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ycharmProjects\Backtesting\Data\proalpha_data\"/>
    </mc:Choice>
  </mc:AlternateContent>
  <xr:revisionPtr revIDLastSave="0" documentId="13_ncr:1_{55A6CF26-BD14-4C65-BDA4-E2E7780A1BF4}" xr6:coauthVersionLast="45" xr6:coauthVersionMax="45" xr10:uidLastSave="{00000000-0000-0000-0000-000000000000}"/>
  <bookViews>
    <workbookView xWindow="810" yWindow="-120" windowWidth="19800" windowHeight="11760" activeTab="1" xr2:uid="{00000000-000D-0000-FFFF-FFFF00000000}"/>
  </bookViews>
  <sheets>
    <sheet name="Sheet2" sheetId="3" r:id="rId1"/>
    <sheet name="trade_data_sample" sheetId="1" r:id="rId2"/>
    <sheet name="Sheet1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5" i="1" l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584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65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2" i="1"/>
</calcChain>
</file>

<file path=xl/sharedStrings.xml><?xml version="1.0" encoding="utf-8"?>
<sst xmlns="http://schemas.openxmlformats.org/spreadsheetml/2006/main" count="8868" uniqueCount="393">
  <si>
    <t>Account</t>
  </si>
  <si>
    <t>Strategy</t>
  </si>
  <si>
    <t>Date</t>
  </si>
  <si>
    <t>Net price</t>
  </si>
  <si>
    <t>Side</t>
  </si>
  <si>
    <t>Bloom Code</t>
  </si>
  <si>
    <t>Contract_type</t>
  </si>
  <si>
    <t>Lots</t>
  </si>
  <si>
    <t>Lot Size</t>
  </si>
  <si>
    <t>Qty</t>
  </si>
  <si>
    <t>Trading_Cost</t>
  </si>
  <si>
    <t>Strike_price</t>
  </si>
  <si>
    <t>ANJALI</t>
  </si>
  <si>
    <t>MNRV</t>
  </si>
  <si>
    <t>BHART=X0 IS Equity</t>
  </si>
  <si>
    <t>F</t>
  </si>
  <si>
    <t>UPLL=X0 IS Equity</t>
  </si>
  <si>
    <t>HMCL=X0 IS Equity</t>
  </si>
  <si>
    <t>MM=X0 IS Equity</t>
  </si>
  <si>
    <t>EIM=X0 IS Equity</t>
  </si>
  <si>
    <t>WPRO=X0 IS Equity</t>
  </si>
  <si>
    <t>MSIL=X0 IS Equity</t>
  </si>
  <si>
    <t>LT=X0 IS Equity</t>
  </si>
  <si>
    <t>IOCL=X0 IS Equity</t>
  </si>
  <si>
    <t>BJAUT=X0 IS Equity</t>
  </si>
  <si>
    <t>NZX0 INDEX</t>
  </si>
  <si>
    <t>HDFC=X0 IS Equity</t>
  </si>
  <si>
    <t>IIB=X0 IS Equity</t>
  </si>
  <si>
    <t>ICICI=X0 IS Equity</t>
  </si>
  <si>
    <t>ADSEZ=X0 IS Equity</t>
  </si>
  <si>
    <t>TECHM=X0 IS Equity</t>
  </si>
  <si>
    <t>DRRD=X0 IS Equity</t>
  </si>
  <si>
    <t>BAF=X0 IS Equity</t>
  </si>
  <si>
    <t>HNDL=X0 IS Equity</t>
  </si>
  <si>
    <t>KMB=X0 IS Equity</t>
  </si>
  <si>
    <t>SBIN=X0 IS Equity</t>
  </si>
  <si>
    <t>RSC</t>
  </si>
  <si>
    <t>VEDL=X0 IS Equity</t>
  </si>
  <si>
    <t>ONGC=X0 IS Equity</t>
  </si>
  <si>
    <t>SUNP=X0 IS Equity</t>
  </si>
  <si>
    <t>INFO=X0 IS Equity</t>
  </si>
  <si>
    <t>GAIL=X0 IS Equity</t>
  </si>
  <si>
    <t>NEST=X0 IS Equity</t>
  </si>
  <si>
    <t>APNT=X0 IS Equity</t>
  </si>
  <si>
    <t>PWGR=X0 IS Equity</t>
  </si>
  <si>
    <t>NTPC=X0 IS Equity</t>
  </si>
  <si>
    <t>AXSB=X0 IS Equity</t>
  </si>
  <si>
    <t>RSI</t>
  </si>
  <si>
    <t>RIL=X0 IS Equity</t>
  </si>
  <si>
    <t>BJFIN=X0 IS Equity</t>
  </si>
  <si>
    <t>ITC=X0 IS Equity</t>
  </si>
  <si>
    <t>COAL=X0 IS Equity</t>
  </si>
  <si>
    <t>BPCL=X0 IS Equity</t>
  </si>
  <si>
    <t>UTCEM=X0 IS Equity</t>
  </si>
  <si>
    <t>GRASI=X0 IS Equity</t>
  </si>
  <si>
    <t>SN</t>
  </si>
  <si>
    <t>BOS=X0 IS Equity</t>
  </si>
  <si>
    <t>TVSL=X0 IS Equity</t>
  </si>
  <si>
    <t>PNB=X0 IS Equity</t>
  </si>
  <si>
    <t>BOB=X0 IS Equity</t>
  </si>
  <si>
    <t>BRIT=X0 IS Equity</t>
  </si>
  <si>
    <t>GCPL=X0 IS Equity</t>
  </si>
  <si>
    <t>IHFL=X0 IS Equity</t>
  </si>
  <si>
    <t>SIEM=X0 IS Equity</t>
  </si>
  <si>
    <t>HCLT=X0 IS Equity</t>
  </si>
  <si>
    <t>NMDC=X0 IS Equity</t>
  </si>
  <si>
    <t>LPC=X0 IS Equity</t>
  </si>
  <si>
    <t>TPWR=X0 IS Equity</t>
  </si>
  <si>
    <t>MRF=X0 IS Equity</t>
  </si>
  <si>
    <t>AL=X0 IS Equity</t>
  </si>
  <si>
    <t>PIDI=X0 IS Equity</t>
  </si>
  <si>
    <t>SHTF=X0 IS Equity</t>
  </si>
  <si>
    <t>TTCH=X0 IS Equity</t>
  </si>
  <si>
    <t>TCS=X0 IS Equity</t>
  </si>
  <si>
    <t>JSTL=X0 IS Equity</t>
  </si>
  <si>
    <t>TATA=X0 IS Equity</t>
  </si>
  <si>
    <t>PLNG=X0 IS Equity</t>
  </si>
  <si>
    <t>APHS=X0 IS Equity</t>
  </si>
  <si>
    <t>DIVI=X0 IS Equity</t>
  </si>
  <si>
    <t>MNBN</t>
  </si>
  <si>
    <t>NSEBANK 11/26/20 C24100 INDEX</t>
  </si>
  <si>
    <t>C</t>
  </si>
  <si>
    <t>NSEBANK 11/26/20 P24100 INDEX</t>
  </si>
  <si>
    <t>P</t>
  </si>
  <si>
    <t>ICICI IS 11/26/20 C400 EQUITY</t>
  </si>
  <si>
    <t>ICICI IS 11/26/20 P400 EQUITY</t>
  </si>
  <si>
    <t>KMB IS 11/26/20 C1580 EQUITY</t>
  </si>
  <si>
    <t>KMB IS 11/26/20 P1580 EQUITY</t>
  </si>
  <si>
    <t>AXSB IS 11/26/20 C500 EQUITY</t>
  </si>
  <si>
    <t>AXSB IS 11/26/20 P500 EQUITY</t>
  </si>
  <si>
    <t>SBIN IS 11/26/20 C190 EQUITY</t>
  </si>
  <si>
    <t>SBIN IS 11/26/20 P190 EQUITY</t>
  </si>
  <si>
    <t>IIB IS 11/26/20 C580 EQUITY</t>
  </si>
  <si>
    <t>IIB IS 11/26/20 P580 EQUITY</t>
  </si>
  <si>
    <t>CIPLA=X0 IS Equity</t>
  </si>
  <si>
    <t>SRCM=X0 IS Equity</t>
  </si>
  <si>
    <t>TTAN=X0 IS Equity</t>
  </si>
  <si>
    <t>TTMT=X0 IS Equity</t>
  </si>
  <si>
    <t>HUVR=X0 IS Equity</t>
  </si>
  <si>
    <t>HDFCB=X0 IS Equity</t>
  </si>
  <si>
    <t>Z=X0 IS Equity</t>
  </si>
  <si>
    <t>SBILI=X0 IS Equity</t>
  </si>
  <si>
    <t>SM20</t>
  </si>
  <si>
    <t>ARBP=X0 IS Equity</t>
  </si>
  <si>
    <t>ACC=X0 IS Equity</t>
  </si>
  <si>
    <t>GMRI=X0 IS Equity</t>
  </si>
  <si>
    <t>AFX0 INDEX</t>
  </si>
  <si>
    <t>SMKC</t>
  </si>
  <si>
    <t>VOLT=X0 IS Equity</t>
  </si>
  <si>
    <t>LICHF=X0 IS Equity</t>
  </si>
  <si>
    <t>SMBO</t>
  </si>
  <si>
    <t>DLFU=X0 IS Equity</t>
  </si>
  <si>
    <t>JSP=X0 IS Equity</t>
  </si>
  <si>
    <t>ADE=X0 IS Equity</t>
  </si>
  <si>
    <t>HPCL=X0 IS Equity</t>
  </si>
  <si>
    <t>CBK=X0 IS Equity</t>
  </si>
  <si>
    <t>IDEA=X0 IS Equity</t>
  </si>
  <si>
    <t>RECL=X0 IS Equity</t>
  </si>
  <si>
    <t>HDFCL=X0 IS Equity</t>
  </si>
  <si>
    <t>ACEM=X0 IS Equity</t>
  </si>
  <si>
    <t>NSEBANK 11/26/20 C29500 INDEX</t>
  </si>
  <si>
    <t>NSEBANK 11/26/20 P29500 INDEX</t>
  </si>
  <si>
    <t>ICICI IS 11/26/20 C490 EQUITY</t>
  </si>
  <si>
    <t>ICICI IS 11/26/20 P490 EQUITY</t>
  </si>
  <si>
    <t>KMB IS 11/26/20 C1840 EQUITY</t>
  </si>
  <si>
    <t>KMB IS 11/26/20 P1840 EQUITY</t>
  </si>
  <si>
    <t>AXSB IS 11/26/20 C630 EQUITY</t>
  </si>
  <si>
    <t>AXSB IS 11/26/20 P630 EQUITY</t>
  </si>
  <si>
    <t>SBIN IS 11/26/20 C250 EQUITY</t>
  </si>
  <si>
    <t>SBIN IS 11/26/20 P250 EQUITY</t>
  </si>
  <si>
    <t>IIB IS 11/26/20 C840 EQUITY</t>
  </si>
  <si>
    <t>IIB IS 11/26/20 P840 EQUITY</t>
  </si>
  <si>
    <t>NSEBANK 12/31/20 C29500 INDEX</t>
  </si>
  <si>
    <t>NSEBANK 12/31/20 P29500 INDEX</t>
  </si>
  <si>
    <t>ICICI IS 12/31/20 C480 EQUITY</t>
  </si>
  <si>
    <t>ICICI IS 12/31/20 P480 EQUITY</t>
  </si>
  <si>
    <t>KMB IS 12/31/20 C1880 EQUITY</t>
  </si>
  <si>
    <t>KMB IS 12/31/20 P1880 EQUITY</t>
  </si>
  <si>
    <t>AXSB IS 12/31/20 C620 EQUITY</t>
  </si>
  <si>
    <t>AXSB IS 12/31/20 P620 EQUITY</t>
  </si>
  <si>
    <t>SBIN IS 12/31/20 C245 EQUITY</t>
  </si>
  <si>
    <t>SBIN IS 12/31/20 P245 EQUITY</t>
  </si>
  <si>
    <t>IIB IS 12/31/20 C860 EQUITY</t>
  </si>
  <si>
    <t>IIB IS 12/31/20 P860 EQUITY</t>
  </si>
  <si>
    <t>ONGC=Z0 IS Equity</t>
  </si>
  <si>
    <t>GAIL=Z0 IS Equity</t>
  </si>
  <si>
    <t>ADSEZ=Z0 IS Equity</t>
  </si>
  <si>
    <t>SBILI=Z0 IS Equity</t>
  </si>
  <si>
    <t>COAL=Z0 IS Equity</t>
  </si>
  <si>
    <t>PWGR=Z0 IS Equity</t>
  </si>
  <si>
    <t>IIB=Z0 IS Equity</t>
  </si>
  <si>
    <t>HDFCL=Z0 IS Equity</t>
  </si>
  <si>
    <t>BRIT=Z0 IS Equity</t>
  </si>
  <si>
    <t>NTPC=Z0 IS Equity</t>
  </si>
  <si>
    <t>EIM=Z0 IS Equity</t>
  </si>
  <si>
    <t>KMB=Z0 IS Equity</t>
  </si>
  <si>
    <t>AXSB=Z0 IS Equity</t>
  </si>
  <si>
    <t>SUNP=Z0 IS Equity</t>
  </si>
  <si>
    <t>BAF=Z0 IS Equity</t>
  </si>
  <si>
    <t>HDFCB=Z0 IS Equity</t>
  </si>
  <si>
    <t>APNT=Z0 IS Equity</t>
  </si>
  <si>
    <t>SRCM=Z0 IS Equity</t>
  </si>
  <si>
    <t>CIPLA=Z0 IS Equity</t>
  </si>
  <si>
    <t>DRRD=Z0 IS Equity</t>
  </si>
  <si>
    <t>NZZ0 INDEX</t>
  </si>
  <si>
    <t>ADE=Z0 IS Equity</t>
  </si>
  <si>
    <t>BJAUT=Z0 IS Equity</t>
  </si>
  <si>
    <t>BOB=Z0 IS Equity</t>
  </si>
  <si>
    <t>DLFU=Z0 IS Equity</t>
  </si>
  <si>
    <t>GRASI=Z0 IS Equity</t>
  </si>
  <si>
    <t>HPCL=Z0 IS Equity</t>
  </si>
  <si>
    <t>INFO=Z0 IS Equity</t>
  </si>
  <si>
    <t>JSP=Z0 IS Equity</t>
  </si>
  <si>
    <t>LT=Z0 IS Equity</t>
  </si>
  <si>
    <t>RIL=Z0 IS Equity</t>
  </si>
  <si>
    <t>TATA=Z0 IS Equity</t>
  </si>
  <si>
    <t>TECHM=Z0 IS Equity</t>
  </si>
  <si>
    <t>UTCEM=Z0 IS Equity</t>
  </si>
  <si>
    <t>ACC=Z0 IS Equity</t>
  </si>
  <si>
    <t>AFZ0 INDEX</t>
  </si>
  <si>
    <t>ARBP=Z0 IS Equity</t>
  </si>
  <si>
    <t>HNDL=Z0 IS Equity</t>
  </si>
  <si>
    <t>IOCL=Z0 IS Equity</t>
  </si>
  <si>
    <t>MSIL=Z0 IS Equity</t>
  </si>
  <si>
    <t>SBIN=Z0 IS Equity</t>
  </si>
  <si>
    <t>AL=Z0 IS Equity</t>
  </si>
  <si>
    <t>JSTL=Z0 IS Equity</t>
  </si>
  <si>
    <t>TTCH=Z0 IS Equity</t>
  </si>
  <si>
    <t>VOLT=Z0 IS Equity</t>
  </si>
  <si>
    <t>BPCL=Z0 IS Equity</t>
  </si>
  <si>
    <t>HDFC=Z0 IS Equity</t>
  </si>
  <si>
    <t>BHART=Z0 IS Equity</t>
  </si>
  <si>
    <t>ICICI=Z0 IS Equity</t>
  </si>
  <si>
    <t>HMCL=Z0 IS Equity</t>
  </si>
  <si>
    <t>BJFIN=Z0 IS Equity</t>
  </si>
  <si>
    <t>MM=Z0 IS Equity</t>
  </si>
  <si>
    <t>VEDL=Z0 IS Equity</t>
  </si>
  <si>
    <t>UPLL=Z0 IS Equity</t>
  </si>
  <si>
    <t>Z=Z0 IS Equity</t>
  </si>
  <si>
    <t>FB=Z0 IS Equity</t>
  </si>
  <si>
    <t>DABUR=Z0 IS Equity</t>
  </si>
  <si>
    <t>LICHF=Z0 IS Equity</t>
  </si>
  <si>
    <t>HCLT=Z0 IS Equity</t>
  </si>
  <si>
    <t>TCS=Z0 IS Equity</t>
  </si>
  <si>
    <t>NMDC=Z0 IS Equity</t>
  </si>
  <si>
    <t>LPC=Z0 IS Equity</t>
  </si>
  <si>
    <t>MSS=Z0 IS Equity</t>
  </si>
  <si>
    <t>ITC=Z0 IS Equity</t>
  </si>
  <si>
    <t>PAG=Z0 IS Equity</t>
  </si>
  <si>
    <t>SHTF=Z0 IS Equity</t>
  </si>
  <si>
    <t>WPRO=Z0 IS Equity</t>
  </si>
  <si>
    <t>PIEL=Z0 IS Equity</t>
  </si>
  <si>
    <t>DIVI=Z0 IS Equity</t>
  </si>
  <si>
    <t>TPWR=Z0 IS Equity</t>
  </si>
  <si>
    <t>TTMT=Z0 IS Equity</t>
  </si>
  <si>
    <t>PIDI=Z0 IS Equity</t>
  </si>
  <si>
    <t>INFOE=Z0 IS Equity</t>
  </si>
  <si>
    <t>TTAN=Z0 IS Equity</t>
  </si>
  <si>
    <t>HUVR=Z0 IS Equity</t>
  </si>
  <si>
    <t>NEST=Z0 IS Equity</t>
  </si>
  <si>
    <t>ACEM=Z0 IS Equity</t>
  </si>
  <si>
    <t>HDFCB IS 11/26/20 C1180 EQUITY</t>
  </si>
  <si>
    <t>HDFCB IS 11/26/20 P1180 EQUITY</t>
  </si>
  <si>
    <t>HDFCB IS 11/26/20 C1380 EQUITY</t>
  </si>
  <si>
    <t>HDFCB IS 11/26/20 P1380 EQUITY</t>
  </si>
  <si>
    <t>HDFCB IS 12/31/20 C1420 EQUITY</t>
  </si>
  <si>
    <t>HDFCB IS 12/31/20 P1420 EQUITY</t>
  </si>
  <si>
    <t>Dates</t>
  </si>
  <si>
    <t>Nifty INDEX</t>
  </si>
  <si>
    <t>SAIL=X0 IS Equity</t>
  </si>
  <si>
    <t>#N/A N/A</t>
  </si>
  <si>
    <t>Row Labels</t>
  </si>
  <si>
    <t>Grand Total</t>
  </si>
  <si>
    <t>Qty In code</t>
  </si>
  <si>
    <t>Sum of Qty In code</t>
  </si>
  <si>
    <t>Column Labels</t>
  </si>
  <si>
    <t>BHART=X0 IS EQUITY</t>
  </si>
  <si>
    <t>UPLL=X0 IS EQUITY</t>
  </si>
  <si>
    <t>HMCL=X0 IS EQUITY</t>
  </si>
  <si>
    <t>MM=X0 IS EQUITY</t>
  </si>
  <si>
    <t>EIM=X0 IS EQUITY</t>
  </si>
  <si>
    <t>WPRO=X0 IS EQUITY</t>
  </si>
  <si>
    <t>MSIL=X0 IS EQUITY</t>
  </si>
  <si>
    <t>LT=X0 IS EQUITY</t>
  </si>
  <si>
    <t>IOCL=X0 IS EQUITY</t>
  </si>
  <si>
    <t>BJAUT=X0 IS EQUITY</t>
  </si>
  <si>
    <t>HDFC=X0 IS EQUITY</t>
  </si>
  <si>
    <t>IIB=X0 IS EQUITY</t>
  </si>
  <si>
    <t>ICICI=X0 IS EQUITY</t>
  </si>
  <si>
    <t>ADSEZ=X0 IS EQUITY</t>
  </si>
  <si>
    <t>TECHM=X0 IS EQUITY</t>
  </si>
  <si>
    <t>DRRD=X0 IS EQUITY</t>
  </si>
  <si>
    <t>BAF=X0 IS EQUITY</t>
  </si>
  <si>
    <t>HNDL=X0 IS EQUITY</t>
  </si>
  <si>
    <t>KMB=X0 IS EQUITY</t>
  </si>
  <si>
    <t>SBIN=X0 IS EQUITY</t>
  </si>
  <si>
    <t>APNT=X0 IS EQUITY</t>
  </si>
  <si>
    <t>UTCEM=X0 IS EQUITY</t>
  </si>
  <si>
    <t>SRCM=X0 IS EQUITY</t>
  </si>
  <si>
    <t>HCLT=X0 IS EQUITY</t>
  </si>
  <si>
    <t>RIL=X0 IS EQUITY</t>
  </si>
  <si>
    <t>GAIL=X0 IS EQUITY</t>
  </si>
  <si>
    <t>TTAN=X0 IS EQUITY</t>
  </si>
  <si>
    <t>ONGC=X0 IS EQUITY</t>
  </si>
  <si>
    <t>TTMT=X0 IS EQUITY</t>
  </si>
  <si>
    <t>AXSB=X0 IS EQUITY</t>
  </si>
  <si>
    <t>HUVR=X0 IS EQUITY</t>
  </si>
  <si>
    <t>HDFCB=X0 IS EQUITY</t>
  </si>
  <si>
    <t>NTPC=X0 IS EQUITY</t>
  </si>
  <si>
    <t>BRIT=X0 IS EQUITY</t>
  </si>
  <si>
    <t>INFO=X0 IS EQUITY</t>
  </si>
  <si>
    <t>BPCL=X0 IS EQUITY</t>
  </si>
  <si>
    <t>COAL=X0 IS EQUITY</t>
  </si>
  <si>
    <t>NEST=X0 IS EQUITY</t>
  </si>
  <si>
    <t>SUNP=X0 IS EQUITY</t>
  </si>
  <si>
    <t>TATA=X0 IS EQUITY</t>
  </si>
  <si>
    <t>DIVI=X0 IS EQUITY</t>
  </si>
  <si>
    <t>TCS=X0 IS EQUITY</t>
  </si>
  <si>
    <t>BJFIN=X0 IS EQUITY</t>
  </si>
  <si>
    <t>PWGR=X0 IS EQUITY</t>
  </si>
  <si>
    <t>SBILI=X0 IS EQUITY</t>
  </si>
  <si>
    <t>CIPLA=X0 IS EQUITY</t>
  </si>
  <si>
    <t>GRASI=X0 IS EQUITY</t>
  </si>
  <si>
    <t>HDFCL=X0 IS EQUITY</t>
  </si>
  <si>
    <t>ITC=X0 IS EQUITY</t>
  </si>
  <si>
    <t>JSTL=X0 IS EQUITY</t>
  </si>
  <si>
    <t>ONGC=Z0 IS EQUITY</t>
  </si>
  <si>
    <t>GAIL=Z0 IS EQUITY</t>
  </si>
  <si>
    <t>ADSEZ=Z0 IS EQUITY</t>
  </si>
  <si>
    <t>SBILI=Z0 IS EQUITY</t>
  </si>
  <si>
    <t>COAL=Z0 IS EQUITY</t>
  </si>
  <si>
    <t>PWGR=Z0 IS EQUITY</t>
  </si>
  <si>
    <t>IIB=Z0 IS EQUITY</t>
  </si>
  <si>
    <t>HDFCL=Z0 IS EQUITY</t>
  </si>
  <si>
    <t>BRIT=Z0 IS EQUITY</t>
  </si>
  <si>
    <t>NTPC=Z0 IS EQUITY</t>
  </si>
  <si>
    <t>EIM=Z0 IS EQUITY</t>
  </si>
  <si>
    <t>KMB=Z0 IS EQUITY</t>
  </si>
  <si>
    <t>AXSB=Z0 IS EQUITY</t>
  </si>
  <si>
    <t>SUNP=Z0 IS EQUITY</t>
  </si>
  <si>
    <t>BAF=Z0 IS EQUITY</t>
  </si>
  <si>
    <t>HDFCB=Z0 IS EQUITY</t>
  </si>
  <si>
    <t>APNT=Z0 IS EQUITY</t>
  </si>
  <si>
    <t>SRCM=Z0 IS EQUITY</t>
  </si>
  <si>
    <t>CIPLA=Z0 IS EQUITY</t>
  </si>
  <si>
    <t>DRRD=Z0 IS EQUITY</t>
  </si>
  <si>
    <t>BJAUT=Z0 IS EQUITY</t>
  </si>
  <si>
    <t>BPCL=Z0 IS EQUITY</t>
  </si>
  <si>
    <t>DIVI=Z0 IS EQUITY</t>
  </si>
  <si>
    <t>GRASI=Z0 IS EQUITY</t>
  </si>
  <si>
    <t>HDFC=Z0 IS EQUITY</t>
  </si>
  <si>
    <t>HNDL=Z0 IS EQUITY</t>
  </si>
  <si>
    <t>INFO=Z0 IS EQUITY</t>
  </si>
  <si>
    <t>JSTL=Z0 IS EQUITY</t>
  </si>
  <si>
    <t>MSIL=Z0 IS EQUITY</t>
  </si>
  <si>
    <t>TATA=Z0 IS EQUITY</t>
  </si>
  <si>
    <t>TECHM=Z0 IS EQUITY</t>
  </si>
  <si>
    <t>HCLT=Z0 IS EQUITY</t>
  </si>
  <si>
    <t>HMCL=Z0 IS EQUITY</t>
  </si>
  <si>
    <t>IOCL=Z0 IS EQUITY</t>
  </si>
  <si>
    <t>TTMT=Z0 IS EQUITY</t>
  </si>
  <si>
    <t>TCS=Z0 IS EQUITY</t>
  </si>
  <si>
    <t>TTAN=Z0 IS EQUITY</t>
  </si>
  <si>
    <t>BHART=Z0 IS EQUITY</t>
  </si>
  <si>
    <t>HUVR=Z0 IS EQUITY</t>
  </si>
  <si>
    <t>LT=Z0 IS EQUITY</t>
  </si>
  <si>
    <t>NEST=Z0 IS EQUITY</t>
  </si>
  <si>
    <t>UPLL=Z0 IS EQUITY</t>
  </si>
  <si>
    <t>ICICI=Z0 IS EQUITY</t>
  </si>
  <si>
    <t>SBIN=Z0 IS EQUITY</t>
  </si>
  <si>
    <t>BJFIN=Z0 IS EQUITY</t>
  </si>
  <si>
    <t>MM=Z0 IS EQUITY</t>
  </si>
  <si>
    <t>UTCEM=Z0 IS EQUITY</t>
  </si>
  <si>
    <t>RIL=Z0 IS EQUITY</t>
  </si>
  <si>
    <t>ITC=Z0 IS EQUITY</t>
  </si>
  <si>
    <t>WPRO=Z0 IS EQUITY</t>
  </si>
  <si>
    <t>VEDL=X0 IS EQUITY</t>
  </si>
  <si>
    <t>Z=X0 IS EQUITY</t>
  </si>
  <si>
    <t>VEDL=Z0 IS EQUITY</t>
  </si>
  <si>
    <t>Z=Z0 IS EQUITY</t>
  </si>
  <si>
    <t>ARBP=X0 IS EQUITY</t>
  </si>
  <si>
    <t>ACC=X0 IS EQUITY</t>
  </si>
  <si>
    <t>GMRI=X0 IS EQUITY</t>
  </si>
  <si>
    <t>ACEM=X0 IS EQUITY</t>
  </si>
  <si>
    <t>LICHF=X0 IS EQUITY</t>
  </si>
  <si>
    <t>PNB=X0 IS EQUITY</t>
  </si>
  <si>
    <t>ACC=Z0 IS EQUITY</t>
  </si>
  <si>
    <t>ARBP=Z0 IS EQUITY</t>
  </si>
  <si>
    <t>DLFU=X0 IS EQUITY</t>
  </si>
  <si>
    <t>JSP=X0 IS EQUITY</t>
  </si>
  <si>
    <t>BOB=X0 IS EQUITY</t>
  </si>
  <si>
    <t>ADE=X0 IS EQUITY</t>
  </si>
  <si>
    <t>HPCL=X0 IS EQUITY</t>
  </si>
  <si>
    <t>CBK=X0 IS EQUITY</t>
  </si>
  <si>
    <t>IDEA=X0 IS EQUITY</t>
  </si>
  <si>
    <t>RECL=X0 IS EQUITY</t>
  </si>
  <si>
    <t>ACEM=Z0 IS EQUITY</t>
  </si>
  <si>
    <t>ADE=Z0 IS EQUITY</t>
  </si>
  <si>
    <t>BOB=Z0 IS EQUITY</t>
  </si>
  <si>
    <t>DLFU=Z0 IS EQUITY</t>
  </si>
  <si>
    <t>HPCL=Z0 IS EQUITY</t>
  </si>
  <si>
    <t>JSP=Z0 IS EQUITY</t>
  </si>
  <si>
    <t>TTCH=X0 IS EQUITY</t>
  </si>
  <si>
    <t>VOLT=X0 IS EQUITY</t>
  </si>
  <si>
    <t>AL=X0 IS EQUITY</t>
  </si>
  <si>
    <t>AL=Z0 IS EQUITY</t>
  </si>
  <si>
    <t>TTCH=Z0 IS EQUITY</t>
  </si>
  <si>
    <t>VOLT=Z0 IS EQUITY</t>
  </si>
  <si>
    <t>BOS=X0 IS EQUITY</t>
  </si>
  <si>
    <t>TVSL=X0 IS EQUITY</t>
  </si>
  <si>
    <t>GCPL=X0 IS EQUITY</t>
  </si>
  <si>
    <t>IHFL=X0 IS EQUITY</t>
  </si>
  <si>
    <t>SIEM=X0 IS EQUITY</t>
  </si>
  <si>
    <t>NMDC=X0 IS EQUITY</t>
  </si>
  <si>
    <t>LPC=X0 IS EQUITY</t>
  </si>
  <si>
    <t>TPWR=X0 IS EQUITY</t>
  </si>
  <si>
    <t>MRF=X0 IS EQUITY</t>
  </si>
  <si>
    <t>PIDI=X0 IS EQUITY</t>
  </si>
  <si>
    <t>SHTF=X0 IS EQUITY</t>
  </si>
  <si>
    <t>PLNG=X0 IS EQUITY</t>
  </si>
  <si>
    <t>APHS=X0 IS EQUITY</t>
  </si>
  <si>
    <t>FB=Z0 IS EQUITY</t>
  </si>
  <si>
    <t>DABUR=Z0 IS EQUITY</t>
  </si>
  <si>
    <t>LICHF=Z0 IS EQUITY</t>
  </si>
  <si>
    <t>NMDC=Z0 IS EQUITY</t>
  </si>
  <si>
    <t>LPC=Z0 IS EQUITY</t>
  </si>
  <si>
    <t>MSS=Z0 IS EQUITY</t>
  </si>
  <si>
    <t>PAG=Z0 IS EQUITY</t>
  </si>
  <si>
    <t>SHTF=Z0 IS EQUITY</t>
  </si>
  <si>
    <t>PIEL=Z0 IS EQUITY</t>
  </si>
  <si>
    <t>TPWR=Z0 IS EQUITY</t>
  </si>
  <si>
    <t>PIDI=Z0 IS EQUITY</t>
  </si>
  <si>
    <t>INFOE=Z0 IS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</si>
</sst>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ik shah" refreshedDate="44187.453455902774" createdVersion="6" refreshedVersion="6" minRefreshableVersion="3" recordCount="1582" xr:uid="{74F37D6B-6B37-4ABB-9854-62849A09C2B4}">
  <cacheSource type="worksheet">
    <worksheetSource ref="A1:M1583" sheet="trade_data_sample"/>
  </cacheSource>
  <cacheFields count="13">
    <cacheField name="Account" numFmtId="0">
      <sharedItems/>
    </cacheField>
    <cacheField name="Strategy" numFmtId="0">
      <sharedItems count="8">
        <s v="MNBN"/>
        <s v="MNRV"/>
        <s v="RSC"/>
        <s v="RSI"/>
        <s v="SM20"/>
        <s v="SMBO"/>
        <s v="SMKC"/>
        <s v="SN"/>
      </sharedItems>
    </cacheField>
    <cacheField name="Date" numFmtId="14">
      <sharedItems containsSemiMixedTypes="0" containsNonDate="0" containsDate="1" containsString="0" minDate="2020-10-29T00:00:00" maxDate="2020-12-18T00:00:00"/>
    </cacheField>
    <cacheField name="Net price" numFmtId="0">
      <sharedItems containsSemiMixedTypes="0" containsString="0" containsNumber="1" minValue="0.05" maxValue="75275"/>
    </cacheField>
    <cacheField name="Side" numFmtId="0">
      <sharedItems containsSemiMixedTypes="0" containsString="0" containsNumber="1" containsInteger="1" minValue="-1" maxValue="1"/>
    </cacheField>
    <cacheField name="Bloom Code" numFmtId="0">
      <sharedItems count="203">
        <s v="NSEBANK 11/26/20 C24100 INDEX"/>
        <s v="NSEBANK 11/26/20 P24100 INDEX"/>
        <s v="HDFCB IS 11/26/20 C1180 EQUITY"/>
        <s v="HDFCB IS 11/26/20 P1180 EQUITY"/>
        <s v="ICICI IS 11/26/20 C400 EQUITY"/>
        <s v="ICICI IS 11/26/20 P400 EQUITY"/>
        <s v="KMB IS 11/26/20 C1580 EQUITY"/>
        <s v="KMB IS 11/26/20 P1580 EQUITY"/>
        <s v="AXSB IS 11/26/20 C500 EQUITY"/>
        <s v="AXSB IS 11/26/20 P500 EQUITY"/>
        <s v="SBIN IS 11/26/20 C190 EQUITY"/>
        <s v="SBIN IS 11/26/20 P190 EQUITY"/>
        <s v="IIB IS 11/26/20 C580 EQUITY"/>
        <s v="IIB IS 11/26/20 P580 EQUITY"/>
        <s v="NSEBANK 11/26/20 C29500 INDEX"/>
        <s v="NSEBANK 11/26/20 P29500 INDEX"/>
        <s v="HDFCB IS 11/26/20 C1380 EQUITY"/>
        <s v="HDFCB IS 11/26/20 P1380 EQUITY"/>
        <s v="ICICI IS 11/26/20 C490 EQUITY"/>
        <s v="ICICI IS 11/26/20 P490 EQUITY"/>
        <s v="KMB IS 11/26/20 C1840 EQUITY"/>
        <s v="KMB IS 11/26/20 P1840 EQUITY"/>
        <s v="AXSB IS 11/26/20 C630 EQUITY"/>
        <s v="AXSB IS 11/26/20 P630 EQUITY"/>
        <s v="SBIN IS 11/26/20 C250 EQUITY"/>
        <s v="SBIN IS 11/26/20 P250 EQUITY"/>
        <s v="IIB IS 11/26/20 C840 EQUITY"/>
        <s v="IIB IS 11/26/20 P840 EQUITY"/>
        <s v="NSEBANK 12/31/20 C29500 INDEX"/>
        <s v="NSEBANK 12/31/20 P29500 INDEX"/>
        <s v="HDFCB IS 12/31/20 C1420 EQUITY"/>
        <s v="HDFCB IS 12/31/20 P1420 EQUITY"/>
        <s v="ICICI IS 12/31/20 C480 EQUITY"/>
        <s v="ICICI IS 12/31/20 P480 EQUITY"/>
        <s v="KMB IS 12/31/20 C1880 EQUITY"/>
        <s v="KMB IS 12/31/20 P1880 EQUITY"/>
        <s v="AXSB IS 12/31/20 C620 EQUITY"/>
        <s v="AXSB IS 12/31/20 P620 EQUITY"/>
        <s v="SBIN IS 12/31/20 C245 EQUITY"/>
        <s v="SBIN IS 12/31/20 P245 EQUITY"/>
        <s v="IIB IS 12/31/20 C860 EQUITY"/>
        <s v="IIB IS 12/31/20 P860 EQUITY"/>
        <s v="BHART=X0 IS Equity"/>
        <s v="UPLL=X0 IS Equity"/>
        <s v="HMCL=X0 IS Equity"/>
        <s v="MM=X0 IS Equity"/>
        <s v="EIM=X0 IS Equity"/>
        <s v="WPRO=X0 IS Equity"/>
        <s v="MSIL=X0 IS Equity"/>
        <s v="LT=X0 IS Equity"/>
        <s v="IOCL=X0 IS Equity"/>
        <s v="BJAUT=X0 IS Equity"/>
        <s v="NZX0 INDEX"/>
        <s v="HDFC=X0 IS Equity"/>
        <s v="IIB=X0 IS Equity"/>
        <s v="ICICI=X0 IS Equity"/>
        <s v="ADSEZ=X0 IS Equity"/>
        <s v="TECHM=X0 IS Equity"/>
        <s v="DRRD=X0 IS Equity"/>
        <s v="BAF=X0 IS Equity"/>
        <s v="HNDL=X0 IS Equity"/>
        <s v="KMB=X0 IS Equity"/>
        <s v="SBIN=X0 IS Equity"/>
        <s v="APNT=X0 IS Equity"/>
        <s v="UTCEM=X0 IS Equity"/>
        <s v="SRCM=X0 IS Equity"/>
        <s v="HCLT=X0 IS Equity"/>
        <s v="RIL=X0 IS Equity"/>
        <s v="GAIL=X0 IS Equity"/>
        <s v="TTAN=X0 IS Equity"/>
        <s v="ONGC=X0 IS Equity"/>
        <s v="TTMT=X0 IS Equity"/>
        <s v="AXSB=X0 IS Equity"/>
        <s v="HUVR=X0 IS Equity"/>
        <s v="HDFCB=X0 IS Equity"/>
        <s v="NTPC=X0 IS Equity"/>
        <s v="BRIT=X0 IS Equity"/>
        <s v="INFO=X0 IS Equity"/>
        <s v="BPCL=X0 IS Equity"/>
        <s v="COAL=X0 IS Equity"/>
        <s v="NEST=X0 IS Equity"/>
        <s v="SUNP=X0 IS Equity"/>
        <s v="TATA=X0 IS Equity"/>
        <s v="DIVI=X0 IS Equity"/>
        <s v="TCS=X0 IS Equity"/>
        <s v="BJFIN=X0 IS Equity"/>
        <s v="PWGR=X0 IS Equity"/>
        <s v="SBILI=X0 IS Equity"/>
        <s v="CIPLA=X0 IS Equity"/>
        <s v="GRASI=X0 IS Equity"/>
        <s v="HDFCL=X0 IS Equity"/>
        <s v="ITC=X0 IS Equity"/>
        <s v="JSTL=X0 IS Equity"/>
        <s v="ONGC=Z0 IS Equity"/>
        <s v="GAIL=Z0 IS Equity"/>
        <s v="ADSEZ=Z0 IS Equity"/>
        <s v="SBILI=Z0 IS Equity"/>
        <s v="COAL=Z0 IS Equity"/>
        <s v="PWGR=Z0 IS Equity"/>
        <s v="IIB=Z0 IS Equity"/>
        <s v="HDFCL=Z0 IS Equity"/>
        <s v="BRIT=Z0 IS Equity"/>
        <s v="NTPC=Z0 IS Equity"/>
        <s v="EIM=Z0 IS Equity"/>
        <s v="KMB=Z0 IS Equity"/>
        <s v="AXSB=Z0 IS Equity"/>
        <s v="SUNP=Z0 IS Equity"/>
        <s v="BAF=Z0 IS Equity"/>
        <s v="HDFCB=Z0 IS Equity"/>
        <s v="APNT=Z0 IS Equity"/>
        <s v="SRCM=Z0 IS Equity"/>
        <s v="CIPLA=Z0 IS Equity"/>
        <s v="DRRD=Z0 IS Equity"/>
        <s v="NZZ0 INDEX"/>
        <s v="BJAUT=Z0 IS Equity"/>
        <s v="BPCL=Z0 IS Equity"/>
        <s v="DIVI=Z0 IS Equity"/>
        <s v="GRASI=Z0 IS Equity"/>
        <s v="HDFC=Z0 IS Equity"/>
        <s v="HNDL=Z0 IS Equity"/>
        <s v="INFO=Z0 IS Equity"/>
        <s v="JSTL=Z0 IS Equity"/>
        <s v="MSIL=Z0 IS Equity"/>
        <s v="TATA=Z0 IS Equity"/>
        <s v="TECHM=Z0 IS Equity"/>
        <s v="HCLT=Z0 IS Equity"/>
        <s v="HMCL=Z0 IS Equity"/>
        <s v="IOCL=Z0 IS Equity"/>
        <s v="TTMT=Z0 IS Equity"/>
        <s v="TCS=Z0 IS Equity"/>
        <s v="TTAN=Z0 IS Equity"/>
        <s v="BHART=Z0 IS Equity"/>
        <s v="HUVR=Z0 IS Equity"/>
        <s v="LT=Z0 IS Equity"/>
        <s v="NEST=Z0 IS Equity"/>
        <s v="UPLL=Z0 IS Equity"/>
        <s v="ICICI=Z0 IS Equity"/>
        <s v="SBIN=Z0 IS Equity"/>
        <s v="BJFIN=Z0 IS Equity"/>
        <s v="MM=Z0 IS Equity"/>
        <s v="UTCEM=Z0 IS Equity"/>
        <s v="RIL=Z0 IS Equity"/>
        <s v="ITC=Z0 IS Equity"/>
        <s v="WPRO=Z0 IS Equity"/>
        <s v="VEDL=X0 IS Equity"/>
        <s v="Z=X0 IS Equity"/>
        <s v="VEDL=Z0 IS Equity"/>
        <s v="Z=Z0 IS Equity"/>
        <s v="ARBP=X0 IS Equity"/>
        <s v="ACC=X0 IS Equity"/>
        <s v="GMRI=X0 IS Equity"/>
        <s v="ACEM=X0 IS Equity"/>
        <s v="AFX0 INDEX"/>
        <s v="LICHF=X0 IS Equity"/>
        <s v="PNB=X0 IS Equity"/>
        <s v="ACC=Z0 IS Equity"/>
        <s v="AFZ0 INDEX"/>
        <s v="ARBP=Z0 IS Equity"/>
        <s v="DLFU=X0 IS Equity"/>
        <s v="JSP=X0 IS Equity"/>
        <s v="BOB=X0 IS Equity"/>
        <s v="ADE=X0 IS Equity"/>
        <s v="HPCL=X0 IS Equity"/>
        <s v="CBK=X0 IS Equity"/>
        <s v="IDEA=X0 IS Equity"/>
        <s v="RECL=X0 IS Equity"/>
        <s v="ACEM=Z0 IS Equity"/>
        <s v="ADE=Z0 IS Equity"/>
        <s v="BOB=Z0 IS Equity"/>
        <s v="DLFU=Z0 IS Equity"/>
        <s v="HPCL=Z0 IS Equity"/>
        <s v="JSP=Z0 IS Equity"/>
        <s v="TTCH=X0 IS Equity"/>
        <s v="VOLT=X0 IS Equity"/>
        <s v="AL=X0 IS Equity"/>
        <s v="AL=Z0 IS Equity"/>
        <s v="TTCH=Z0 IS Equity"/>
        <s v="VOLT=Z0 IS Equity"/>
        <s v="BOS=X0 IS Equity"/>
        <s v="TVSL=X0 IS Equity"/>
        <s v="GCPL=X0 IS Equity"/>
        <s v="IHFL=X0 IS Equity"/>
        <s v="SIEM=X0 IS Equity"/>
        <s v="NMDC=X0 IS Equity"/>
        <s v="LPC=X0 IS Equity"/>
        <s v="TPWR=X0 IS Equity"/>
        <s v="MRF=X0 IS Equity"/>
        <s v="PIDI=X0 IS Equity"/>
        <s v="SHTF=X0 IS Equity"/>
        <s v="PLNG=X0 IS Equity"/>
        <s v="APHS=X0 IS Equity"/>
        <s v="FB=Z0 IS Equity"/>
        <s v="DABUR=Z0 IS Equity"/>
        <s v="LICHF=Z0 IS Equity"/>
        <s v="NMDC=Z0 IS Equity"/>
        <s v="LPC=Z0 IS Equity"/>
        <s v="MSS=Z0 IS Equity"/>
        <s v="PAG=Z0 IS Equity"/>
        <s v="SHTF=Z0 IS Equity"/>
        <s v="PIEL=Z0 IS Equity"/>
        <s v="TPWR=Z0 IS Equity"/>
        <s v="PIDI=Z0 IS Equity"/>
        <s v="INFOE=Z0 IS Equity"/>
      </sharedItems>
    </cacheField>
    <cacheField name="Contract_type" numFmtId="0">
      <sharedItems/>
    </cacheField>
    <cacheField name="Lots" numFmtId="0">
      <sharedItems containsSemiMixedTypes="0" containsString="0" containsNumber="1" containsInteger="1" minValue="1" maxValue="16"/>
    </cacheField>
    <cacheField name="Lot Size" numFmtId="0">
      <sharedItems containsSemiMixedTypes="0" containsString="0" containsNumber="1" containsInteger="1" minValue="10" maxValue="70000"/>
    </cacheField>
    <cacheField name="Qty" numFmtId="0">
      <sharedItems containsSemiMixedTypes="0" containsString="0" containsNumber="1" containsInteger="1" minValue="10" maxValue="70000"/>
    </cacheField>
    <cacheField name="Trading_Cost" numFmtId="0">
      <sharedItems containsSemiMixedTypes="0" containsString="0" containsNumber="1" containsInteger="1" minValue="0" maxValue="0"/>
    </cacheField>
    <cacheField name="Strike_price" numFmtId="0">
      <sharedItems containsSemiMixedTypes="0" containsString="0" containsNumber="1" containsInteger="1" minValue="0" maxValue="29500"/>
    </cacheField>
    <cacheField name="Qty In code" numFmtId="0">
      <sharedItems containsSemiMixedTypes="0" containsString="0" containsNumber="1" containsInteger="1" minValue="-700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2">
  <r>
    <s v="ANJALI"/>
    <x v="0"/>
    <d v="2020-10-29T00:00:00"/>
    <n v="1009.01"/>
    <n v="1"/>
    <x v="0"/>
    <s v="C"/>
    <n v="13"/>
    <n v="25"/>
    <n v="325"/>
    <n v="0"/>
    <n v="24100"/>
    <n v="325"/>
  </r>
  <r>
    <s v="ANJALI"/>
    <x v="0"/>
    <d v="2020-10-29T00:00:00"/>
    <n v="1052.95"/>
    <n v="1"/>
    <x v="1"/>
    <s v="P"/>
    <n v="13"/>
    <n v="25"/>
    <n v="325"/>
    <n v="0"/>
    <n v="24100"/>
    <n v="325"/>
  </r>
  <r>
    <s v="ANJALI"/>
    <x v="0"/>
    <d v="2020-10-29T00:00:00"/>
    <n v="47.05"/>
    <n v="-1"/>
    <x v="2"/>
    <s v="C"/>
    <n v="5"/>
    <n v="550"/>
    <n v="2750"/>
    <n v="0"/>
    <n v="1180"/>
    <n v="-2750"/>
  </r>
  <r>
    <s v="ANJALI"/>
    <x v="0"/>
    <d v="2020-10-29T00:00:00"/>
    <n v="38.65"/>
    <n v="-1"/>
    <x v="3"/>
    <s v="P"/>
    <n v="5"/>
    <n v="550"/>
    <n v="2750"/>
    <n v="0"/>
    <n v="1180"/>
    <n v="-2750"/>
  </r>
  <r>
    <s v="ANJALI"/>
    <x v="0"/>
    <d v="2020-10-29T00:00:00"/>
    <n v="21.6"/>
    <n v="-1"/>
    <x v="4"/>
    <s v="C"/>
    <n v="3"/>
    <n v="1375"/>
    <n v="4125"/>
    <n v="0"/>
    <n v="400"/>
    <n v="-4125"/>
  </r>
  <r>
    <s v="ANJALI"/>
    <x v="0"/>
    <d v="2020-10-29T00:00:00"/>
    <n v="22.2"/>
    <n v="-1"/>
    <x v="5"/>
    <s v="P"/>
    <n v="3"/>
    <n v="1375"/>
    <n v="4125"/>
    <n v="0"/>
    <n v="400"/>
    <n v="-4125"/>
  </r>
  <r>
    <s v="ANJALI"/>
    <x v="0"/>
    <d v="2020-10-29T00:00:00"/>
    <n v="59.8"/>
    <n v="-1"/>
    <x v="6"/>
    <s v="C"/>
    <n v="2"/>
    <n v="400"/>
    <n v="800"/>
    <n v="0"/>
    <n v="1580"/>
    <n v="-800"/>
  </r>
  <r>
    <s v="ANJALI"/>
    <x v="0"/>
    <d v="2020-10-29T00:00:00"/>
    <n v="76.22"/>
    <n v="-1"/>
    <x v="7"/>
    <s v="P"/>
    <n v="2"/>
    <n v="400"/>
    <n v="800"/>
    <n v="0"/>
    <n v="1580"/>
    <n v="-800"/>
  </r>
  <r>
    <s v="ANJALI"/>
    <x v="0"/>
    <d v="2020-10-29T00:00:00"/>
    <n v="26"/>
    <n v="-1"/>
    <x v="8"/>
    <s v="C"/>
    <n v="1"/>
    <n v="1200"/>
    <n v="1200"/>
    <n v="0"/>
    <n v="500"/>
    <n v="-1200"/>
  </r>
  <r>
    <s v="ANJALI"/>
    <x v="0"/>
    <d v="2020-10-29T00:00:00"/>
    <n v="31.45"/>
    <n v="-1"/>
    <x v="9"/>
    <s v="P"/>
    <n v="1"/>
    <n v="1200"/>
    <n v="1200"/>
    <n v="0"/>
    <n v="500"/>
    <n v="-1200"/>
  </r>
  <r>
    <s v="ANJALI"/>
    <x v="0"/>
    <d v="2020-10-29T00:00:00"/>
    <n v="10"/>
    <n v="-1"/>
    <x v="10"/>
    <s v="C"/>
    <n v="1"/>
    <n v="3000"/>
    <n v="3000"/>
    <n v="0"/>
    <n v="190"/>
    <n v="-3000"/>
  </r>
  <r>
    <s v="ANJALI"/>
    <x v="0"/>
    <d v="2020-10-29T00:00:00"/>
    <n v="10.09"/>
    <n v="-1"/>
    <x v="11"/>
    <s v="P"/>
    <n v="1"/>
    <n v="3000"/>
    <n v="3000"/>
    <n v="0"/>
    <n v="190"/>
    <n v="-3000"/>
  </r>
  <r>
    <s v="ANJALI"/>
    <x v="0"/>
    <d v="2020-10-29T00:00:00"/>
    <n v="45.55"/>
    <n v="-1"/>
    <x v="12"/>
    <s v="C"/>
    <n v="1"/>
    <n v="800"/>
    <n v="800"/>
    <n v="0"/>
    <n v="580"/>
    <n v="-800"/>
  </r>
  <r>
    <s v="ANJALI"/>
    <x v="0"/>
    <d v="2020-10-29T00:00:00"/>
    <n v="35"/>
    <n v="-1"/>
    <x v="13"/>
    <s v="P"/>
    <n v="1"/>
    <n v="800"/>
    <n v="800"/>
    <n v="0"/>
    <n v="580"/>
    <n v="-800"/>
  </r>
  <r>
    <s v="ANJALI"/>
    <x v="0"/>
    <d v="2020-11-17T00:00:00"/>
    <n v="4901.1499999999996"/>
    <n v="-1"/>
    <x v="0"/>
    <s v="C"/>
    <n v="13"/>
    <n v="25"/>
    <n v="325"/>
    <n v="0"/>
    <n v="24100"/>
    <n v="-325"/>
  </r>
  <r>
    <s v="ANJALI"/>
    <x v="0"/>
    <d v="2020-11-17T00:00:00"/>
    <n v="10"/>
    <n v="-1"/>
    <x v="1"/>
    <s v="P"/>
    <n v="13"/>
    <n v="25"/>
    <n v="325"/>
    <n v="0"/>
    <n v="24100"/>
    <n v="-325"/>
  </r>
  <r>
    <s v="ANJALI"/>
    <x v="0"/>
    <d v="2020-11-17T00:00:00"/>
    <n v="225.61"/>
    <n v="1"/>
    <x v="2"/>
    <s v="C"/>
    <n v="5"/>
    <n v="550"/>
    <n v="2750"/>
    <n v="0"/>
    <n v="1180"/>
    <n v="2750"/>
  </r>
  <r>
    <s v="ANJALI"/>
    <x v="0"/>
    <d v="2020-11-17T00:00:00"/>
    <n v="1.4"/>
    <n v="1"/>
    <x v="3"/>
    <s v="P"/>
    <n v="5"/>
    <n v="550"/>
    <n v="2750"/>
    <n v="0"/>
    <n v="1180"/>
    <n v="2750"/>
  </r>
  <r>
    <s v="ANJALI"/>
    <x v="0"/>
    <d v="2020-11-17T00:00:00"/>
    <n v="84.5"/>
    <n v="1"/>
    <x v="4"/>
    <s v="C"/>
    <n v="3"/>
    <n v="1375"/>
    <n v="4125"/>
    <n v="0"/>
    <n v="400"/>
    <n v="4125"/>
  </r>
  <r>
    <s v="ANJALI"/>
    <x v="0"/>
    <d v="2020-11-17T00:00:00"/>
    <n v="0.75"/>
    <n v="1"/>
    <x v="5"/>
    <s v="P"/>
    <n v="3"/>
    <n v="1375"/>
    <n v="4125"/>
    <n v="0"/>
    <n v="400"/>
    <n v="4125"/>
  </r>
  <r>
    <s v="ANJALI"/>
    <x v="0"/>
    <d v="2020-11-17T00:00:00"/>
    <n v="220"/>
    <n v="1"/>
    <x v="6"/>
    <s v="C"/>
    <n v="2"/>
    <n v="400"/>
    <n v="800"/>
    <n v="0"/>
    <n v="1580"/>
    <n v="800"/>
  </r>
  <r>
    <s v="ANJALI"/>
    <x v="0"/>
    <d v="2020-11-17T00:00:00"/>
    <n v="4.13"/>
    <n v="1"/>
    <x v="7"/>
    <s v="P"/>
    <n v="2"/>
    <n v="400"/>
    <n v="800"/>
    <n v="0"/>
    <n v="1580"/>
    <n v="800"/>
  </r>
  <r>
    <s v="ANJALI"/>
    <x v="0"/>
    <d v="2020-11-17T00:00:00"/>
    <n v="121"/>
    <n v="1"/>
    <x v="8"/>
    <s v="C"/>
    <n v="1"/>
    <n v="1200"/>
    <n v="1200"/>
    <n v="0"/>
    <n v="500"/>
    <n v="1200"/>
  </r>
  <r>
    <s v="ANJALI"/>
    <x v="0"/>
    <d v="2020-11-17T00:00:00"/>
    <n v="1"/>
    <n v="1"/>
    <x v="9"/>
    <s v="P"/>
    <n v="1"/>
    <n v="1200"/>
    <n v="1200"/>
    <n v="0"/>
    <n v="500"/>
    <n v="1200"/>
  </r>
  <r>
    <s v="ANJALI"/>
    <x v="0"/>
    <d v="2020-11-17T00:00:00"/>
    <n v="49.55"/>
    <n v="1"/>
    <x v="10"/>
    <s v="C"/>
    <n v="1"/>
    <n v="3000"/>
    <n v="3000"/>
    <n v="0"/>
    <n v="190"/>
    <n v="3000"/>
  </r>
  <r>
    <s v="ANJALI"/>
    <x v="0"/>
    <d v="2020-11-17T00:00:00"/>
    <n v="0.45"/>
    <n v="1"/>
    <x v="11"/>
    <s v="P"/>
    <n v="1"/>
    <n v="3000"/>
    <n v="3000"/>
    <n v="0"/>
    <n v="190"/>
    <n v="3000"/>
  </r>
  <r>
    <s v="ANJALI"/>
    <x v="0"/>
    <d v="2020-11-17T00:00:00"/>
    <n v="210"/>
    <n v="1"/>
    <x v="12"/>
    <s v="C"/>
    <n v="1"/>
    <n v="800"/>
    <n v="800"/>
    <n v="0"/>
    <n v="580"/>
    <n v="800"/>
  </r>
  <r>
    <s v="ANJALI"/>
    <x v="0"/>
    <d v="2020-11-17T00:00:00"/>
    <n v="1.4"/>
    <n v="1"/>
    <x v="13"/>
    <s v="P"/>
    <n v="1"/>
    <n v="800"/>
    <n v="800"/>
    <n v="0"/>
    <n v="580"/>
    <n v="800"/>
  </r>
  <r>
    <s v="ANJALI"/>
    <x v="0"/>
    <d v="2020-11-19T00:00:00"/>
    <n v="505.95"/>
    <n v="1"/>
    <x v="14"/>
    <s v="C"/>
    <n v="11"/>
    <n v="25"/>
    <n v="275"/>
    <n v="0"/>
    <n v="29500"/>
    <n v="275"/>
  </r>
  <r>
    <s v="ANJALI"/>
    <x v="0"/>
    <d v="2020-11-19T00:00:00"/>
    <n v="467.38"/>
    <n v="1"/>
    <x v="15"/>
    <s v="P"/>
    <n v="11"/>
    <n v="25"/>
    <n v="275"/>
    <n v="0"/>
    <n v="29500"/>
    <n v="275"/>
  </r>
  <r>
    <s v="ANJALI"/>
    <x v="0"/>
    <d v="2020-11-19T00:00:00"/>
    <n v="27.1"/>
    <n v="-1"/>
    <x v="16"/>
    <s v="C"/>
    <n v="4"/>
    <n v="550"/>
    <n v="2200"/>
    <n v="0"/>
    <n v="1380"/>
    <n v="-2200"/>
  </r>
  <r>
    <s v="ANJALI"/>
    <x v="0"/>
    <d v="2020-11-19T00:00:00"/>
    <n v="19.350000000000001"/>
    <n v="-1"/>
    <x v="17"/>
    <s v="P"/>
    <n v="4"/>
    <n v="550"/>
    <n v="2200"/>
    <n v="0"/>
    <n v="1380"/>
    <n v="-2200"/>
  </r>
  <r>
    <s v="ANJALI"/>
    <x v="0"/>
    <d v="2020-11-19T00:00:00"/>
    <n v="11.65"/>
    <n v="-1"/>
    <x v="18"/>
    <s v="C"/>
    <n v="2"/>
    <n v="1375"/>
    <n v="2750"/>
    <n v="0"/>
    <n v="490"/>
    <n v="-2750"/>
  </r>
  <r>
    <s v="ANJALI"/>
    <x v="0"/>
    <d v="2020-11-19T00:00:00"/>
    <n v="10.4"/>
    <n v="-1"/>
    <x v="19"/>
    <s v="P"/>
    <n v="2"/>
    <n v="1375"/>
    <n v="2750"/>
    <n v="0"/>
    <n v="490"/>
    <n v="-2750"/>
  </r>
  <r>
    <s v="ANJALI"/>
    <x v="0"/>
    <d v="2020-11-19T00:00:00"/>
    <n v="38"/>
    <n v="-1"/>
    <x v="20"/>
    <s v="C"/>
    <n v="2"/>
    <n v="400"/>
    <n v="800"/>
    <n v="0"/>
    <n v="1840"/>
    <n v="-800"/>
  </r>
  <r>
    <s v="ANJALI"/>
    <x v="0"/>
    <d v="2020-11-19T00:00:00"/>
    <n v="30.6"/>
    <n v="-1"/>
    <x v="21"/>
    <s v="P"/>
    <n v="2"/>
    <n v="400"/>
    <n v="800"/>
    <n v="0"/>
    <n v="1840"/>
    <n v="-800"/>
  </r>
  <r>
    <s v="ANJALI"/>
    <x v="0"/>
    <d v="2020-11-19T00:00:00"/>
    <n v="15.55"/>
    <n v="-1"/>
    <x v="22"/>
    <s v="C"/>
    <n v="1"/>
    <n v="1200"/>
    <n v="1200"/>
    <n v="0"/>
    <n v="630"/>
    <n v="-1200"/>
  </r>
  <r>
    <s v="ANJALI"/>
    <x v="0"/>
    <d v="2020-11-19T00:00:00"/>
    <n v="14.2"/>
    <n v="-1"/>
    <x v="23"/>
    <s v="P"/>
    <n v="1"/>
    <n v="1200"/>
    <n v="1200"/>
    <n v="0"/>
    <n v="630"/>
    <n v="-1200"/>
  </r>
  <r>
    <s v="ANJALI"/>
    <x v="0"/>
    <d v="2020-11-19T00:00:00"/>
    <n v="6.85"/>
    <n v="-1"/>
    <x v="24"/>
    <s v="C"/>
    <n v="1"/>
    <n v="3000"/>
    <n v="3000"/>
    <n v="0"/>
    <n v="250"/>
    <n v="-3000"/>
  </r>
  <r>
    <s v="ANJALI"/>
    <x v="0"/>
    <d v="2020-11-19T00:00:00"/>
    <n v="6.6"/>
    <n v="-1"/>
    <x v="25"/>
    <s v="P"/>
    <n v="1"/>
    <n v="3000"/>
    <n v="3000"/>
    <n v="0"/>
    <n v="250"/>
    <n v="-3000"/>
  </r>
  <r>
    <s v="ANJALI"/>
    <x v="0"/>
    <d v="2020-11-19T00:00:00"/>
    <n v="31.35"/>
    <n v="-1"/>
    <x v="26"/>
    <s v="C"/>
    <n v="1"/>
    <n v="800"/>
    <n v="800"/>
    <n v="0"/>
    <n v="840"/>
    <n v="-800"/>
  </r>
  <r>
    <s v="ANJALI"/>
    <x v="0"/>
    <d v="2020-11-19T00:00:00"/>
    <n v="34.549999999999997"/>
    <n v="-1"/>
    <x v="27"/>
    <s v="P"/>
    <n v="1"/>
    <n v="800"/>
    <n v="800"/>
    <n v="0"/>
    <n v="840"/>
    <n v="-800"/>
  </r>
  <r>
    <s v="ANJALI"/>
    <x v="0"/>
    <d v="2020-11-26T00:00:00"/>
    <n v="10.59"/>
    <n v="-1"/>
    <x v="14"/>
    <s v="C"/>
    <n v="11"/>
    <n v="25"/>
    <n v="275"/>
    <n v="0"/>
    <n v="29500"/>
    <n v="-275"/>
  </r>
  <r>
    <s v="ANJALI"/>
    <x v="0"/>
    <d v="2020-11-26T00:00:00"/>
    <n v="74.42"/>
    <n v="-1"/>
    <x v="15"/>
    <s v="P"/>
    <n v="11"/>
    <n v="25"/>
    <n v="275"/>
    <n v="0"/>
    <n v="29500"/>
    <n v="-275"/>
  </r>
  <r>
    <s v="ANJALI"/>
    <x v="0"/>
    <d v="2020-11-26T00:00:00"/>
    <n v="44.38"/>
    <n v="1"/>
    <x v="16"/>
    <s v="C"/>
    <n v="4"/>
    <n v="550"/>
    <n v="2200"/>
    <n v="0"/>
    <n v="1380"/>
    <n v="2200"/>
  </r>
  <r>
    <s v="ANJALI"/>
    <x v="0"/>
    <d v="2020-11-26T00:00:00"/>
    <n v="0.15"/>
    <n v="1"/>
    <x v="17"/>
    <s v="P"/>
    <n v="4"/>
    <n v="550"/>
    <n v="2200"/>
    <n v="0"/>
    <n v="1380"/>
    <n v="2200"/>
  </r>
  <r>
    <s v="ANJALI"/>
    <x v="0"/>
    <d v="2020-11-26T00:00:00"/>
    <n v="0.1"/>
    <n v="1"/>
    <x v="18"/>
    <s v="C"/>
    <n v="2"/>
    <n v="1375"/>
    <n v="2750"/>
    <n v="0"/>
    <n v="490"/>
    <n v="2750"/>
  </r>
  <r>
    <s v="ANJALI"/>
    <x v="0"/>
    <d v="2020-11-26T00:00:00"/>
    <n v="17.25"/>
    <n v="1"/>
    <x v="19"/>
    <s v="P"/>
    <n v="2"/>
    <n v="1375"/>
    <n v="2750"/>
    <n v="0"/>
    <n v="490"/>
    <n v="2750"/>
  </r>
  <r>
    <s v="ANJALI"/>
    <x v="0"/>
    <d v="2020-11-26T00:00:00"/>
    <n v="41"/>
    <n v="1"/>
    <x v="20"/>
    <s v="C"/>
    <n v="2"/>
    <n v="400"/>
    <n v="800"/>
    <n v="0"/>
    <n v="1840"/>
    <n v="800"/>
  </r>
  <r>
    <s v="ANJALI"/>
    <x v="0"/>
    <d v="2020-11-26T00:00:00"/>
    <n v="0.55000000000000004"/>
    <n v="1"/>
    <x v="21"/>
    <s v="P"/>
    <n v="2"/>
    <n v="400"/>
    <n v="800"/>
    <n v="0"/>
    <n v="1840"/>
    <n v="800"/>
  </r>
  <r>
    <s v="ANJALI"/>
    <x v="0"/>
    <d v="2020-11-26T00:00:00"/>
    <n v="0.05"/>
    <n v="1"/>
    <x v="22"/>
    <s v="C"/>
    <n v="1"/>
    <n v="1200"/>
    <n v="1200"/>
    <n v="0"/>
    <n v="630"/>
    <n v="1200"/>
  </r>
  <r>
    <s v="ANJALI"/>
    <x v="0"/>
    <d v="2020-11-26T00:00:00"/>
    <n v="17.5"/>
    <n v="1"/>
    <x v="23"/>
    <s v="P"/>
    <n v="1"/>
    <n v="1200"/>
    <n v="1200"/>
    <n v="0"/>
    <n v="630"/>
    <n v="1200"/>
  </r>
  <r>
    <s v="ANJALI"/>
    <x v="0"/>
    <d v="2020-11-26T00:00:00"/>
    <n v="0.05"/>
    <n v="1"/>
    <x v="24"/>
    <s v="C"/>
    <n v="1"/>
    <n v="3000"/>
    <n v="3000"/>
    <n v="0"/>
    <n v="250"/>
    <n v="3000"/>
  </r>
  <r>
    <s v="ANJALI"/>
    <x v="0"/>
    <d v="2020-11-26T00:00:00"/>
    <n v="4.55"/>
    <n v="1"/>
    <x v="25"/>
    <s v="P"/>
    <n v="1"/>
    <n v="3000"/>
    <n v="3000"/>
    <n v="0"/>
    <n v="250"/>
    <n v="3000"/>
  </r>
  <r>
    <s v="ANJALI"/>
    <x v="0"/>
    <d v="2020-11-26T00:00:00"/>
    <n v="15"/>
    <n v="1"/>
    <x v="26"/>
    <s v="C"/>
    <n v="1"/>
    <n v="800"/>
    <n v="800"/>
    <n v="0"/>
    <n v="840"/>
    <n v="800"/>
  </r>
  <r>
    <s v="ANJALI"/>
    <x v="0"/>
    <d v="2020-11-26T00:00:00"/>
    <n v="1.7"/>
    <n v="1"/>
    <x v="27"/>
    <s v="P"/>
    <n v="1"/>
    <n v="800"/>
    <n v="800"/>
    <n v="0"/>
    <n v="840"/>
    <n v="800"/>
  </r>
  <r>
    <s v="ANJALI"/>
    <x v="0"/>
    <d v="2020-11-26T00:00:00"/>
    <n v="1109.9100000000001"/>
    <n v="1"/>
    <x v="28"/>
    <s v="C"/>
    <n v="11"/>
    <n v="25"/>
    <n v="275"/>
    <n v="0"/>
    <n v="29500"/>
    <n v="275"/>
  </r>
  <r>
    <s v="ANJALI"/>
    <x v="0"/>
    <d v="2020-11-26T00:00:00"/>
    <n v="1115.98"/>
    <n v="1"/>
    <x v="29"/>
    <s v="P"/>
    <n v="11"/>
    <n v="25"/>
    <n v="275"/>
    <n v="0"/>
    <n v="29500"/>
    <n v="275"/>
  </r>
  <r>
    <s v="ANJALI"/>
    <x v="0"/>
    <d v="2020-11-26T00:00:00"/>
    <n v="49.7"/>
    <n v="-1"/>
    <x v="30"/>
    <s v="C"/>
    <n v="3"/>
    <n v="550"/>
    <n v="1650"/>
    <n v="0"/>
    <n v="1420"/>
    <n v="-1650"/>
  </r>
  <r>
    <s v="ANJALI"/>
    <x v="0"/>
    <d v="2020-11-26T00:00:00"/>
    <n v="47.93"/>
    <n v="-1"/>
    <x v="31"/>
    <s v="P"/>
    <n v="3"/>
    <n v="550"/>
    <n v="1650"/>
    <n v="0"/>
    <n v="1420"/>
    <n v="-1650"/>
  </r>
  <r>
    <s v="ANJALI"/>
    <x v="0"/>
    <d v="2020-11-26T00:00:00"/>
    <n v="19"/>
    <n v="-1"/>
    <x v="32"/>
    <s v="C"/>
    <n v="3"/>
    <n v="1375"/>
    <n v="4125"/>
    <n v="0"/>
    <n v="480"/>
    <n v="-4125"/>
  </r>
  <r>
    <s v="ANJALI"/>
    <x v="0"/>
    <d v="2020-11-26T00:00:00"/>
    <n v="24.4"/>
    <n v="-1"/>
    <x v="33"/>
    <s v="P"/>
    <n v="3"/>
    <n v="1375"/>
    <n v="4125"/>
    <n v="0"/>
    <n v="480"/>
    <n v="-4125"/>
  </r>
  <r>
    <s v="ANJALI"/>
    <x v="0"/>
    <d v="2020-11-26T00:00:00"/>
    <n v="73.42"/>
    <n v="-1"/>
    <x v="34"/>
    <s v="C"/>
    <n v="2"/>
    <n v="400"/>
    <n v="800"/>
    <n v="0"/>
    <n v="1880"/>
    <n v="-800"/>
  </r>
  <r>
    <s v="ANJALI"/>
    <x v="0"/>
    <d v="2020-11-26T00:00:00"/>
    <n v="79"/>
    <n v="-1"/>
    <x v="35"/>
    <s v="P"/>
    <n v="2"/>
    <n v="400"/>
    <n v="800"/>
    <n v="0"/>
    <n v="1880"/>
    <n v="-800"/>
  </r>
  <r>
    <s v="ANJALI"/>
    <x v="0"/>
    <d v="2020-11-26T00:00:00"/>
    <n v="29.25"/>
    <n v="-1"/>
    <x v="36"/>
    <s v="C"/>
    <n v="2"/>
    <n v="1200"/>
    <n v="2400"/>
    <n v="0"/>
    <n v="620"/>
    <n v="-2400"/>
  </r>
  <r>
    <s v="ANJALI"/>
    <x v="0"/>
    <d v="2020-11-26T00:00:00"/>
    <n v="33.270000000000003"/>
    <n v="-1"/>
    <x v="37"/>
    <s v="P"/>
    <n v="2"/>
    <n v="1200"/>
    <n v="2400"/>
    <n v="0"/>
    <n v="620"/>
    <n v="-2400"/>
  </r>
  <r>
    <s v="ANJALI"/>
    <x v="0"/>
    <d v="2020-11-26T00:00:00"/>
    <n v="13.05"/>
    <n v="-1"/>
    <x v="38"/>
    <s v="C"/>
    <n v="1"/>
    <n v="3000"/>
    <n v="3000"/>
    <n v="0"/>
    <n v="245"/>
    <n v="-3000"/>
  </r>
  <r>
    <s v="ANJALI"/>
    <x v="0"/>
    <d v="2020-11-26T00:00:00"/>
    <n v="12.45"/>
    <n v="-1"/>
    <x v="39"/>
    <s v="P"/>
    <n v="1"/>
    <n v="3000"/>
    <n v="3000"/>
    <n v="0"/>
    <n v="245"/>
    <n v="-3000"/>
  </r>
  <r>
    <s v="ANJALI"/>
    <x v="0"/>
    <d v="2020-11-26T00:00:00"/>
    <n v="58.5"/>
    <n v="-1"/>
    <x v="40"/>
    <s v="C"/>
    <n v="1"/>
    <n v="800"/>
    <n v="800"/>
    <n v="0"/>
    <n v="860"/>
    <n v="-800"/>
  </r>
  <r>
    <s v="ANJALI"/>
    <x v="0"/>
    <d v="2020-11-26T00:00:00"/>
    <n v="65.5"/>
    <n v="-1"/>
    <x v="41"/>
    <s v="P"/>
    <n v="1"/>
    <n v="800"/>
    <n v="800"/>
    <n v="0"/>
    <n v="860"/>
    <n v="-800"/>
  </r>
  <r>
    <s v="ANJALI"/>
    <x v="1"/>
    <d v="2020-10-29T00:00:00"/>
    <n v="452"/>
    <n v="-1"/>
    <x v="42"/>
    <s v="F"/>
    <n v="1"/>
    <n v="1851"/>
    <n v="1851"/>
    <n v="0"/>
    <n v="0"/>
    <n v="-1851"/>
  </r>
  <r>
    <s v="ANJALI"/>
    <x v="1"/>
    <d v="2020-10-29T00:00:00"/>
    <n v="451.23"/>
    <n v="-1"/>
    <x v="43"/>
    <s v="F"/>
    <n v="2"/>
    <n v="1300"/>
    <n v="2600"/>
    <n v="0"/>
    <n v="0"/>
    <n v="-2600"/>
  </r>
  <r>
    <s v="ANJALI"/>
    <x v="1"/>
    <d v="2020-10-29T00:00:00"/>
    <n v="2902.9"/>
    <n v="-1"/>
    <x v="44"/>
    <s v="F"/>
    <n v="1"/>
    <n v="300"/>
    <n v="300"/>
    <n v="0"/>
    <n v="0"/>
    <n v="-300"/>
  </r>
  <r>
    <s v="ANJALI"/>
    <x v="1"/>
    <d v="2020-10-29T00:00:00"/>
    <n v="594"/>
    <n v="-1"/>
    <x v="45"/>
    <s v="F"/>
    <n v="1"/>
    <n v="1400"/>
    <n v="1400"/>
    <n v="0"/>
    <n v="0"/>
    <n v="-1400"/>
  </r>
  <r>
    <s v="ANJALI"/>
    <x v="1"/>
    <d v="2020-10-29T00:00:00"/>
    <n v="2137.4"/>
    <n v="-1"/>
    <x v="46"/>
    <s v="F"/>
    <n v="1"/>
    <n v="350"/>
    <n v="350"/>
    <n v="0"/>
    <n v="0"/>
    <n v="-350"/>
  </r>
  <r>
    <s v="ANJALI"/>
    <x v="1"/>
    <d v="2020-10-29T00:00:00"/>
    <n v="336.05"/>
    <n v="-1"/>
    <x v="47"/>
    <s v="F"/>
    <n v="1"/>
    <n v="3200"/>
    <n v="3200"/>
    <n v="0"/>
    <n v="0"/>
    <n v="-3200"/>
  </r>
  <r>
    <s v="ANJALI"/>
    <x v="1"/>
    <d v="2020-10-29T00:00:00"/>
    <n v="7134.54"/>
    <n v="-1"/>
    <x v="48"/>
    <s v="F"/>
    <n v="1"/>
    <n v="100"/>
    <n v="100"/>
    <n v="0"/>
    <n v="0"/>
    <n v="-100"/>
  </r>
  <r>
    <s v="ANJALI"/>
    <x v="1"/>
    <d v="2020-10-29T00:00:00"/>
    <n v="919.38"/>
    <n v="-1"/>
    <x v="49"/>
    <s v="F"/>
    <n v="2"/>
    <n v="550"/>
    <n v="1100"/>
    <n v="0"/>
    <n v="0"/>
    <n v="-1100"/>
  </r>
  <r>
    <s v="ANJALI"/>
    <x v="1"/>
    <d v="2020-10-29T00:00:00"/>
    <n v="78.569999999999993"/>
    <n v="-1"/>
    <x v="50"/>
    <s v="F"/>
    <n v="2"/>
    <n v="5700"/>
    <n v="11400"/>
    <n v="0"/>
    <n v="0"/>
    <n v="-11400"/>
  </r>
  <r>
    <s v="ANJALI"/>
    <x v="1"/>
    <d v="2020-10-29T00:00:00"/>
    <n v="2929.1"/>
    <n v="-1"/>
    <x v="51"/>
    <s v="F"/>
    <n v="1"/>
    <n v="250"/>
    <n v="250"/>
    <n v="0"/>
    <n v="0"/>
    <n v="-250"/>
  </r>
  <r>
    <s v="ANJALI"/>
    <x v="1"/>
    <d v="2020-10-29T00:00:00"/>
    <n v="11677.15"/>
    <n v="-1"/>
    <x v="52"/>
    <s v="F"/>
    <n v="1"/>
    <n v="75"/>
    <n v="75"/>
    <n v="0"/>
    <n v="0"/>
    <n v="-75"/>
  </r>
  <r>
    <s v="ANJALI"/>
    <x v="1"/>
    <d v="2020-10-29T00:00:00"/>
    <n v="1942.83"/>
    <n v="1"/>
    <x v="53"/>
    <s v="F"/>
    <n v="2"/>
    <n v="300"/>
    <n v="600"/>
    <n v="0"/>
    <n v="0"/>
    <n v="600"/>
  </r>
  <r>
    <s v="ANJALI"/>
    <x v="1"/>
    <d v="2020-10-29T00:00:00"/>
    <n v="594.20000000000005"/>
    <n v="1"/>
    <x v="54"/>
    <s v="F"/>
    <n v="2"/>
    <n v="800"/>
    <n v="1600"/>
    <n v="0"/>
    <n v="0"/>
    <n v="1600"/>
  </r>
  <r>
    <s v="ANJALI"/>
    <x v="1"/>
    <d v="2020-10-29T00:00:00"/>
    <n v="401.57"/>
    <n v="1"/>
    <x v="55"/>
    <s v="F"/>
    <n v="2"/>
    <n v="1375"/>
    <n v="2750"/>
    <n v="0"/>
    <n v="0"/>
    <n v="2750"/>
  </r>
  <r>
    <s v="ANJALI"/>
    <x v="1"/>
    <d v="2020-10-29T00:00:00"/>
    <n v="343.8"/>
    <n v="1"/>
    <x v="56"/>
    <s v="F"/>
    <n v="1"/>
    <n v="2500"/>
    <n v="2500"/>
    <n v="0"/>
    <n v="0"/>
    <n v="2500"/>
  </r>
  <r>
    <s v="ANJALI"/>
    <x v="1"/>
    <d v="2020-10-29T00:00:00"/>
    <n v="806.77"/>
    <n v="1"/>
    <x v="57"/>
    <s v="F"/>
    <n v="1"/>
    <n v="1200"/>
    <n v="1200"/>
    <n v="0"/>
    <n v="0"/>
    <n v="1200"/>
  </r>
  <r>
    <s v="ANJALI"/>
    <x v="1"/>
    <d v="2020-10-29T00:00:00"/>
    <n v="4963"/>
    <n v="1"/>
    <x v="58"/>
    <s v="F"/>
    <n v="2"/>
    <n v="125"/>
    <n v="250"/>
    <n v="0"/>
    <n v="0"/>
    <n v="250"/>
  </r>
  <r>
    <s v="ANJALI"/>
    <x v="1"/>
    <d v="2020-10-29T00:00:00"/>
    <n v="3374.85"/>
    <n v="1"/>
    <x v="59"/>
    <s v="F"/>
    <n v="1"/>
    <n v="250"/>
    <n v="250"/>
    <n v="0"/>
    <n v="0"/>
    <n v="250"/>
  </r>
  <r>
    <s v="ANJALI"/>
    <x v="1"/>
    <d v="2020-10-29T00:00:00"/>
    <n v="168.33"/>
    <n v="1"/>
    <x v="60"/>
    <s v="F"/>
    <n v="1"/>
    <n v="4300"/>
    <n v="4300"/>
    <n v="0"/>
    <n v="0"/>
    <n v="4300"/>
  </r>
  <r>
    <s v="ANJALI"/>
    <x v="1"/>
    <d v="2020-10-29T00:00:00"/>
    <n v="1562.9"/>
    <n v="1"/>
    <x v="61"/>
    <s v="F"/>
    <n v="2"/>
    <n v="400"/>
    <n v="800"/>
    <n v="0"/>
    <n v="0"/>
    <n v="800"/>
  </r>
  <r>
    <s v="ANJALI"/>
    <x v="1"/>
    <d v="2020-10-29T00:00:00"/>
    <n v="189.69"/>
    <n v="1"/>
    <x v="62"/>
    <s v="F"/>
    <n v="2"/>
    <n v="3000"/>
    <n v="6000"/>
    <n v="0"/>
    <n v="0"/>
    <n v="6000"/>
  </r>
  <r>
    <s v="ANJALI"/>
    <x v="1"/>
    <d v="2020-10-30T00:00:00"/>
    <n v="2202.75"/>
    <n v="-1"/>
    <x v="63"/>
    <s v="F"/>
    <n v="1"/>
    <n v="300"/>
    <n v="300"/>
    <n v="0"/>
    <n v="0"/>
    <n v="-300"/>
  </r>
  <r>
    <s v="ANJALI"/>
    <x v="1"/>
    <d v="2020-10-30T00:00:00"/>
    <n v="4581.05"/>
    <n v="-1"/>
    <x v="64"/>
    <s v="F"/>
    <n v="1"/>
    <n v="200"/>
    <n v="200"/>
    <n v="0"/>
    <n v="0"/>
    <n v="-200"/>
  </r>
  <r>
    <s v="ANJALI"/>
    <x v="1"/>
    <d v="2020-10-30T00:00:00"/>
    <n v="21777.599999999999"/>
    <n v="-1"/>
    <x v="65"/>
    <s v="F"/>
    <n v="1"/>
    <n v="50"/>
    <n v="50"/>
    <n v="0"/>
    <n v="0"/>
    <n v="-50"/>
  </r>
  <r>
    <s v="ANJALI"/>
    <x v="1"/>
    <d v="2020-10-30T00:00:00"/>
    <n v="1535.49"/>
    <n v="-1"/>
    <x v="61"/>
    <s v="F"/>
    <n v="2"/>
    <n v="400"/>
    <n v="800"/>
    <n v="0"/>
    <n v="0"/>
    <n v="-800"/>
  </r>
  <r>
    <s v="ANJALI"/>
    <x v="1"/>
    <d v="2020-10-30T00:00:00"/>
    <n v="842.6"/>
    <n v="-1"/>
    <x v="66"/>
    <s v="F"/>
    <n v="2"/>
    <n v="700"/>
    <n v="1400"/>
    <n v="0"/>
    <n v="0"/>
    <n v="-1400"/>
  </r>
  <r>
    <s v="ANJALI"/>
    <x v="1"/>
    <d v="2020-10-30T00:00:00"/>
    <n v="394.34"/>
    <n v="-1"/>
    <x v="55"/>
    <s v="F"/>
    <n v="2"/>
    <n v="1375"/>
    <n v="2750"/>
    <n v="0"/>
    <n v="0"/>
    <n v="-2750"/>
  </r>
  <r>
    <s v="ANJALI"/>
    <x v="1"/>
    <d v="2020-10-30T00:00:00"/>
    <n v="2053.1"/>
    <n v="-1"/>
    <x v="67"/>
    <s v="F"/>
    <n v="1"/>
    <n v="505"/>
    <n v="505"/>
    <n v="0"/>
    <n v="0"/>
    <n v="-505"/>
  </r>
  <r>
    <s v="ANJALI"/>
    <x v="1"/>
    <d v="2020-10-30T00:00:00"/>
    <n v="338.3"/>
    <n v="-1"/>
    <x v="47"/>
    <s v="F"/>
    <n v="1"/>
    <n v="3200"/>
    <n v="3200"/>
    <n v="0"/>
    <n v="0"/>
    <n v="-3200"/>
  </r>
  <r>
    <s v="ANJALI"/>
    <x v="1"/>
    <d v="2020-10-30T00:00:00"/>
    <n v="79.599999999999994"/>
    <n v="-1"/>
    <x v="50"/>
    <s v="F"/>
    <n v="2"/>
    <n v="5700"/>
    <n v="11400"/>
    <n v="0"/>
    <n v="0"/>
    <n v="-11400"/>
  </r>
  <r>
    <s v="ANJALI"/>
    <x v="1"/>
    <d v="2020-10-30T00:00:00"/>
    <n v="84.7"/>
    <n v="-1"/>
    <x v="68"/>
    <s v="F"/>
    <n v="2"/>
    <n v="6100"/>
    <n v="12200"/>
    <n v="0"/>
    <n v="0"/>
    <n v="-12200"/>
  </r>
  <r>
    <s v="ANJALI"/>
    <x v="1"/>
    <d v="2020-10-30T00:00:00"/>
    <n v="912.4"/>
    <n v="1"/>
    <x v="49"/>
    <s v="F"/>
    <n v="2"/>
    <n v="550"/>
    <n v="1100"/>
    <n v="0"/>
    <n v="0"/>
    <n v="1100"/>
  </r>
  <r>
    <s v="ANJALI"/>
    <x v="1"/>
    <d v="2020-10-30T00:00:00"/>
    <n v="1166.0999999999999"/>
    <n v="1"/>
    <x v="69"/>
    <s v="F"/>
    <n v="1"/>
    <n v="750"/>
    <n v="750"/>
    <n v="0"/>
    <n v="0"/>
    <n v="750"/>
  </r>
  <r>
    <s v="ANJALI"/>
    <x v="1"/>
    <d v="2020-10-30T00:00:00"/>
    <n v="360.05"/>
    <n v="1"/>
    <x v="56"/>
    <s v="F"/>
    <n v="1"/>
    <n v="2500"/>
    <n v="2500"/>
    <n v="0"/>
    <n v="0"/>
    <n v="2500"/>
  </r>
  <r>
    <s v="ANJALI"/>
    <x v="1"/>
    <d v="2020-10-30T00:00:00"/>
    <n v="65"/>
    <n v="1"/>
    <x v="70"/>
    <s v="F"/>
    <n v="2"/>
    <n v="7700"/>
    <n v="15400"/>
    <n v="0"/>
    <n v="0"/>
    <n v="15400"/>
  </r>
  <r>
    <s v="ANJALI"/>
    <x v="1"/>
    <d v="2020-10-30T00:00:00"/>
    <n v="133.19999999999999"/>
    <n v="1"/>
    <x v="71"/>
    <s v="F"/>
    <n v="1"/>
    <n v="5700"/>
    <n v="5700"/>
    <n v="0"/>
    <n v="0"/>
    <n v="5700"/>
  </r>
  <r>
    <s v="ANJALI"/>
    <x v="1"/>
    <d v="2020-10-30T00:00:00"/>
    <n v="493.98"/>
    <n v="1"/>
    <x v="72"/>
    <s v="F"/>
    <n v="2"/>
    <n v="1200"/>
    <n v="2400"/>
    <n v="0"/>
    <n v="0"/>
    <n v="2400"/>
  </r>
  <r>
    <s v="ANJALI"/>
    <x v="1"/>
    <d v="2020-10-30T00:00:00"/>
    <n v="595.04999999999995"/>
    <n v="1"/>
    <x v="45"/>
    <s v="F"/>
    <n v="1"/>
    <n v="1400"/>
    <n v="1400"/>
    <n v="0"/>
    <n v="0"/>
    <n v="1400"/>
  </r>
  <r>
    <s v="ANJALI"/>
    <x v="1"/>
    <d v="2020-10-30T00:00:00"/>
    <n v="2080.35"/>
    <n v="1"/>
    <x v="73"/>
    <s v="F"/>
    <n v="2"/>
    <n v="300"/>
    <n v="600"/>
    <n v="0"/>
    <n v="0"/>
    <n v="600"/>
  </r>
  <r>
    <s v="ANJALI"/>
    <x v="1"/>
    <d v="2020-10-30T00:00:00"/>
    <n v="1186.3499999999999"/>
    <n v="1"/>
    <x v="74"/>
    <s v="F"/>
    <n v="1"/>
    <n v="550"/>
    <n v="550"/>
    <n v="0"/>
    <n v="0"/>
    <n v="550"/>
  </r>
  <r>
    <s v="ANJALI"/>
    <x v="1"/>
    <d v="2020-10-30T00:00:00"/>
    <n v="86.7"/>
    <n v="1"/>
    <x v="75"/>
    <s v="F"/>
    <n v="2"/>
    <n v="5700"/>
    <n v="11400"/>
    <n v="0"/>
    <n v="0"/>
    <n v="11400"/>
  </r>
  <r>
    <s v="ANJALI"/>
    <x v="1"/>
    <d v="2020-10-30T00:00:00"/>
    <n v="11630.1"/>
    <n v="1"/>
    <x v="52"/>
    <s v="F"/>
    <n v="1"/>
    <n v="75"/>
    <n v="75"/>
    <n v="0"/>
    <n v="0"/>
    <n v="75"/>
  </r>
  <r>
    <s v="ANJALI"/>
    <x v="1"/>
    <d v="2020-10-30T00:00:00"/>
    <n v="436.05"/>
    <n v="1"/>
    <x v="42"/>
    <s v="F"/>
    <n v="1"/>
    <n v="1851"/>
    <n v="1851"/>
    <n v="0"/>
    <n v="0"/>
    <n v="1851"/>
  </r>
  <r>
    <s v="ANJALI"/>
    <x v="1"/>
    <d v="2020-10-30T00:00:00"/>
    <n v="454.45"/>
    <n v="1"/>
    <x v="43"/>
    <s v="F"/>
    <n v="2"/>
    <n v="1300"/>
    <n v="2600"/>
    <n v="0"/>
    <n v="0"/>
    <n v="2600"/>
  </r>
  <r>
    <s v="ANJALI"/>
    <x v="1"/>
    <d v="2020-10-30T00:00:00"/>
    <n v="2814.75"/>
    <n v="1"/>
    <x v="44"/>
    <s v="F"/>
    <n v="1"/>
    <n v="300"/>
    <n v="300"/>
    <n v="0"/>
    <n v="0"/>
    <n v="300"/>
  </r>
  <r>
    <s v="ANJALI"/>
    <x v="1"/>
    <d v="2020-10-30T00:00:00"/>
    <n v="595.04999999999995"/>
    <n v="1"/>
    <x v="45"/>
    <s v="F"/>
    <n v="1"/>
    <n v="1400"/>
    <n v="1400"/>
    <n v="0"/>
    <n v="0"/>
    <n v="1400"/>
  </r>
  <r>
    <s v="ANJALI"/>
    <x v="1"/>
    <d v="2020-10-30T00:00:00"/>
    <n v="2098.5500000000002"/>
    <n v="1"/>
    <x v="46"/>
    <s v="F"/>
    <n v="1"/>
    <n v="350"/>
    <n v="350"/>
    <n v="0"/>
    <n v="0"/>
    <n v="350"/>
  </r>
  <r>
    <s v="ANJALI"/>
    <x v="1"/>
    <d v="2020-10-30T00:00:00"/>
    <n v="338.3"/>
    <n v="1"/>
    <x v="47"/>
    <s v="F"/>
    <n v="1"/>
    <n v="3200"/>
    <n v="3200"/>
    <n v="0"/>
    <n v="0"/>
    <n v="3200"/>
  </r>
  <r>
    <s v="ANJALI"/>
    <x v="1"/>
    <d v="2020-10-30T00:00:00"/>
    <n v="6989.15"/>
    <n v="1"/>
    <x v="48"/>
    <s v="F"/>
    <n v="1"/>
    <n v="100"/>
    <n v="100"/>
    <n v="0"/>
    <n v="0"/>
    <n v="100"/>
  </r>
  <r>
    <s v="ANJALI"/>
    <x v="1"/>
    <d v="2020-10-30T00:00:00"/>
    <n v="912.4"/>
    <n v="1"/>
    <x v="49"/>
    <s v="F"/>
    <n v="2"/>
    <n v="550"/>
    <n v="1100"/>
    <n v="0"/>
    <n v="0"/>
    <n v="1100"/>
  </r>
  <r>
    <s v="ANJALI"/>
    <x v="1"/>
    <d v="2020-10-30T00:00:00"/>
    <n v="79.599999999999994"/>
    <n v="1"/>
    <x v="50"/>
    <s v="F"/>
    <n v="2"/>
    <n v="5700"/>
    <n v="11400"/>
    <n v="0"/>
    <n v="0"/>
    <n v="11400"/>
  </r>
  <r>
    <s v="ANJALI"/>
    <x v="1"/>
    <d v="2020-10-30T00:00:00"/>
    <n v="2892.45"/>
    <n v="1"/>
    <x v="51"/>
    <s v="F"/>
    <n v="1"/>
    <n v="250"/>
    <n v="250"/>
    <n v="0"/>
    <n v="0"/>
    <n v="250"/>
  </r>
  <r>
    <s v="ANJALI"/>
    <x v="1"/>
    <d v="2020-10-30T00:00:00"/>
    <n v="1934.83"/>
    <n v="-1"/>
    <x v="53"/>
    <s v="F"/>
    <n v="2"/>
    <n v="300"/>
    <n v="600"/>
    <n v="0"/>
    <n v="0"/>
    <n v="-600"/>
  </r>
  <r>
    <s v="ANJALI"/>
    <x v="1"/>
    <d v="2020-10-30T00:00:00"/>
    <n v="586.66999999999996"/>
    <n v="-1"/>
    <x v="54"/>
    <s v="F"/>
    <n v="2"/>
    <n v="800"/>
    <n v="1600"/>
    <n v="0"/>
    <n v="0"/>
    <n v="-1600"/>
  </r>
  <r>
    <s v="ANJALI"/>
    <x v="1"/>
    <d v="2020-10-30T00:00:00"/>
    <n v="394.34"/>
    <n v="-1"/>
    <x v="55"/>
    <s v="F"/>
    <n v="2"/>
    <n v="1375"/>
    <n v="2750"/>
    <n v="0"/>
    <n v="0"/>
    <n v="-2750"/>
  </r>
  <r>
    <s v="ANJALI"/>
    <x v="1"/>
    <d v="2020-10-30T00:00:00"/>
    <n v="360.05"/>
    <n v="-1"/>
    <x v="56"/>
    <s v="F"/>
    <n v="1"/>
    <n v="2500"/>
    <n v="2500"/>
    <n v="0"/>
    <n v="0"/>
    <n v="-2500"/>
  </r>
  <r>
    <s v="ANJALI"/>
    <x v="1"/>
    <d v="2020-10-30T00:00:00"/>
    <n v="813"/>
    <n v="-1"/>
    <x v="57"/>
    <s v="F"/>
    <n v="1"/>
    <n v="1200"/>
    <n v="1200"/>
    <n v="0"/>
    <n v="0"/>
    <n v="-1200"/>
  </r>
  <r>
    <s v="ANJALI"/>
    <x v="1"/>
    <d v="2020-10-30T00:00:00"/>
    <n v="4908.45"/>
    <n v="-1"/>
    <x v="58"/>
    <s v="F"/>
    <n v="2"/>
    <n v="125"/>
    <n v="250"/>
    <n v="0"/>
    <n v="0"/>
    <n v="-250"/>
  </r>
  <r>
    <s v="ANJALI"/>
    <x v="1"/>
    <d v="2020-10-30T00:00:00"/>
    <n v="3302.3"/>
    <n v="-1"/>
    <x v="59"/>
    <s v="F"/>
    <n v="1"/>
    <n v="250"/>
    <n v="250"/>
    <n v="0"/>
    <n v="0"/>
    <n v="-250"/>
  </r>
  <r>
    <s v="ANJALI"/>
    <x v="1"/>
    <d v="2020-10-30T00:00:00"/>
    <n v="170"/>
    <n v="-1"/>
    <x v="60"/>
    <s v="F"/>
    <n v="1"/>
    <n v="4300"/>
    <n v="4300"/>
    <n v="0"/>
    <n v="0"/>
    <n v="-4300"/>
  </r>
  <r>
    <s v="ANJALI"/>
    <x v="1"/>
    <d v="2020-10-30T00:00:00"/>
    <n v="1535.49"/>
    <n v="-1"/>
    <x v="61"/>
    <s v="F"/>
    <n v="2"/>
    <n v="400"/>
    <n v="800"/>
    <n v="0"/>
    <n v="0"/>
    <n v="-800"/>
  </r>
  <r>
    <s v="ANJALI"/>
    <x v="1"/>
    <d v="2020-10-30T00:00:00"/>
    <n v="189.43"/>
    <n v="-1"/>
    <x v="62"/>
    <s v="F"/>
    <n v="2"/>
    <n v="3000"/>
    <n v="6000"/>
    <n v="0"/>
    <n v="0"/>
    <n v="-6000"/>
  </r>
  <r>
    <s v="ANJALI"/>
    <x v="1"/>
    <d v="2020-10-30T00:00:00"/>
    <n v="11630.1"/>
    <n v="1"/>
    <x v="52"/>
    <s v="F"/>
    <n v="1"/>
    <n v="75"/>
    <n v="75"/>
    <n v="0"/>
    <n v="0"/>
    <n v="75"/>
  </r>
  <r>
    <s v="ANJALI"/>
    <x v="1"/>
    <d v="2020-11-02T00:00:00"/>
    <n v="2180.75"/>
    <n v="1"/>
    <x v="63"/>
    <s v="F"/>
    <n v="1"/>
    <n v="300"/>
    <n v="300"/>
    <n v="0"/>
    <n v="0"/>
    <n v="300"/>
  </r>
  <r>
    <s v="ANJALI"/>
    <x v="1"/>
    <d v="2020-11-02T00:00:00"/>
    <n v="3434.18"/>
    <n v="1"/>
    <x v="59"/>
    <s v="F"/>
    <n v="1"/>
    <n v="250"/>
    <n v="250"/>
    <n v="0"/>
    <n v="0"/>
    <n v="250"/>
  </r>
  <r>
    <s v="ANJALI"/>
    <x v="1"/>
    <d v="2020-11-02T00:00:00"/>
    <n v="460.1"/>
    <n v="1"/>
    <x v="42"/>
    <s v="F"/>
    <n v="1"/>
    <n v="1851"/>
    <n v="1851"/>
    <n v="0"/>
    <n v="0"/>
    <n v="1851"/>
  </r>
  <r>
    <s v="ANJALI"/>
    <x v="1"/>
    <d v="2020-11-02T00:00:00"/>
    <n v="3436.12"/>
    <n v="1"/>
    <x v="76"/>
    <s v="F"/>
    <n v="1"/>
    <n v="200"/>
    <n v="200"/>
    <n v="0"/>
    <n v="0"/>
    <n v="200"/>
  </r>
  <r>
    <s v="ANJALI"/>
    <x v="1"/>
    <d v="2020-11-02T00:00:00"/>
    <n v="2031.45"/>
    <n v="1"/>
    <x v="46"/>
    <s v="F"/>
    <n v="1"/>
    <n v="350"/>
    <n v="350"/>
    <n v="0"/>
    <n v="0"/>
    <n v="350"/>
  </r>
  <r>
    <s v="ANJALI"/>
    <x v="1"/>
    <d v="2020-11-02T00:00:00"/>
    <n v="826.4"/>
    <n v="1"/>
    <x v="66"/>
    <s v="F"/>
    <n v="2"/>
    <n v="700"/>
    <n v="1400"/>
    <n v="0"/>
    <n v="0"/>
    <n v="1400"/>
  </r>
  <r>
    <s v="ANJALI"/>
    <x v="1"/>
    <d v="2020-11-02T00:00:00"/>
    <n v="2844.35"/>
    <n v="1"/>
    <x v="44"/>
    <s v="F"/>
    <n v="1"/>
    <n v="300"/>
    <n v="300"/>
    <n v="0"/>
    <n v="0"/>
    <n v="300"/>
  </r>
  <r>
    <s v="ANJALI"/>
    <x v="1"/>
    <d v="2020-11-02T00:00:00"/>
    <n v="421.77"/>
    <n v="1"/>
    <x v="55"/>
    <s v="F"/>
    <n v="4"/>
    <n v="1375"/>
    <n v="5500"/>
    <n v="0"/>
    <n v="0"/>
    <n v="5500"/>
  </r>
  <r>
    <s v="ANJALI"/>
    <x v="1"/>
    <d v="2020-11-02T00:00:00"/>
    <n v="1074"/>
    <n v="1"/>
    <x v="77"/>
    <s v="F"/>
    <n v="2"/>
    <n v="600"/>
    <n v="1200"/>
    <n v="0"/>
    <n v="0"/>
    <n v="1200"/>
  </r>
  <r>
    <s v="ANJALI"/>
    <x v="1"/>
    <d v="2020-11-02T00:00:00"/>
    <n v="1584.04"/>
    <n v="1"/>
    <x v="61"/>
    <s v="F"/>
    <n v="4"/>
    <n v="400"/>
    <n v="1600"/>
    <n v="0"/>
    <n v="0"/>
    <n v="1600"/>
  </r>
  <r>
    <s v="ANJALI"/>
    <x v="1"/>
    <d v="2020-11-02T00:00:00"/>
    <n v="6914.99"/>
    <n v="1"/>
    <x v="48"/>
    <s v="F"/>
    <n v="1"/>
    <n v="100"/>
    <n v="100"/>
    <n v="0"/>
    <n v="0"/>
    <n v="100"/>
  </r>
  <r>
    <s v="ANJALI"/>
    <x v="1"/>
    <d v="2020-11-02T00:00:00"/>
    <n v="21799.75"/>
    <n v="1"/>
    <x v="65"/>
    <s v="F"/>
    <n v="1"/>
    <n v="50"/>
    <n v="50"/>
    <n v="0"/>
    <n v="0"/>
    <n v="50"/>
  </r>
  <r>
    <s v="ANJALI"/>
    <x v="1"/>
    <d v="2020-11-02T00:00:00"/>
    <n v="4568"/>
    <n v="1"/>
    <x v="64"/>
    <s v="F"/>
    <n v="1"/>
    <n v="200"/>
    <n v="200"/>
    <n v="0"/>
    <n v="0"/>
    <n v="200"/>
  </r>
  <r>
    <s v="ANJALI"/>
    <x v="1"/>
    <d v="2020-11-02T00:00:00"/>
    <n v="333.9"/>
    <n v="1"/>
    <x v="47"/>
    <s v="F"/>
    <n v="1"/>
    <n v="3200"/>
    <n v="3200"/>
    <n v="0"/>
    <n v="0"/>
    <n v="3200"/>
  </r>
  <r>
    <s v="ANJALI"/>
    <x v="1"/>
    <d v="2020-11-02T00:00:00"/>
    <n v="357.18"/>
    <n v="-1"/>
    <x v="56"/>
    <s v="F"/>
    <n v="2"/>
    <n v="2500"/>
    <n v="5000"/>
    <n v="0"/>
    <n v="0"/>
    <n v="-5000"/>
  </r>
  <r>
    <s v="ANJALI"/>
    <x v="1"/>
    <d v="2020-11-02T00:00:00"/>
    <n v="527"/>
    <n v="-1"/>
    <x v="72"/>
    <s v="F"/>
    <n v="2"/>
    <n v="1200"/>
    <n v="2400"/>
    <n v="0"/>
    <n v="0"/>
    <n v="-2400"/>
  </r>
  <r>
    <s v="ANJALI"/>
    <x v="1"/>
    <d v="2020-11-02T00:00:00"/>
    <n v="348.83"/>
    <n v="-1"/>
    <x v="78"/>
    <s v="F"/>
    <n v="2"/>
    <n v="1800"/>
    <n v="3600"/>
    <n v="0"/>
    <n v="0"/>
    <n v="-3600"/>
  </r>
  <r>
    <s v="ANJALI"/>
    <x v="1"/>
    <d v="2020-11-02T00:00:00"/>
    <n v="116.06"/>
    <n v="-1"/>
    <x v="79"/>
    <s v="F"/>
    <n v="2"/>
    <n v="3700"/>
    <n v="7400"/>
    <n v="0"/>
    <n v="0"/>
    <n v="-7400"/>
  </r>
  <r>
    <s v="ANJALI"/>
    <x v="1"/>
    <d v="2020-11-02T00:00:00"/>
    <n v="1222.7"/>
    <n v="-1"/>
    <x v="74"/>
    <s v="F"/>
    <n v="1"/>
    <n v="550"/>
    <n v="550"/>
    <n v="0"/>
    <n v="0"/>
    <n v="-550"/>
  </r>
  <r>
    <s v="ANJALI"/>
    <x v="1"/>
    <d v="2020-11-02T00:00:00"/>
    <n v="171.65"/>
    <n v="-1"/>
    <x v="60"/>
    <s v="F"/>
    <n v="1"/>
    <n v="4300"/>
    <n v="4300"/>
    <n v="0"/>
    <n v="0"/>
    <n v="-4300"/>
  </r>
  <r>
    <s v="ANJALI"/>
    <x v="1"/>
    <d v="2020-11-02T00:00:00"/>
    <n v="915.95"/>
    <n v="-1"/>
    <x v="49"/>
    <s v="F"/>
    <n v="2"/>
    <n v="550"/>
    <n v="1100"/>
    <n v="0"/>
    <n v="0"/>
    <n v="-1100"/>
  </r>
  <r>
    <s v="ANJALI"/>
    <x v="1"/>
    <d v="2020-11-02T00:00:00"/>
    <n v="598.35"/>
    <n v="-1"/>
    <x v="45"/>
    <s v="F"/>
    <n v="1"/>
    <n v="1400"/>
    <n v="1400"/>
    <n v="0"/>
    <n v="0"/>
    <n v="-1400"/>
  </r>
  <r>
    <s v="ANJALI"/>
    <x v="1"/>
    <d v="2020-11-02T00:00:00"/>
    <n v="17164"/>
    <n v="-1"/>
    <x v="80"/>
    <s v="F"/>
    <n v="1"/>
    <n v="50"/>
    <n v="50"/>
    <n v="0"/>
    <n v="0"/>
    <n v="-50"/>
  </r>
  <r>
    <s v="ANJALI"/>
    <x v="1"/>
    <d v="2020-11-02T00:00:00"/>
    <n v="11713.05"/>
    <n v="-1"/>
    <x v="52"/>
    <s v="F"/>
    <n v="2"/>
    <n v="75"/>
    <n v="150"/>
    <n v="0"/>
    <n v="0"/>
    <n v="-150"/>
  </r>
  <r>
    <s v="ANJALI"/>
    <x v="1"/>
    <d v="2020-11-02T00:00:00"/>
    <n v="89.1"/>
    <n v="-1"/>
    <x v="75"/>
    <s v="F"/>
    <n v="2"/>
    <n v="5700"/>
    <n v="11400"/>
    <n v="0"/>
    <n v="0"/>
    <n v="-11400"/>
  </r>
  <r>
    <s v="ANJALI"/>
    <x v="1"/>
    <d v="2020-11-02T00:00:00"/>
    <n v="65.66"/>
    <n v="-1"/>
    <x v="70"/>
    <s v="F"/>
    <n v="2"/>
    <n v="7700"/>
    <n v="15400"/>
    <n v="0"/>
    <n v="0"/>
    <n v="-15400"/>
  </r>
  <r>
    <s v="ANJALI"/>
    <x v="1"/>
    <d v="2020-11-02T00:00:00"/>
    <n v="468.25"/>
    <n v="-1"/>
    <x v="81"/>
    <s v="F"/>
    <n v="1"/>
    <n v="1400"/>
    <n v="1400"/>
    <n v="0"/>
    <n v="0"/>
    <n v="-1400"/>
  </r>
  <r>
    <s v="ANJALI"/>
    <x v="1"/>
    <d v="2020-11-02T00:00:00"/>
    <n v="133.19999999999999"/>
    <n v="-1"/>
    <x v="71"/>
    <s v="F"/>
    <n v="1"/>
    <n v="5700"/>
    <n v="5700"/>
    <n v="0"/>
    <n v="0"/>
    <n v="-5700"/>
  </r>
  <r>
    <s v="ANJALI"/>
    <x v="1"/>
    <d v="2020-11-02T00:00:00"/>
    <n v="404.89"/>
    <n v="-1"/>
    <x v="82"/>
    <s v="F"/>
    <n v="1"/>
    <n v="1700"/>
    <n v="1700"/>
    <n v="0"/>
    <n v="0"/>
    <n v="-1700"/>
  </r>
  <r>
    <s v="ANJALI"/>
    <x v="1"/>
    <d v="2020-11-02T00:00:00"/>
    <n v="1173.3"/>
    <n v="-1"/>
    <x v="69"/>
    <s v="F"/>
    <n v="1"/>
    <n v="750"/>
    <n v="750"/>
    <n v="0"/>
    <n v="0"/>
    <n v="-750"/>
  </r>
  <r>
    <s v="ANJALI"/>
    <x v="1"/>
    <d v="2020-11-03T00:00:00"/>
    <n v="354.6"/>
    <n v="1"/>
    <x v="56"/>
    <s v="F"/>
    <n v="1"/>
    <n v="2500"/>
    <n v="2500"/>
    <n v="0"/>
    <n v="0"/>
    <n v="2500"/>
  </r>
  <r>
    <s v="ANJALI"/>
    <x v="1"/>
    <d v="2020-11-03T00:00:00"/>
    <n v="2159"/>
    <n v="1"/>
    <x v="63"/>
    <s v="F"/>
    <n v="1"/>
    <n v="300"/>
    <n v="300"/>
    <n v="0"/>
    <n v="0"/>
    <n v="300"/>
  </r>
  <r>
    <s v="ANJALI"/>
    <x v="1"/>
    <d v="2020-11-03T00:00:00"/>
    <n v="351.95"/>
    <n v="1"/>
    <x v="78"/>
    <s v="F"/>
    <n v="4"/>
    <n v="1800"/>
    <n v="7200"/>
    <n v="0"/>
    <n v="0"/>
    <n v="7200"/>
  </r>
  <r>
    <s v="ANJALI"/>
    <x v="1"/>
    <d v="2020-11-03T00:00:00"/>
    <n v="116.08"/>
    <n v="1"/>
    <x v="79"/>
    <s v="F"/>
    <n v="2"/>
    <n v="3700"/>
    <n v="7400"/>
    <n v="0"/>
    <n v="0"/>
    <n v="7400"/>
  </r>
  <r>
    <s v="ANJALI"/>
    <x v="1"/>
    <d v="2020-11-03T00:00:00"/>
    <n v="3088.57"/>
    <n v="1"/>
    <x v="83"/>
    <s v="F"/>
    <n v="2"/>
    <n v="200"/>
    <n v="400"/>
    <n v="0"/>
    <n v="0"/>
    <n v="400"/>
  </r>
  <r>
    <s v="ANJALI"/>
    <x v="1"/>
    <d v="2020-11-03T00:00:00"/>
    <n v="84.3"/>
    <n v="1"/>
    <x v="68"/>
    <s v="F"/>
    <n v="2"/>
    <n v="6100"/>
    <n v="12200"/>
    <n v="0"/>
    <n v="0"/>
    <n v="12200"/>
  </r>
  <r>
    <s v="ANJALI"/>
    <x v="1"/>
    <d v="2020-11-03T00:00:00"/>
    <n v="817.75"/>
    <n v="1"/>
    <x v="66"/>
    <s v="F"/>
    <n v="2"/>
    <n v="700"/>
    <n v="1400"/>
    <n v="0"/>
    <n v="0"/>
    <n v="1400"/>
  </r>
  <r>
    <s v="ANJALI"/>
    <x v="1"/>
    <d v="2020-11-03T00:00:00"/>
    <n v="179.8"/>
    <n v="1"/>
    <x v="60"/>
    <s v="F"/>
    <n v="1"/>
    <n v="4300"/>
    <n v="4300"/>
    <n v="0"/>
    <n v="0"/>
    <n v="4300"/>
  </r>
  <r>
    <s v="ANJALI"/>
    <x v="1"/>
    <d v="2020-11-03T00:00:00"/>
    <n v="78.45"/>
    <n v="1"/>
    <x v="50"/>
    <s v="F"/>
    <n v="2"/>
    <n v="5700"/>
    <n v="11400"/>
    <n v="0"/>
    <n v="0"/>
    <n v="11400"/>
  </r>
  <r>
    <s v="ANJALI"/>
    <x v="1"/>
    <d v="2020-11-03T00:00:00"/>
    <n v="16940.599999999999"/>
    <n v="1"/>
    <x v="80"/>
    <s v="F"/>
    <n v="1"/>
    <n v="50"/>
    <n v="50"/>
    <n v="0"/>
    <n v="0"/>
    <n v="50"/>
  </r>
  <r>
    <s v="ANJALI"/>
    <x v="1"/>
    <d v="2020-11-03T00:00:00"/>
    <n v="11819.95"/>
    <n v="1"/>
    <x v="52"/>
    <s v="F"/>
    <n v="2"/>
    <n v="75"/>
    <n v="150"/>
    <n v="0"/>
    <n v="0"/>
    <n v="150"/>
  </r>
  <r>
    <s v="ANJALI"/>
    <x v="1"/>
    <d v="2020-11-03T00:00:00"/>
    <n v="1875.75"/>
    <n v="1"/>
    <x v="67"/>
    <s v="F"/>
    <n v="2"/>
    <n v="505"/>
    <n v="1010"/>
    <n v="0"/>
    <n v="0"/>
    <n v="1010"/>
  </r>
  <r>
    <s v="ANJALI"/>
    <x v="1"/>
    <d v="2020-11-03T00:00:00"/>
    <n v="481.95"/>
    <n v="1"/>
    <x v="81"/>
    <s v="F"/>
    <n v="1"/>
    <n v="1400"/>
    <n v="1400"/>
    <n v="0"/>
    <n v="0"/>
    <n v="1400"/>
  </r>
  <r>
    <s v="ANJALI"/>
    <x v="1"/>
    <d v="2020-11-03T00:00:00"/>
    <n v="408.7"/>
    <n v="1"/>
    <x v="82"/>
    <s v="F"/>
    <n v="2"/>
    <n v="1700"/>
    <n v="3400"/>
    <n v="0"/>
    <n v="0"/>
    <n v="3400"/>
  </r>
  <r>
    <s v="ANJALI"/>
    <x v="1"/>
    <d v="2020-11-03T00:00:00"/>
    <n v="2632"/>
    <n v="1"/>
    <x v="84"/>
    <s v="F"/>
    <n v="1"/>
    <n v="300"/>
    <n v="300"/>
    <n v="0"/>
    <n v="0"/>
    <n v="300"/>
  </r>
  <r>
    <s v="ANJALI"/>
    <x v="1"/>
    <d v="2020-11-03T00:00:00"/>
    <n v="419.1"/>
    <n v="1"/>
    <x v="43"/>
    <s v="F"/>
    <n v="2"/>
    <n v="1300"/>
    <n v="2600"/>
    <n v="0"/>
    <n v="0"/>
    <n v="2600"/>
  </r>
  <r>
    <s v="ANJALI"/>
    <x v="1"/>
    <d v="2020-11-03T00:00:00"/>
    <n v="334.75"/>
    <n v="1"/>
    <x v="47"/>
    <s v="F"/>
    <n v="1"/>
    <n v="3200"/>
    <n v="3200"/>
    <n v="0"/>
    <n v="0"/>
    <n v="3200"/>
  </r>
  <r>
    <s v="ANJALI"/>
    <x v="1"/>
    <d v="2020-11-03T00:00:00"/>
    <n v="533.91999999999996"/>
    <n v="-1"/>
    <x v="72"/>
    <s v="F"/>
    <n v="2"/>
    <n v="1200"/>
    <n v="2400"/>
    <n v="0"/>
    <n v="0"/>
    <n v="-2400"/>
  </r>
  <r>
    <s v="ANJALI"/>
    <x v="1"/>
    <d v="2020-11-03T00:00:00"/>
    <n v="5765"/>
    <n v="-1"/>
    <x v="85"/>
    <s v="F"/>
    <n v="1"/>
    <n v="125"/>
    <n v="125"/>
    <n v="0"/>
    <n v="0"/>
    <n v="-125"/>
  </r>
  <r>
    <s v="ANJALI"/>
    <x v="1"/>
    <d v="2020-11-03T00:00:00"/>
    <n v="3482.18"/>
    <n v="-1"/>
    <x v="59"/>
    <s v="F"/>
    <n v="2"/>
    <n v="250"/>
    <n v="500"/>
    <n v="0"/>
    <n v="0"/>
    <n v="-500"/>
  </r>
  <r>
    <s v="ANJALI"/>
    <x v="1"/>
    <d v="2020-11-03T00:00:00"/>
    <n v="454.88"/>
    <n v="-1"/>
    <x v="42"/>
    <s v="F"/>
    <n v="2"/>
    <n v="1851"/>
    <n v="3702"/>
    <n v="0"/>
    <n v="0"/>
    <n v="-3702"/>
  </r>
  <r>
    <s v="ANJALI"/>
    <x v="1"/>
    <d v="2020-11-03T00:00:00"/>
    <n v="3418"/>
    <n v="-1"/>
    <x v="76"/>
    <s v="F"/>
    <n v="1"/>
    <n v="200"/>
    <n v="200"/>
    <n v="0"/>
    <n v="0"/>
    <n v="-200"/>
  </r>
  <r>
    <s v="ANJALI"/>
    <x v="1"/>
    <d v="2020-11-03T00:00:00"/>
    <n v="2133.5"/>
    <n v="-1"/>
    <x v="53"/>
    <s v="F"/>
    <n v="2"/>
    <n v="300"/>
    <n v="600"/>
    <n v="0"/>
    <n v="0"/>
    <n v="-600"/>
  </r>
  <r>
    <s v="ANJALI"/>
    <x v="1"/>
    <d v="2020-11-03T00:00:00"/>
    <n v="1244.8499999999999"/>
    <n v="-1"/>
    <x v="74"/>
    <s v="F"/>
    <n v="1"/>
    <n v="550"/>
    <n v="550"/>
    <n v="0"/>
    <n v="0"/>
    <n v="-550"/>
  </r>
  <r>
    <s v="ANJALI"/>
    <x v="1"/>
    <d v="2020-11-03T00:00:00"/>
    <n v="2928"/>
    <n v="-1"/>
    <x v="44"/>
    <s v="F"/>
    <n v="1"/>
    <n v="300"/>
    <n v="300"/>
    <n v="0"/>
    <n v="0"/>
    <n v="-300"/>
  </r>
  <r>
    <s v="ANJALI"/>
    <x v="1"/>
    <d v="2020-11-03T00:00:00"/>
    <n v="2061"/>
    <n v="-1"/>
    <x v="73"/>
    <s v="F"/>
    <n v="2"/>
    <n v="300"/>
    <n v="600"/>
    <n v="0"/>
    <n v="0"/>
    <n v="-600"/>
  </r>
  <r>
    <s v="ANJALI"/>
    <x v="1"/>
    <d v="2020-11-03T00:00:00"/>
    <n v="442.85"/>
    <n v="-1"/>
    <x v="55"/>
    <s v="F"/>
    <n v="4"/>
    <n v="1375"/>
    <n v="5500"/>
    <n v="0"/>
    <n v="0"/>
    <n v="-5500"/>
  </r>
  <r>
    <s v="ANJALI"/>
    <x v="1"/>
    <d v="2020-11-03T00:00:00"/>
    <n v="646.5"/>
    <n v="-1"/>
    <x v="54"/>
    <s v="F"/>
    <n v="2"/>
    <n v="800"/>
    <n v="1600"/>
    <n v="0"/>
    <n v="0"/>
    <n v="-1600"/>
  </r>
  <r>
    <s v="ANJALI"/>
    <x v="1"/>
    <d v="2020-11-03T00:00:00"/>
    <n v="1063.6300000000001"/>
    <n v="-1"/>
    <x v="77"/>
    <s v="F"/>
    <n v="2"/>
    <n v="600"/>
    <n v="1200"/>
    <n v="0"/>
    <n v="0"/>
    <n v="-1200"/>
  </r>
  <r>
    <s v="ANJALI"/>
    <x v="1"/>
    <d v="2020-11-03T00:00:00"/>
    <n v="1586.11"/>
    <n v="-1"/>
    <x v="61"/>
    <s v="F"/>
    <n v="4"/>
    <n v="400"/>
    <n v="1600"/>
    <n v="0"/>
    <n v="0"/>
    <n v="-1600"/>
  </r>
  <r>
    <s v="ANJALI"/>
    <x v="1"/>
    <d v="2020-11-03T00:00:00"/>
    <n v="6944.25"/>
    <n v="-1"/>
    <x v="48"/>
    <s v="F"/>
    <n v="1"/>
    <n v="100"/>
    <n v="100"/>
    <n v="0"/>
    <n v="0"/>
    <n v="-100"/>
  </r>
  <r>
    <s v="ANJALI"/>
    <x v="1"/>
    <d v="2020-11-03T00:00:00"/>
    <n v="204.57"/>
    <n v="-1"/>
    <x v="62"/>
    <s v="F"/>
    <n v="2"/>
    <n v="3000"/>
    <n v="6000"/>
    <n v="0"/>
    <n v="0"/>
    <n v="-6000"/>
  </r>
  <r>
    <s v="ANJALI"/>
    <x v="1"/>
    <d v="2020-11-04T00:00:00"/>
    <n v="441.55"/>
    <n v="-1"/>
    <x v="55"/>
    <s v="F"/>
    <n v="2"/>
    <n v="1375"/>
    <n v="2750"/>
    <n v="0"/>
    <n v="0"/>
    <n v="-2750"/>
  </r>
  <r>
    <s v="ANJALI"/>
    <x v="1"/>
    <d v="2020-11-04T00:00:00"/>
    <n v="177.75"/>
    <n v="-1"/>
    <x v="60"/>
    <s v="F"/>
    <n v="1"/>
    <n v="4300"/>
    <n v="4300"/>
    <n v="0"/>
    <n v="0"/>
    <n v="-4300"/>
  </r>
  <r>
    <s v="ANJALI"/>
    <x v="1"/>
    <d v="2020-11-04T00:00:00"/>
    <n v="208.6"/>
    <n v="-1"/>
    <x v="62"/>
    <s v="F"/>
    <n v="2"/>
    <n v="3000"/>
    <n v="6000"/>
    <n v="0"/>
    <n v="0"/>
    <n v="-6000"/>
  </r>
  <r>
    <s v="ANJALI"/>
    <x v="1"/>
    <d v="2020-11-04T00:00:00"/>
    <n v="2096.9499999999998"/>
    <n v="-1"/>
    <x v="53"/>
    <s v="F"/>
    <n v="2"/>
    <n v="300"/>
    <n v="600"/>
    <n v="0"/>
    <n v="0"/>
    <n v="-600"/>
  </r>
  <r>
    <s v="ANJALI"/>
    <x v="1"/>
    <d v="2020-11-04T00:00:00"/>
    <n v="175.05"/>
    <n v="-1"/>
    <x v="86"/>
    <s v="F"/>
    <n v="1"/>
    <n v="4000"/>
    <n v="4000"/>
    <n v="0"/>
    <n v="0"/>
    <n v="-4000"/>
  </r>
  <r>
    <s v="ANJALI"/>
    <x v="1"/>
    <d v="2020-11-04T00:00:00"/>
    <n v="2962.7"/>
    <n v="-1"/>
    <x v="44"/>
    <s v="F"/>
    <n v="1"/>
    <n v="300"/>
    <n v="300"/>
    <n v="0"/>
    <n v="0"/>
    <n v="-300"/>
  </r>
  <r>
    <s v="ANJALI"/>
    <x v="1"/>
    <d v="2020-11-04T00:00:00"/>
    <n v="508"/>
    <n v="-1"/>
    <x v="81"/>
    <s v="F"/>
    <n v="1"/>
    <n v="1400"/>
    <n v="1400"/>
    <n v="0"/>
    <n v="0"/>
    <n v="-1400"/>
  </r>
  <r>
    <s v="ANJALI"/>
    <x v="1"/>
    <d v="2020-11-04T00:00:00"/>
    <n v="2093.0500000000002"/>
    <n v="-1"/>
    <x v="46"/>
    <s v="F"/>
    <n v="1"/>
    <n v="350"/>
    <n v="350"/>
    <n v="0"/>
    <n v="0"/>
    <n v="-350"/>
  </r>
  <r>
    <s v="ANJALI"/>
    <x v="1"/>
    <d v="2020-11-04T00:00:00"/>
    <n v="792.52"/>
    <n v="-1"/>
    <x v="87"/>
    <s v="F"/>
    <n v="2"/>
    <n v="750"/>
    <n v="1500"/>
    <n v="0"/>
    <n v="0"/>
    <n v="-1500"/>
  </r>
  <r>
    <s v="ANJALI"/>
    <x v="1"/>
    <d v="2020-11-04T00:00:00"/>
    <n v="679.1"/>
    <n v="-1"/>
    <x v="54"/>
    <s v="F"/>
    <n v="2"/>
    <n v="800"/>
    <n v="1600"/>
    <n v="0"/>
    <n v="0"/>
    <n v="-1600"/>
  </r>
  <r>
    <s v="ANJALI"/>
    <x v="1"/>
    <d v="2020-11-04T00:00:00"/>
    <n v="403.35"/>
    <n v="1"/>
    <x v="43"/>
    <s v="F"/>
    <n v="2"/>
    <n v="1300"/>
    <n v="2600"/>
    <n v="0"/>
    <n v="0"/>
    <n v="2600"/>
  </r>
  <r>
    <s v="ANJALI"/>
    <x v="1"/>
    <d v="2020-11-04T00:00:00"/>
    <n v="84.9"/>
    <n v="1"/>
    <x v="75"/>
    <s v="F"/>
    <n v="2"/>
    <n v="5700"/>
    <n v="11400"/>
    <n v="0"/>
    <n v="0"/>
    <n v="11400"/>
  </r>
  <r>
    <s v="ANJALI"/>
    <x v="1"/>
    <d v="2020-11-04T00:00:00"/>
    <n v="1918.55"/>
    <n v="1"/>
    <x v="67"/>
    <s v="F"/>
    <n v="1"/>
    <n v="505"/>
    <n v="505"/>
    <n v="0"/>
    <n v="0"/>
    <n v="505"/>
  </r>
  <r>
    <s v="ANJALI"/>
    <x v="1"/>
    <d v="2020-11-04T00:00:00"/>
    <n v="17009.849999999999"/>
    <n v="1"/>
    <x v="80"/>
    <s v="F"/>
    <n v="1"/>
    <n v="50"/>
    <n v="50"/>
    <n v="0"/>
    <n v="0"/>
    <n v="50"/>
  </r>
  <r>
    <s v="ANJALI"/>
    <x v="1"/>
    <d v="2020-11-04T00:00:00"/>
    <n v="819.65"/>
    <n v="1"/>
    <x v="66"/>
    <s v="F"/>
    <n v="2"/>
    <n v="700"/>
    <n v="1400"/>
    <n v="0"/>
    <n v="0"/>
    <n v="1400"/>
  </r>
  <r>
    <s v="ANJALI"/>
    <x v="1"/>
    <d v="2020-11-04T00:00:00"/>
    <n v="360.25"/>
    <n v="1"/>
    <x v="56"/>
    <s v="F"/>
    <n v="1"/>
    <n v="2500"/>
    <n v="2500"/>
    <n v="0"/>
    <n v="0"/>
    <n v="2500"/>
  </r>
  <r>
    <s v="ANJALI"/>
    <x v="1"/>
    <d v="2020-11-04T00:00:00"/>
    <n v="1096.75"/>
    <n v="1"/>
    <x v="77"/>
    <s v="F"/>
    <n v="1"/>
    <n v="600"/>
    <n v="600"/>
    <n v="0"/>
    <n v="0"/>
    <n v="600"/>
  </r>
  <r>
    <s v="ANJALI"/>
    <x v="1"/>
    <d v="2020-11-04T00:00:00"/>
    <n v="2178.9"/>
    <n v="1"/>
    <x v="63"/>
    <s v="F"/>
    <n v="1"/>
    <n v="300"/>
    <n v="300"/>
    <n v="0"/>
    <n v="0"/>
    <n v="300"/>
  </r>
  <r>
    <s v="ANJALI"/>
    <x v="1"/>
    <d v="2020-11-04T00:00:00"/>
    <n v="828.7"/>
    <n v="1"/>
    <x v="57"/>
    <s v="F"/>
    <n v="1"/>
    <n v="1200"/>
    <n v="1200"/>
    <n v="0"/>
    <n v="0"/>
    <n v="1200"/>
  </r>
  <r>
    <s v="ANJALI"/>
    <x v="1"/>
    <d v="2020-11-04T00:00:00"/>
    <n v="2066"/>
    <n v="1"/>
    <x v="73"/>
    <s v="F"/>
    <n v="2"/>
    <n v="300"/>
    <n v="600"/>
    <n v="0"/>
    <n v="0"/>
    <n v="600"/>
  </r>
  <r>
    <s v="ANJALI"/>
    <x v="1"/>
    <d v="2020-11-04T00:00:00"/>
    <n v="679.1"/>
    <n v="1"/>
    <x v="54"/>
    <s v="F"/>
    <n v="2"/>
    <n v="800"/>
    <n v="1600"/>
    <n v="0"/>
    <n v="0"/>
    <n v="1600"/>
  </r>
  <r>
    <s v="ANJALI"/>
    <x v="1"/>
    <d v="2020-11-04T00:00:00"/>
    <n v="441.55"/>
    <n v="1"/>
    <x v="55"/>
    <s v="F"/>
    <n v="2"/>
    <n v="1375"/>
    <n v="2750"/>
    <n v="0"/>
    <n v="0"/>
    <n v="2750"/>
  </r>
  <r>
    <s v="ANJALI"/>
    <x v="1"/>
    <d v="2020-11-04T00:00:00"/>
    <n v="528.95000000000005"/>
    <n v="1"/>
    <x v="72"/>
    <s v="F"/>
    <n v="2"/>
    <n v="1200"/>
    <n v="2400"/>
    <n v="0"/>
    <n v="0"/>
    <n v="2400"/>
  </r>
  <r>
    <s v="ANJALI"/>
    <x v="1"/>
    <d v="2020-11-04T00:00:00"/>
    <n v="2096.9499999999998"/>
    <n v="1"/>
    <x v="53"/>
    <s v="F"/>
    <n v="2"/>
    <n v="300"/>
    <n v="600"/>
    <n v="0"/>
    <n v="0"/>
    <n v="600"/>
  </r>
  <r>
    <s v="ANJALI"/>
    <x v="1"/>
    <d v="2020-11-04T00:00:00"/>
    <n v="454.05"/>
    <n v="1"/>
    <x v="42"/>
    <s v="F"/>
    <n v="1"/>
    <n v="1851"/>
    <n v="1851"/>
    <n v="0"/>
    <n v="0"/>
    <n v="1851"/>
  </r>
  <r>
    <s v="ANJALI"/>
    <x v="1"/>
    <d v="2020-11-04T00:00:00"/>
    <n v="208.6"/>
    <n v="1"/>
    <x v="62"/>
    <s v="F"/>
    <n v="2"/>
    <n v="3000"/>
    <n v="6000"/>
    <n v="0"/>
    <n v="0"/>
    <n v="6000"/>
  </r>
  <r>
    <s v="ANJALI"/>
    <x v="1"/>
    <d v="2020-11-04T00:00:00"/>
    <n v="3543.2"/>
    <n v="1"/>
    <x v="59"/>
    <s v="F"/>
    <n v="1"/>
    <n v="250"/>
    <n v="250"/>
    <n v="0"/>
    <n v="0"/>
    <n v="250"/>
  </r>
  <r>
    <s v="ANJALI"/>
    <x v="1"/>
    <d v="2020-11-04T00:00:00"/>
    <n v="1258.3499999999999"/>
    <n v="1"/>
    <x v="74"/>
    <s v="F"/>
    <n v="1"/>
    <n v="550"/>
    <n v="550"/>
    <n v="0"/>
    <n v="0"/>
    <n v="550"/>
  </r>
  <r>
    <s v="ANJALI"/>
    <x v="1"/>
    <d v="2020-11-04T00:00:00"/>
    <n v="5828.75"/>
    <n v="1"/>
    <x v="85"/>
    <s v="F"/>
    <n v="1"/>
    <n v="125"/>
    <n v="125"/>
    <n v="0"/>
    <n v="0"/>
    <n v="125"/>
  </r>
  <r>
    <s v="ANJALI"/>
    <x v="1"/>
    <d v="2020-11-04T00:00:00"/>
    <n v="1625.08"/>
    <n v="1"/>
    <x v="61"/>
    <s v="F"/>
    <n v="2"/>
    <n v="400"/>
    <n v="800"/>
    <n v="0"/>
    <n v="0"/>
    <n v="800"/>
  </r>
  <r>
    <s v="ANJALI"/>
    <x v="1"/>
    <d v="2020-11-04T00:00:00"/>
    <n v="1918.55"/>
    <n v="-1"/>
    <x v="67"/>
    <s v="F"/>
    <n v="1"/>
    <n v="505"/>
    <n v="505"/>
    <n v="0"/>
    <n v="0"/>
    <n v="-505"/>
  </r>
  <r>
    <s v="ANJALI"/>
    <x v="1"/>
    <d v="2020-11-04T00:00:00"/>
    <n v="3192.85"/>
    <n v="-1"/>
    <x v="83"/>
    <s v="F"/>
    <n v="2"/>
    <n v="200"/>
    <n v="400"/>
    <n v="0"/>
    <n v="0"/>
    <n v="-400"/>
  </r>
  <r>
    <s v="ANJALI"/>
    <x v="1"/>
    <d v="2020-11-04T00:00:00"/>
    <n v="2093.0500000000002"/>
    <n v="-1"/>
    <x v="46"/>
    <s v="F"/>
    <n v="1"/>
    <n v="350"/>
    <n v="350"/>
    <n v="0"/>
    <n v="0"/>
    <n v="-350"/>
  </r>
  <r>
    <s v="ANJALI"/>
    <x v="1"/>
    <d v="2020-11-04T00:00:00"/>
    <n v="819.65"/>
    <n v="-1"/>
    <x v="66"/>
    <s v="F"/>
    <n v="2"/>
    <n v="700"/>
    <n v="1400"/>
    <n v="0"/>
    <n v="0"/>
    <n v="-1400"/>
  </r>
  <r>
    <s v="ANJALI"/>
    <x v="1"/>
    <d v="2020-11-04T00:00:00"/>
    <n v="348.6"/>
    <n v="-1"/>
    <x v="78"/>
    <s v="F"/>
    <n v="2"/>
    <n v="1800"/>
    <n v="3600"/>
    <n v="0"/>
    <n v="0"/>
    <n v="-3600"/>
  </r>
  <r>
    <s v="ANJALI"/>
    <x v="1"/>
    <d v="2020-11-04T00:00:00"/>
    <n v="2666.95"/>
    <n v="-1"/>
    <x v="84"/>
    <s v="F"/>
    <n v="1"/>
    <n v="300"/>
    <n v="300"/>
    <n v="0"/>
    <n v="0"/>
    <n v="-300"/>
  </r>
  <r>
    <s v="ANJALI"/>
    <x v="1"/>
    <d v="2020-11-04T00:00:00"/>
    <n v="406.6"/>
    <n v="-1"/>
    <x v="82"/>
    <s v="F"/>
    <n v="1"/>
    <n v="1700"/>
    <n v="1700"/>
    <n v="0"/>
    <n v="0"/>
    <n v="-1700"/>
  </r>
  <r>
    <s v="ANJALI"/>
    <x v="1"/>
    <d v="2020-11-04T00:00:00"/>
    <n v="2178.9"/>
    <n v="-1"/>
    <x v="63"/>
    <s v="F"/>
    <n v="1"/>
    <n v="300"/>
    <n v="300"/>
    <n v="0"/>
    <n v="0"/>
    <n v="-300"/>
  </r>
  <r>
    <s v="ANJALI"/>
    <x v="1"/>
    <d v="2020-11-04T00:00:00"/>
    <n v="403.35"/>
    <n v="-1"/>
    <x v="43"/>
    <s v="F"/>
    <n v="2"/>
    <n v="1300"/>
    <n v="2600"/>
    <n v="0"/>
    <n v="0"/>
    <n v="-2600"/>
  </r>
  <r>
    <s v="ANJALI"/>
    <x v="1"/>
    <d v="2020-11-04T00:00:00"/>
    <n v="341.6"/>
    <n v="-1"/>
    <x v="47"/>
    <s v="F"/>
    <n v="1"/>
    <n v="3200"/>
    <n v="3200"/>
    <n v="0"/>
    <n v="0"/>
    <n v="-3200"/>
  </r>
  <r>
    <s v="ANJALI"/>
    <x v="1"/>
    <d v="2020-11-04T00:00:00"/>
    <n v="11932.12"/>
    <n v="-1"/>
    <x v="52"/>
    <s v="F"/>
    <n v="1"/>
    <n v="75"/>
    <n v="75"/>
    <n v="0"/>
    <n v="0"/>
    <n v="-75"/>
  </r>
  <r>
    <s v="ANJALI"/>
    <x v="1"/>
    <d v="2020-11-05T00:00:00"/>
    <n v="716.95"/>
    <n v="-1"/>
    <x v="54"/>
    <s v="F"/>
    <n v="2"/>
    <n v="800"/>
    <n v="1600"/>
    <n v="0"/>
    <n v="0"/>
    <n v="-1600"/>
  </r>
  <r>
    <s v="ANJALI"/>
    <x v="1"/>
    <d v="2020-11-05T00:00:00"/>
    <n v="513.15"/>
    <n v="-1"/>
    <x v="81"/>
    <s v="F"/>
    <n v="1"/>
    <n v="1400"/>
    <n v="1400"/>
    <n v="0"/>
    <n v="0"/>
    <n v="-1400"/>
  </r>
  <r>
    <s v="ANJALI"/>
    <x v="1"/>
    <d v="2020-11-05T00:00:00"/>
    <n v="3228.35"/>
    <n v="-1"/>
    <x v="83"/>
    <s v="F"/>
    <n v="1"/>
    <n v="200"/>
    <n v="200"/>
    <n v="0"/>
    <n v="0"/>
    <n v="-200"/>
  </r>
  <r>
    <s v="ANJALI"/>
    <x v="1"/>
    <d v="2020-11-05T00:00:00"/>
    <n v="1958.97"/>
    <n v="-1"/>
    <x v="67"/>
    <s v="F"/>
    <n v="1"/>
    <n v="505"/>
    <n v="505"/>
    <n v="0"/>
    <n v="0"/>
    <n v="-505"/>
  </r>
  <r>
    <s v="ANJALI"/>
    <x v="1"/>
    <d v="2020-11-05T00:00:00"/>
    <n v="1108.93"/>
    <n v="-1"/>
    <x v="77"/>
    <s v="F"/>
    <n v="1"/>
    <n v="600"/>
    <n v="600"/>
    <n v="0"/>
    <n v="0"/>
    <n v="-600"/>
  </r>
  <r>
    <s v="ANJALI"/>
    <x v="1"/>
    <d v="2020-11-05T00:00:00"/>
    <n v="794.5"/>
    <n v="-1"/>
    <x v="88"/>
    <s v="F"/>
    <n v="1"/>
    <n v="1300"/>
    <n v="1300"/>
    <n v="0"/>
    <n v="0"/>
    <n v="-1300"/>
  </r>
  <r>
    <s v="ANJALI"/>
    <x v="1"/>
    <d v="2020-11-05T00:00:00"/>
    <n v="1664.75"/>
    <n v="-1"/>
    <x v="61"/>
    <s v="F"/>
    <n v="1"/>
    <n v="400"/>
    <n v="400"/>
    <n v="0"/>
    <n v="0"/>
    <n v="-400"/>
  </r>
  <r>
    <s v="ANJALI"/>
    <x v="1"/>
    <d v="2020-11-05T00:00:00"/>
    <n v="840.45"/>
    <n v="-1"/>
    <x v="57"/>
    <s v="F"/>
    <n v="1"/>
    <n v="1200"/>
    <n v="1200"/>
    <n v="0"/>
    <n v="0"/>
    <n v="-1200"/>
  </r>
  <r>
    <s v="ANJALI"/>
    <x v="1"/>
    <d v="2020-11-05T00:00:00"/>
    <n v="344.5"/>
    <n v="-1"/>
    <x v="47"/>
    <s v="F"/>
    <n v="1"/>
    <n v="3200"/>
    <n v="3200"/>
    <n v="0"/>
    <n v="0"/>
    <n v="-3200"/>
  </r>
  <r>
    <s v="ANJALI"/>
    <x v="1"/>
    <d v="2020-11-05T00:00:00"/>
    <n v="369.1"/>
    <n v="-1"/>
    <x v="56"/>
    <s v="F"/>
    <n v="1"/>
    <n v="2500"/>
    <n v="2500"/>
    <n v="0"/>
    <n v="0"/>
    <n v="-2500"/>
  </r>
  <r>
    <s v="ANJALI"/>
    <x v="1"/>
    <d v="2020-11-05T00:00:00"/>
    <n v="420.2"/>
    <n v="1"/>
    <x v="43"/>
    <s v="F"/>
    <n v="2"/>
    <n v="1300"/>
    <n v="2600"/>
    <n v="0"/>
    <n v="0"/>
    <n v="2600"/>
  </r>
  <r>
    <s v="ANJALI"/>
    <x v="1"/>
    <d v="2020-11-05T00:00:00"/>
    <n v="2111.29"/>
    <n v="1"/>
    <x v="53"/>
    <s v="F"/>
    <n v="2"/>
    <n v="300"/>
    <n v="600"/>
    <n v="0"/>
    <n v="0"/>
    <n v="600"/>
  </r>
  <r>
    <s v="ANJALI"/>
    <x v="1"/>
    <d v="2020-11-05T00:00:00"/>
    <n v="188.1"/>
    <n v="1"/>
    <x v="60"/>
    <s v="F"/>
    <n v="1"/>
    <n v="4300"/>
    <n v="4300"/>
    <n v="0"/>
    <n v="0"/>
    <n v="4300"/>
  </r>
  <r>
    <s v="ANJALI"/>
    <x v="1"/>
    <d v="2020-11-05T00:00:00"/>
    <n v="539.85"/>
    <n v="1"/>
    <x v="72"/>
    <s v="F"/>
    <n v="2"/>
    <n v="1200"/>
    <n v="2400"/>
    <n v="0"/>
    <n v="0"/>
    <n v="2400"/>
  </r>
  <r>
    <s v="ANJALI"/>
    <x v="1"/>
    <d v="2020-11-05T00:00:00"/>
    <n v="179"/>
    <n v="1"/>
    <x v="86"/>
    <s v="F"/>
    <n v="1"/>
    <n v="4000"/>
    <n v="4000"/>
    <n v="0"/>
    <n v="0"/>
    <n v="4000"/>
  </r>
  <r>
    <s v="ANJALI"/>
    <x v="1"/>
    <d v="2020-11-05T00:00:00"/>
    <n v="441.5"/>
    <n v="1"/>
    <x v="55"/>
    <s v="F"/>
    <n v="2"/>
    <n v="1375"/>
    <n v="2750"/>
    <n v="0"/>
    <n v="0"/>
    <n v="2750"/>
  </r>
  <r>
    <s v="ANJALI"/>
    <x v="1"/>
    <d v="2020-11-05T00:00:00"/>
    <n v="119.2"/>
    <n v="1"/>
    <x v="79"/>
    <s v="F"/>
    <n v="2"/>
    <n v="3700"/>
    <n v="7400"/>
    <n v="0"/>
    <n v="0"/>
    <n v="7400"/>
  </r>
  <r>
    <s v="ANJALI"/>
    <x v="1"/>
    <d v="2020-11-05T00:00:00"/>
    <n v="808.95"/>
    <n v="1"/>
    <x v="89"/>
    <s v="F"/>
    <n v="1"/>
    <n v="950"/>
    <n v="950"/>
    <n v="0"/>
    <n v="0"/>
    <n v="950"/>
  </r>
  <r>
    <s v="ANJALI"/>
    <x v="1"/>
    <d v="2020-11-05T00:00:00"/>
    <n v="86.75"/>
    <n v="1"/>
    <x v="75"/>
    <s v="F"/>
    <n v="2"/>
    <n v="5700"/>
    <n v="11400"/>
    <n v="0"/>
    <n v="0"/>
    <n v="11400"/>
  </r>
  <r>
    <s v="ANJALI"/>
    <x v="1"/>
    <d v="2020-11-05T00:00:00"/>
    <n v="962.27"/>
    <n v="1"/>
    <x v="49"/>
    <s v="F"/>
    <n v="2"/>
    <n v="550"/>
    <n v="1100"/>
    <n v="0"/>
    <n v="0"/>
    <n v="1100"/>
  </r>
  <r>
    <s v="ANJALI"/>
    <x v="1"/>
    <d v="2020-11-05T00:00:00"/>
    <n v="12143.3"/>
    <n v="-1"/>
    <x v="52"/>
    <s v="F"/>
    <n v="1"/>
    <n v="75"/>
    <n v="75"/>
    <n v="0"/>
    <n v="0"/>
    <n v="-75"/>
  </r>
  <r>
    <s v="ANJALI"/>
    <x v="1"/>
    <d v="2020-11-05T00:00:00"/>
    <n v="441.5"/>
    <n v="1"/>
    <x v="55"/>
    <s v="F"/>
    <n v="2"/>
    <n v="1375"/>
    <n v="2750"/>
    <n v="0"/>
    <n v="0"/>
    <n v="2750"/>
  </r>
  <r>
    <s v="ANJALI"/>
    <x v="1"/>
    <d v="2020-11-05T00:00:00"/>
    <n v="188.1"/>
    <n v="1"/>
    <x v="60"/>
    <s v="F"/>
    <n v="1"/>
    <n v="4300"/>
    <n v="4300"/>
    <n v="0"/>
    <n v="0"/>
    <n v="4300"/>
  </r>
  <r>
    <s v="ANJALI"/>
    <x v="1"/>
    <d v="2020-11-05T00:00:00"/>
    <n v="218.93"/>
    <n v="1"/>
    <x v="62"/>
    <s v="F"/>
    <n v="2"/>
    <n v="3000"/>
    <n v="6000"/>
    <n v="0"/>
    <n v="0"/>
    <n v="6000"/>
  </r>
  <r>
    <s v="ANJALI"/>
    <x v="1"/>
    <d v="2020-11-05T00:00:00"/>
    <n v="2111.29"/>
    <n v="1"/>
    <x v="53"/>
    <s v="F"/>
    <n v="2"/>
    <n v="300"/>
    <n v="600"/>
    <n v="0"/>
    <n v="0"/>
    <n v="600"/>
  </r>
  <r>
    <s v="ANJALI"/>
    <x v="1"/>
    <d v="2020-11-05T00:00:00"/>
    <n v="179"/>
    <n v="1"/>
    <x v="86"/>
    <s v="F"/>
    <n v="1"/>
    <n v="4000"/>
    <n v="4000"/>
    <n v="0"/>
    <n v="0"/>
    <n v="4000"/>
  </r>
  <r>
    <s v="ANJALI"/>
    <x v="1"/>
    <d v="2020-11-05T00:00:00"/>
    <n v="2948.4"/>
    <n v="1"/>
    <x v="44"/>
    <s v="F"/>
    <n v="1"/>
    <n v="300"/>
    <n v="300"/>
    <n v="0"/>
    <n v="0"/>
    <n v="300"/>
  </r>
  <r>
    <s v="ANJALI"/>
    <x v="1"/>
    <d v="2020-11-05T00:00:00"/>
    <n v="513.15"/>
    <n v="1"/>
    <x v="81"/>
    <s v="F"/>
    <n v="1"/>
    <n v="1400"/>
    <n v="1400"/>
    <n v="0"/>
    <n v="0"/>
    <n v="1400"/>
  </r>
  <r>
    <s v="ANJALI"/>
    <x v="1"/>
    <d v="2020-11-05T00:00:00"/>
    <n v="2127.5500000000002"/>
    <n v="1"/>
    <x v="46"/>
    <s v="F"/>
    <n v="1"/>
    <n v="350"/>
    <n v="350"/>
    <n v="0"/>
    <n v="0"/>
    <n v="350"/>
  </r>
  <r>
    <s v="ANJALI"/>
    <x v="1"/>
    <d v="2020-11-05T00:00:00"/>
    <n v="807.4"/>
    <n v="1"/>
    <x v="87"/>
    <s v="F"/>
    <n v="2"/>
    <n v="750"/>
    <n v="1500"/>
    <n v="0"/>
    <n v="0"/>
    <n v="1500"/>
  </r>
  <r>
    <s v="ANJALI"/>
    <x v="1"/>
    <d v="2020-11-05T00:00:00"/>
    <n v="716.95"/>
    <n v="1"/>
    <x v="54"/>
    <s v="F"/>
    <n v="2"/>
    <n v="800"/>
    <n v="1600"/>
    <n v="0"/>
    <n v="0"/>
    <n v="1600"/>
  </r>
  <r>
    <s v="ANJALI"/>
    <x v="1"/>
    <d v="2020-11-05T00:00:00"/>
    <n v="420.2"/>
    <n v="-1"/>
    <x v="43"/>
    <s v="F"/>
    <n v="2"/>
    <n v="1300"/>
    <n v="2600"/>
    <n v="0"/>
    <n v="0"/>
    <n v="-2600"/>
  </r>
  <r>
    <s v="ANJALI"/>
    <x v="1"/>
    <d v="2020-11-05T00:00:00"/>
    <n v="86.75"/>
    <n v="-1"/>
    <x v="75"/>
    <s v="F"/>
    <n v="2"/>
    <n v="5700"/>
    <n v="11400"/>
    <n v="0"/>
    <n v="0"/>
    <n v="-11400"/>
  </r>
  <r>
    <s v="ANJALI"/>
    <x v="1"/>
    <d v="2020-11-05T00:00:00"/>
    <n v="1958.97"/>
    <n v="-1"/>
    <x v="67"/>
    <s v="F"/>
    <n v="1"/>
    <n v="505"/>
    <n v="505"/>
    <n v="0"/>
    <n v="0"/>
    <n v="-505"/>
  </r>
  <r>
    <s v="ANJALI"/>
    <x v="1"/>
    <d v="2020-11-05T00:00:00"/>
    <n v="17279.849999999999"/>
    <n v="-1"/>
    <x v="80"/>
    <s v="F"/>
    <n v="1"/>
    <n v="50"/>
    <n v="50"/>
    <n v="0"/>
    <n v="0"/>
    <n v="-50"/>
  </r>
  <r>
    <s v="ANJALI"/>
    <x v="1"/>
    <d v="2020-11-05T00:00:00"/>
    <n v="843.75"/>
    <n v="-1"/>
    <x v="66"/>
    <s v="F"/>
    <n v="2"/>
    <n v="700"/>
    <n v="1400"/>
    <n v="0"/>
    <n v="0"/>
    <n v="-1400"/>
  </r>
  <r>
    <s v="ANJALI"/>
    <x v="1"/>
    <d v="2020-11-05T00:00:00"/>
    <n v="369.1"/>
    <n v="-1"/>
    <x v="56"/>
    <s v="F"/>
    <n v="1"/>
    <n v="2500"/>
    <n v="2500"/>
    <n v="0"/>
    <n v="0"/>
    <n v="-2500"/>
  </r>
  <r>
    <s v="ANJALI"/>
    <x v="1"/>
    <d v="2020-11-05T00:00:00"/>
    <n v="1108.93"/>
    <n v="-1"/>
    <x v="77"/>
    <s v="F"/>
    <n v="1"/>
    <n v="600"/>
    <n v="600"/>
    <n v="0"/>
    <n v="0"/>
    <n v="-600"/>
  </r>
  <r>
    <s v="ANJALI"/>
    <x v="1"/>
    <d v="2020-11-05T00:00:00"/>
    <n v="2236.65"/>
    <n v="-1"/>
    <x v="63"/>
    <s v="F"/>
    <n v="1"/>
    <n v="300"/>
    <n v="300"/>
    <n v="0"/>
    <n v="0"/>
    <n v="-300"/>
  </r>
  <r>
    <s v="ANJALI"/>
    <x v="1"/>
    <d v="2020-11-05T00:00:00"/>
    <n v="840.45"/>
    <n v="-1"/>
    <x v="57"/>
    <s v="F"/>
    <n v="1"/>
    <n v="1200"/>
    <n v="1200"/>
    <n v="0"/>
    <n v="0"/>
    <n v="-1200"/>
  </r>
  <r>
    <s v="ANJALI"/>
    <x v="1"/>
    <d v="2020-11-05T00:00:00"/>
    <n v="2103.88"/>
    <n v="-1"/>
    <x v="73"/>
    <s v="F"/>
    <n v="2"/>
    <n v="300"/>
    <n v="600"/>
    <n v="0"/>
    <n v="0"/>
    <n v="-600"/>
  </r>
  <r>
    <s v="ANJALI"/>
    <x v="1"/>
    <d v="2020-11-06T00:00:00"/>
    <n v="536.58000000000004"/>
    <n v="1"/>
    <x v="72"/>
    <s v="F"/>
    <n v="2"/>
    <n v="1200"/>
    <n v="2400"/>
    <n v="0"/>
    <n v="0"/>
    <n v="2400"/>
  </r>
  <r>
    <s v="ANJALI"/>
    <x v="1"/>
    <d v="2020-11-06T00:00:00"/>
    <n v="12261.38"/>
    <n v="-1"/>
    <x v="52"/>
    <s v="F"/>
    <n v="2"/>
    <n v="75"/>
    <n v="150"/>
    <n v="0"/>
    <n v="0"/>
    <n v="-150"/>
  </r>
  <r>
    <s v="ANJALI"/>
    <x v="1"/>
    <d v="2020-11-06T00:00:00"/>
    <n v="372.8"/>
    <n v="1"/>
    <x v="56"/>
    <s v="F"/>
    <n v="1"/>
    <n v="2500"/>
    <n v="2500"/>
    <n v="0"/>
    <n v="0"/>
    <n v="2500"/>
  </r>
  <r>
    <s v="ANJALI"/>
    <x v="1"/>
    <d v="2020-11-06T00:00:00"/>
    <n v="2979.5"/>
    <n v="1"/>
    <x v="51"/>
    <s v="F"/>
    <n v="1"/>
    <n v="250"/>
    <n v="250"/>
    <n v="0"/>
    <n v="0"/>
    <n v="250"/>
  </r>
  <r>
    <s v="ANJALI"/>
    <x v="1"/>
    <d v="2020-11-06T00:00:00"/>
    <n v="3520"/>
    <n v="1"/>
    <x v="76"/>
    <s v="F"/>
    <n v="1"/>
    <n v="200"/>
    <n v="200"/>
    <n v="0"/>
    <n v="0"/>
    <n v="200"/>
  </r>
  <r>
    <s v="ANJALI"/>
    <x v="1"/>
    <d v="2020-11-06T00:00:00"/>
    <n v="795.48"/>
    <n v="1"/>
    <x v="88"/>
    <s v="F"/>
    <n v="1"/>
    <n v="1300"/>
    <n v="1300"/>
    <n v="0"/>
    <n v="0"/>
    <n v="1300"/>
  </r>
  <r>
    <s v="ANJALI"/>
    <x v="1"/>
    <d v="2020-11-06T00:00:00"/>
    <n v="3251.8"/>
    <n v="1"/>
    <x v="83"/>
    <s v="F"/>
    <n v="2"/>
    <n v="200"/>
    <n v="400"/>
    <n v="0"/>
    <n v="0"/>
    <n v="400"/>
  </r>
  <r>
    <s v="ANJALI"/>
    <x v="1"/>
    <d v="2020-11-06T00:00:00"/>
    <n v="4931.6499999999996"/>
    <n v="1"/>
    <x v="58"/>
    <s v="F"/>
    <n v="2"/>
    <n v="125"/>
    <n v="250"/>
    <n v="0"/>
    <n v="0"/>
    <n v="250"/>
  </r>
  <r>
    <s v="ANJALI"/>
    <x v="1"/>
    <d v="2020-11-06T00:00:00"/>
    <n v="592.6"/>
    <n v="1"/>
    <x v="90"/>
    <s v="F"/>
    <n v="1"/>
    <n v="1100"/>
    <n v="1100"/>
    <n v="0"/>
    <n v="0"/>
    <n v="1100"/>
  </r>
  <r>
    <s v="ANJALI"/>
    <x v="1"/>
    <d v="2020-11-06T00:00:00"/>
    <n v="2950.5"/>
    <n v="1"/>
    <x v="44"/>
    <s v="F"/>
    <n v="1"/>
    <n v="300"/>
    <n v="300"/>
    <n v="0"/>
    <n v="0"/>
    <n v="300"/>
  </r>
  <r>
    <s v="ANJALI"/>
    <x v="1"/>
    <d v="2020-11-06T00:00:00"/>
    <n v="1121.25"/>
    <n v="1"/>
    <x v="77"/>
    <s v="F"/>
    <n v="1"/>
    <n v="600"/>
    <n v="600"/>
    <n v="0"/>
    <n v="0"/>
    <n v="600"/>
  </r>
  <r>
    <s v="ANJALI"/>
    <x v="1"/>
    <d v="2020-11-06T00:00:00"/>
    <n v="1712.75"/>
    <n v="1"/>
    <x v="61"/>
    <s v="F"/>
    <n v="1"/>
    <n v="400"/>
    <n v="400"/>
    <n v="0"/>
    <n v="0"/>
    <n v="400"/>
  </r>
  <r>
    <s v="ANJALI"/>
    <x v="1"/>
    <d v="2020-11-06T00:00:00"/>
    <n v="617.79999999999995"/>
    <n v="1"/>
    <x v="45"/>
    <s v="F"/>
    <n v="1"/>
    <n v="1400"/>
    <n v="1400"/>
    <n v="0"/>
    <n v="0"/>
    <n v="1400"/>
  </r>
  <r>
    <s v="ANJALI"/>
    <x v="1"/>
    <d v="2020-11-06T00:00:00"/>
    <n v="2026.05"/>
    <n v="1"/>
    <x v="67"/>
    <s v="F"/>
    <n v="1"/>
    <n v="505"/>
    <n v="505"/>
    <n v="0"/>
    <n v="0"/>
    <n v="505"/>
  </r>
  <r>
    <s v="ANJALI"/>
    <x v="1"/>
    <d v="2020-11-06T00:00:00"/>
    <n v="510.15"/>
    <n v="1"/>
    <x v="81"/>
    <s v="F"/>
    <n v="1"/>
    <n v="1400"/>
    <n v="1400"/>
    <n v="0"/>
    <n v="0"/>
    <n v="1400"/>
  </r>
  <r>
    <s v="ANJALI"/>
    <x v="1"/>
    <d v="2020-11-06T00:00:00"/>
    <n v="853.75"/>
    <n v="1"/>
    <x v="57"/>
    <s v="F"/>
    <n v="1"/>
    <n v="1200"/>
    <n v="1200"/>
    <n v="0"/>
    <n v="0"/>
    <n v="1200"/>
  </r>
  <r>
    <s v="ANJALI"/>
    <x v="1"/>
    <d v="2020-11-06T00:00:00"/>
    <n v="345.52"/>
    <n v="1"/>
    <x v="47"/>
    <s v="F"/>
    <n v="2"/>
    <n v="3200"/>
    <n v="6400"/>
    <n v="0"/>
    <n v="0"/>
    <n v="6400"/>
  </r>
  <r>
    <s v="ANJALI"/>
    <x v="1"/>
    <d v="2020-11-06T00:00:00"/>
    <n v="542.38"/>
    <n v="-1"/>
    <x v="72"/>
    <s v="F"/>
    <n v="2"/>
    <n v="1200"/>
    <n v="2400"/>
    <n v="0"/>
    <n v="0"/>
    <n v="-2400"/>
  </r>
  <r>
    <s v="ANJALI"/>
    <x v="1"/>
    <d v="2020-11-06T00:00:00"/>
    <n v="6321"/>
    <n v="-1"/>
    <x v="85"/>
    <s v="F"/>
    <n v="1"/>
    <n v="125"/>
    <n v="125"/>
    <n v="0"/>
    <n v="0"/>
    <n v="-125"/>
  </r>
  <r>
    <s v="ANJALI"/>
    <x v="1"/>
    <d v="2020-11-06T00:00:00"/>
    <n v="3773"/>
    <n v="-1"/>
    <x v="59"/>
    <s v="F"/>
    <n v="1"/>
    <n v="250"/>
    <n v="250"/>
    <n v="0"/>
    <n v="0"/>
    <n v="-250"/>
  </r>
  <r>
    <s v="ANJALI"/>
    <x v="1"/>
    <d v="2020-11-06T00:00:00"/>
    <n v="363.1"/>
    <n v="-1"/>
    <x v="78"/>
    <s v="F"/>
    <n v="1"/>
    <n v="1800"/>
    <n v="1800"/>
    <n v="0"/>
    <n v="0"/>
    <n v="-1800"/>
  </r>
  <r>
    <s v="ANJALI"/>
    <x v="1"/>
    <d v="2020-11-06T00:00:00"/>
    <n v="120.65"/>
    <n v="-1"/>
    <x v="79"/>
    <s v="F"/>
    <n v="4"/>
    <n v="3700"/>
    <n v="14800"/>
    <n v="0"/>
    <n v="0"/>
    <n v="-14800"/>
  </r>
  <r>
    <s v="ANJALI"/>
    <x v="1"/>
    <d v="2020-11-06T00:00:00"/>
    <n v="86.22"/>
    <n v="-1"/>
    <x v="68"/>
    <s v="F"/>
    <n v="2"/>
    <n v="6100"/>
    <n v="12200"/>
    <n v="0"/>
    <n v="0"/>
    <n v="-12200"/>
  </r>
  <r>
    <s v="ANJALI"/>
    <x v="1"/>
    <d v="2020-11-06T00:00:00"/>
    <n v="796.1"/>
    <n v="-1"/>
    <x v="89"/>
    <s v="F"/>
    <n v="1"/>
    <n v="950"/>
    <n v="950"/>
    <n v="0"/>
    <n v="0"/>
    <n v="-950"/>
  </r>
  <r>
    <s v="ANJALI"/>
    <x v="1"/>
    <d v="2020-11-06T00:00:00"/>
    <n v="188.97"/>
    <n v="-1"/>
    <x v="60"/>
    <s v="F"/>
    <n v="2"/>
    <n v="4300"/>
    <n v="8600"/>
    <n v="0"/>
    <n v="0"/>
    <n v="-8600"/>
  </r>
  <r>
    <s v="ANJALI"/>
    <x v="1"/>
    <d v="2020-11-06T00:00:00"/>
    <n v="966"/>
    <n v="-1"/>
    <x v="49"/>
    <s v="F"/>
    <n v="2"/>
    <n v="550"/>
    <n v="1100"/>
    <n v="0"/>
    <n v="0"/>
    <n v="-1100"/>
  </r>
  <r>
    <s v="ANJALI"/>
    <x v="1"/>
    <d v="2020-11-06T00:00:00"/>
    <n v="87.1"/>
    <n v="-1"/>
    <x v="75"/>
    <s v="F"/>
    <n v="2"/>
    <n v="5700"/>
    <n v="11400"/>
    <n v="0"/>
    <n v="0"/>
    <n v="-11400"/>
  </r>
  <r>
    <s v="ANJALI"/>
    <x v="1"/>
    <d v="2020-11-06T00:00:00"/>
    <n v="177.8"/>
    <n v="-1"/>
    <x v="86"/>
    <s v="F"/>
    <n v="1"/>
    <n v="4000"/>
    <n v="4000"/>
    <n v="0"/>
    <n v="0"/>
    <n v="-4000"/>
  </r>
  <r>
    <s v="ANJALI"/>
    <x v="1"/>
    <d v="2020-11-06T00:00:00"/>
    <n v="219.45"/>
    <n v="-1"/>
    <x v="62"/>
    <s v="F"/>
    <n v="1"/>
    <n v="3000"/>
    <n v="3000"/>
    <n v="0"/>
    <n v="0"/>
    <n v="-3000"/>
  </r>
  <r>
    <s v="ANJALI"/>
    <x v="1"/>
    <d v="2020-11-06T00:00:00"/>
    <n v="426.35"/>
    <n v="-1"/>
    <x v="82"/>
    <s v="F"/>
    <n v="1"/>
    <n v="1700"/>
    <n v="1700"/>
    <n v="0"/>
    <n v="0"/>
    <n v="-1700"/>
  </r>
  <r>
    <s v="ANJALI"/>
    <x v="1"/>
    <d v="2020-11-06T00:00:00"/>
    <n v="422.49"/>
    <n v="-1"/>
    <x v="43"/>
    <s v="F"/>
    <n v="4"/>
    <n v="1300"/>
    <n v="5200"/>
    <n v="0"/>
    <n v="0"/>
    <n v="-5200"/>
  </r>
  <r>
    <s v="ANJALI"/>
    <x v="1"/>
    <d v="2020-11-09T00:00:00"/>
    <n v="6302.25"/>
    <n v="-1"/>
    <x v="85"/>
    <s v="F"/>
    <n v="1"/>
    <n v="125"/>
    <n v="125"/>
    <n v="0"/>
    <n v="0"/>
    <n v="-125"/>
  </r>
  <r>
    <s v="ANJALI"/>
    <x v="1"/>
    <d v="2020-11-09T00:00:00"/>
    <n v="2051.0500000000002"/>
    <n v="-1"/>
    <x v="67"/>
    <s v="F"/>
    <n v="1"/>
    <n v="505"/>
    <n v="505"/>
    <n v="0"/>
    <n v="0"/>
    <n v="-505"/>
  </r>
  <r>
    <s v="ANJALI"/>
    <x v="1"/>
    <d v="2020-11-09T00:00:00"/>
    <n v="775.9"/>
    <n v="-1"/>
    <x v="54"/>
    <s v="F"/>
    <n v="2"/>
    <n v="800"/>
    <n v="1600"/>
    <n v="0"/>
    <n v="0"/>
    <n v="-1600"/>
  </r>
  <r>
    <s v="ANJALI"/>
    <x v="1"/>
    <d v="2020-11-09T00:00:00"/>
    <n v="1337.7"/>
    <n v="-1"/>
    <x v="74"/>
    <s v="F"/>
    <n v="1"/>
    <n v="550"/>
    <n v="550"/>
    <n v="0"/>
    <n v="0"/>
    <n v="-550"/>
  </r>
  <r>
    <s v="ANJALI"/>
    <x v="1"/>
    <d v="2020-11-09T00:00:00"/>
    <n v="1730.9"/>
    <n v="-1"/>
    <x v="61"/>
    <s v="F"/>
    <n v="1"/>
    <n v="400"/>
    <n v="400"/>
    <n v="0"/>
    <n v="0"/>
    <n v="-400"/>
  </r>
  <r>
    <s v="ANJALI"/>
    <x v="1"/>
    <d v="2020-11-09T00:00:00"/>
    <n v="618.58000000000004"/>
    <n v="-1"/>
    <x v="45"/>
    <s v="F"/>
    <n v="1"/>
    <n v="1400"/>
    <n v="1400"/>
    <n v="0"/>
    <n v="0"/>
    <n v="-1400"/>
  </r>
  <r>
    <s v="ANJALI"/>
    <x v="1"/>
    <d v="2020-11-09T00:00:00"/>
    <n v="2158.9499999999998"/>
    <n v="-1"/>
    <x v="53"/>
    <s v="F"/>
    <n v="1"/>
    <n v="300"/>
    <n v="300"/>
    <n v="0"/>
    <n v="0"/>
    <n v="-300"/>
  </r>
  <r>
    <s v="ANJALI"/>
    <x v="1"/>
    <d v="2020-11-09T00:00:00"/>
    <n v="121.1"/>
    <n v="-1"/>
    <x v="79"/>
    <s v="F"/>
    <n v="2"/>
    <n v="3700"/>
    <n v="7400"/>
    <n v="0"/>
    <n v="0"/>
    <n v="-7400"/>
  </r>
  <r>
    <s v="ANJALI"/>
    <x v="1"/>
    <d v="2020-11-09T00:00:00"/>
    <n v="870.35"/>
    <n v="-1"/>
    <x v="57"/>
    <s v="F"/>
    <n v="1"/>
    <n v="1200"/>
    <n v="1200"/>
    <n v="0"/>
    <n v="0"/>
    <n v="-1200"/>
  </r>
  <r>
    <s v="ANJALI"/>
    <x v="1"/>
    <d v="2020-11-09T00:00:00"/>
    <n v="3847.2"/>
    <n v="-1"/>
    <x v="59"/>
    <s v="F"/>
    <n v="1"/>
    <n v="250"/>
    <n v="250"/>
    <n v="0"/>
    <n v="0"/>
    <n v="-250"/>
  </r>
  <r>
    <s v="ANJALI"/>
    <x v="1"/>
    <d v="2020-11-09T00:00:00"/>
    <n v="6898.45"/>
    <n v="1"/>
    <x v="48"/>
    <s v="F"/>
    <n v="1"/>
    <n v="100"/>
    <n v="100"/>
    <n v="0"/>
    <n v="0"/>
    <n v="100"/>
  </r>
  <r>
    <s v="ANJALI"/>
    <x v="1"/>
    <d v="2020-11-09T00:00:00"/>
    <n v="86.71"/>
    <n v="1"/>
    <x v="68"/>
    <s v="F"/>
    <n v="2"/>
    <n v="6100"/>
    <n v="12200"/>
    <n v="0"/>
    <n v="0"/>
    <n v="12200"/>
  </r>
  <r>
    <s v="ANJALI"/>
    <x v="1"/>
    <d v="2020-11-09T00:00:00"/>
    <n v="469.35"/>
    <n v="1"/>
    <x v="42"/>
    <s v="F"/>
    <n v="1"/>
    <n v="1851"/>
    <n v="1851"/>
    <n v="0"/>
    <n v="0"/>
    <n v="1851"/>
  </r>
  <r>
    <s v="ANJALI"/>
    <x v="1"/>
    <d v="2020-11-09T00:00:00"/>
    <n v="4635.3"/>
    <n v="1"/>
    <x v="64"/>
    <s v="F"/>
    <n v="1"/>
    <n v="200"/>
    <n v="200"/>
    <n v="0"/>
    <n v="0"/>
    <n v="200"/>
  </r>
  <r>
    <s v="ANJALI"/>
    <x v="1"/>
    <d v="2020-11-09T00:00:00"/>
    <n v="2231.5"/>
    <n v="1"/>
    <x v="63"/>
    <s v="F"/>
    <n v="1"/>
    <n v="300"/>
    <n v="300"/>
    <n v="0"/>
    <n v="0"/>
    <n v="300"/>
  </r>
  <r>
    <s v="ANJALI"/>
    <x v="1"/>
    <d v="2020-11-09T00:00:00"/>
    <n v="794.75"/>
    <n v="1"/>
    <x v="89"/>
    <s v="F"/>
    <n v="1"/>
    <n v="950"/>
    <n v="950"/>
    <n v="0"/>
    <n v="0"/>
    <n v="950"/>
  </r>
  <r>
    <s v="ANJALI"/>
    <x v="1"/>
    <d v="2020-11-09T00:00:00"/>
    <n v="17335.599999999999"/>
    <n v="1"/>
    <x v="80"/>
    <s v="F"/>
    <n v="1"/>
    <n v="50"/>
    <n v="50"/>
    <n v="0"/>
    <n v="0"/>
    <n v="50"/>
  </r>
  <r>
    <s v="ANJALI"/>
    <x v="1"/>
    <d v="2020-11-09T00:00:00"/>
    <n v="4901.8"/>
    <n v="1"/>
    <x v="58"/>
    <s v="F"/>
    <n v="2"/>
    <n v="125"/>
    <n v="250"/>
    <n v="0"/>
    <n v="0"/>
    <n v="250"/>
  </r>
  <r>
    <s v="ANJALI"/>
    <x v="1"/>
    <d v="2020-11-09T00:00:00"/>
    <n v="377.95"/>
    <n v="1"/>
    <x v="78"/>
    <s v="F"/>
    <n v="1"/>
    <n v="1800"/>
    <n v="1800"/>
    <n v="0"/>
    <n v="0"/>
    <n v="1800"/>
  </r>
  <r>
    <s v="ANJALI"/>
    <x v="1"/>
    <d v="2020-11-09T00:00:00"/>
    <n v="22591.45"/>
    <n v="1"/>
    <x v="65"/>
    <s v="F"/>
    <n v="1"/>
    <n v="50"/>
    <n v="50"/>
    <n v="0"/>
    <n v="0"/>
    <n v="50"/>
  </r>
  <r>
    <s v="ANJALI"/>
    <x v="1"/>
    <d v="2020-11-09T00:00:00"/>
    <n v="194.4"/>
    <n v="1"/>
    <x v="60"/>
    <s v="F"/>
    <n v="1"/>
    <n v="4300"/>
    <n v="4300"/>
    <n v="0"/>
    <n v="0"/>
    <n v="4300"/>
  </r>
  <r>
    <s v="ANJALI"/>
    <x v="1"/>
    <d v="2020-11-09T00:00:00"/>
    <n v="220.1"/>
    <n v="1"/>
    <x v="62"/>
    <s v="F"/>
    <n v="1"/>
    <n v="3000"/>
    <n v="3000"/>
    <n v="0"/>
    <n v="0"/>
    <n v="3000"/>
  </r>
  <r>
    <s v="ANJALI"/>
    <x v="1"/>
    <d v="2020-11-09T00:00:00"/>
    <n v="775.9"/>
    <n v="1"/>
    <x v="54"/>
    <s v="F"/>
    <n v="2"/>
    <n v="800"/>
    <n v="1600"/>
    <n v="0"/>
    <n v="0"/>
    <n v="1600"/>
  </r>
  <r>
    <s v="ANJALI"/>
    <x v="1"/>
    <d v="2020-11-09T00:00:00"/>
    <n v="439.35"/>
    <n v="1"/>
    <x v="82"/>
    <s v="F"/>
    <n v="1"/>
    <n v="1700"/>
    <n v="1700"/>
    <n v="0"/>
    <n v="0"/>
    <n v="1700"/>
  </r>
  <r>
    <s v="ANJALI"/>
    <x v="1"/>
    <d v="2020-11-09T00:00:00"/>
    <n v="377.95"/>
    <n v="1"/>
    <x v="78"/>
    <s v="F"/>
    <n v="1"/>
    <n v="1800"/>
    <n v="1800"/>
    <n v="0"/>
    <n v="0"/>
    <n v="1800"/>
  </r>
  <r>
    <s v="ANJALI"/>
    <x v="1"/>
    <d v="2020-11-09T00:00:00"/>
    <n v="3847.2"/>
    <n v="1"/>
    <x v="59"/>
    <s v="F"/>
    <n v="1"/>
    <n v="250"/>
    <n v="250"/>
    <n v="0"/>
    <n v="0"/>
    <n v="250"/>
  </r>
  <r>
    <s v="ANJALI"/>
    <x v="1"/>
    <d v="2020-11-09T00:00:00"/>
    <n v="86.71"/>
    <n v="1"/>
    <x v="68"/>
    <s v="F"/>
    <n v="2"/>
    <n v="6100"/>
    <n v="12200"/>
    <n v="0"/>
    <n v="0"/>
    <n v="12200"/>
  </r>
  <r>
    <s v="ANJALI"/>
    <x v="1"/>
    <d v="2020-11-09T00:00:00"/>
    <n v="121.1"/>
    <n v="1"/>
    <x v="79"/>
    <s v="F"/>
    <n v="2"/>
    <n v="3700"/>
    <n v="7400"/>
    <n v="0"/>
    <n v="0"/>
    <n v="7400"/>
  </r>
  <r>
    <s v="ANJALI"/>
    <x v="1"/>
    <d v="2020-11-09T00:00:00"/>
    <n v="426.93"/>
    <n v="1"/>
    <x v="43"/>
    <s v="F"/>
    <n v="2"/>
    <n v="1300"/>
    <n v="2600"/>
    <n v="0"/>
    <n v="0"/>
    <n v="2600"/>
  </r>
  <r>
    <s v="ANJALI"/>
    <x v="1"/>
    <d v="2020-11-09T00:00:00"/>
    <n v="6302.25"/>
    <n v="1"/>
    <x v="85"/>
    <s v="F"/>
    <n v="1"/>
    <n v="125"/>
    <n v="125"/>
    <n v="0"/>
    <n v="0"/>
    <n v="125"/>
  </r>
  <r>
    <s v="ANJALI"/>
    <x v="1"/>
    <d v="2020-11-09T00:00:00"/>
    <n v="2963.45"/>
    <n v="-1"/>
    <x v="44"/>
    <s v="F"/>
    <n v="1"/>
    <n v="300"/>
    <n v="300"/>
    <n v="0"/>
    <n v="0"/>
    <n v="-300"/>
  </r>
  <r>
    <s v="ANJALI"/>
    <x v="1"/>
    <d v="2020-11-09T00:00:00"/>
    <n v="594.6"/>
    <n v="-1"/>
    <x v="90"/>
    <s v="F"/>
    <n v="1"/>
    <n v="1100"/>
    <n v="1100"/>
    <n v="0"/>
    <n v="0"/>
    <n v="-1100"/>
  </r>
  <r>
    <s v="ANJALI"/>
    <x v="1"/>
    <d v="2020-11-09T00:00:00"/>
    <n v="462.35"/>
    <n v="-1"/>
    <x v="55"/>
    <s v="F"/>
    <n v="2"/>
    <n v="1375"/>
    <n v="2750"/>
    <n v="0"/>
    <n v="0"/>
    <n v="-2750"/>
  </r>
  <r>
    <s v="ANJALI"/>
    <x v="1"/>
    <d v="2020-11-09T00:00:00"/>
    <n v="3432.85"/>
    <n v="-1"/>
    <x v="83"/>
    <s v="F"/>
    <n v="1"/>
    <n v="200"/>
    <n v="200"/>
    <n v="0"/>
    <n v="0"/>
    <n v="-200"/>
  </r>
  <r>
    <s v="ANJALI"/>
    <x v="1"/>
    <d v="2020-11-09T00:00:00"/>
    <n v="4901.8"/>
    <n v="-1"/>
    <x v="58"/>
    <s v="F"/>
    <n v="2"/>
    <n v="125"/>
    <n v="250"/>
    <n v="0"/>
    <n v="0"/>
    <n v="-250"/>
  </r>
  <r>
    <s v="ANJALI"/>
    <x v="1"/>
    <d v="2020-11-09T00:00:00"/>
    <n v="2158.9499999999998"/>
    <n v="-1"/>
    <x v="53"/>
    <s v="F"/>
    <n v="2"/>
    <n v="300"/>
    <n v="600"/>
    <n v="0"/>
    <n v="0"/>
    <n v="-600"/>
  </r>
  <r>
    <s v="ANJALI"/>
    <x v="1"/>
    <d v="2020-11-09T00:00:00"/>
    <n v="351.75"/>
    <n v="-1"/>
    <x v="47"/>
    <s v="F"/>
    <n v="1"/>
    <n v="3200"/>
    <n v="3200"/>
    <n v="0"/>
    <n v="0"/>
    <n v="-3200"/>
  </r>
  <r>
    <s v="ANJALI"/>
    <x v="1"/>
    <d v="2020-11-09T00:00:00"/>
    <n v="3003.55"/>
    <n v="-1"/>
    <x v="51"/>
    <s v="F"/>
    <n v="1"/>
    <n v="250"/>
    <n v="250"/>
    <n v="0"/>
    <n v="0"/>
    <n v="-250"/>
  </r>
  <r>
    <s v="ANJALI"/>
    <x v="1"/>
    <d v="2020-11-09T00:00:00"/>
    <n v="3560.65"/>
    <n v="-1"/>
    <x v="76"/>
    <s v="F"/>
    <n v="1"/>
    <n v="200"/>
    <n v="200"/>
    <n v="0"/>
    <n v="0"/>
    <n v="-200"/>
  </r>
  <r>
    <s v="ANJALI"/>
    <x v="1"/>
    <d v="2020-11-09T00:00:00"/>
    <n v="618.58000000000004"/>
    <n v="-1"/>
    <x v="45"/>
    <s v="F"/>
    <n v="1"/>
    <n v="1400"/>
    <n v="1400"/>
    <n v="0"/>
    <n v="0"/>
    <n v="-1400"/>
  </r>
  <r>
    <s v="ANJALI"/>
    <x v="1"/>
    <d v="2020-11-09T00:00:00"/>
    <n v="12453.1"/>
    <n v="1"/>
    <x v="52"/>
    <s v="F"/>
    <n v="1"/>
    <n v="75"/>
    <n v="75"/>
    <n v="0"/>
    <n v="0"/>
    <n v="75"/>
  </r>
  <r>
    <s v="ANJALI"/>
    <x v="1"/>
    <d v="2020-11-10T00:00:00"/>
    <n v="368.6"/>
    <n v="1"/>
    <x v="56"/>
    <s v="F"/>
    <n v="1"/>
    <n v="2500"/>
    <n v="2500"/>
    <n v="0"/>
    <n v="0"/>
    <n v="2500"/>
  </r>
  <r>
    <s v="ANJALI"/>
    <x v="1"/>
    <d v="2020-11-10T00:00:00"/>
    <n v="6722.4"/>
    <n v="1"/>
    <x v="85"/>
    <s v="F"/>
    <n v="2"/>
    <n v="125"/>
    <n v="250"/>
    <n v="0"/>
    <n v="0"/>
    <n v="250"/>
  </r>
  <r>
    <s v="ANJALI"/>
    <x v="1"/>
    <d v="2020-11-10T00:00:00"/>
    <n v="4186.3"/>
    <n v="1"/>
    <x v="59"/>
    <s v="F"/>
    <n v="1"/>
    <n v="250"/>
    <n v="250"/>
    <n v="0"/>
    <n v="0"/>
    <n v="250"/>
  </r>
  <r>
    <s v="ANJALI"/>
    <x v="1"/>
    <d v="2020-11-10T00:00:00"/>
    <n v="717.4"/>
    <n v="1"/>
    <x v="88"/>
    <s v="F"/>
    <n v="1"/>
    <n v="1300"/>
    <n v="1300"/>
    <n v="0"/>
    <n v="0"/>
    <n v="1300"/>
  </r>
  <r>
    <s v="ANJALI"/>
    <x v="1"/>
    <d v="2020-11-10T00:00:00"/>
    <n v="124.59"/>
    <n v="1"/>
    <x v="79"/>
    <s v="F"/>
    <n v="4"/>
    <n v="3700"/>
    <n v="14800"/>
    <n v="0"/>
    <n v="0"/>
    <n v="14800"/>
  </r>
  <r>
    <s v="ANJALI"/>
    <x v="1"/>
    <d v="2020-11-10T00:00:00"/>
    <n v="2288.5500000000002"/>
    <n v="1"/>
    <x v="53"/>
    <s v="F"/>
    <n v="1"/>
    <n v="300"/>
    <n v="300"/>
    <n v="0"/>
    <n v="0"/>
    <n v="300"/>
  </r>
  <r>
    <s v="ANJALI"/>
    <x v="1"/>
    <d v="2020-11-10T00:00:00"/>
    <n v="1391.9"/>
    <n v="1"/>
    <x v="74"/>
    <s v="F"/>
    <n v="1"/>
    <n v="550"/>
    <n v="550"/>
    <n v="0"/>
    <n v="0"/>
    <n v="550"/>
  </r>
  <r>
    <s v="ANJALI"/>
    <x v="1"/>
    <d v="2020-11-10T00:00:00"/>
    <n v="178.8"/>
    <n v="1"/>
    <x v="91"/>
    <s v="F"/>
    <n v="2"/>
    <n v="3200"/>
    <n v="6400"/>
    <n v="0"/>
    <n v="0"/>
    <n v="6400"/>
  </r>
  <r>
    <s v="ANJALI"/>
    <x v="1"/>
    <d v="2020-11-10T00:00:00"/>
    <n v="1752.6"/>
    <n v="1"/>
    <x v="61"/>
    <s v="F"/>
    <n v="1"/>
    <n v="400"/>
    <n v="400"/>
    <n v="0"/>
    <n v="0"/>
    <n v="400"/>
  </r>
  <r>
    <s v="ANJALI"/>
    <x v="1"/>
    <d v="2020-11-10T00:00:00"/>
    <n v="621.95000000000005"/>
    <n v="1"/>
    <x v="45"/>
    <s v="F"/>
    <n v="1"/>
    <n v="1400"/>
    <n v="1400"/>
    <n v="0"/>
    <n v="0"/>
    <n v="1400"/>
  </r>
  <r>
    <s v="ANJALI"/>
    <x v="1"/>
    <d v="2020-11-10T00:00:00"/>
    <n v="2087.1999999999998"/>
    <n v="1"/>
    <x v="67"/>
    <s v="F"/>
    <n v="1"/>
    <n v="505"/>
    <n v="505"/>
    <n v="0"/>
    <n v="0"/>
    <n v="505"/>
  </r>
  <r>
    <s v="ANJALI"/>
    <x v="1"/>
    <d v="2020-11-10T00:00:00"/>
    <n v="232.2"/>
    <n v="1"/>
    <x v="62"/>
    <s v="F"/>
    <n v="1"/>
    <n v="3000"/>
    <n v="3000"/>
    <n v="0"/>
    <n v="0"/>
    <n v="3000"/>
  </r>
  <r>
    <s v="ANJALI"/>
    <x v="1"/>
    <d v="2020-11-10T00:00:00"/>
    <n v="492.55"/>
    <n v="1"/>
    <x v="81"/>
    <s v="F"/>
    <n v="1"/>
    <n v="1400"/>
    <n v="1400"/>
    <n v="0"/>
    <n v="0"/>
    <n v="1400"/>
  </r>
  <r>
    <s v="ANJALI"/>
    <x v="1"/>
    <d v="2020-11-10T00:00:00"/>
    <n v="2208"/>
    <n v="-1"/>
    <x v="63"/>
    <s v="F"/>
    <n v="1"/>
    <n v="300"/>
    <n v="300"/>
    <n v="0"/>
    <n v="0"/>
    <n v="-300"/>
  </r>
  <r>
    <s v="ANJALI"/>
    <x v="1"/>
    <d v="2020-11-10T00:00:00"/>
    <n v="586.85"/>
    <n v="-1"/>
    <x v="72"/>
    <s v="F"/>
    <n v="1"/>
    <n v="1200"/>
    <n v="1200"/>
    <n v="0"/>
    <n v="0"/>
    <n v="-1200"/>
  </r>
  <r>
    <s v="ANJALI"/>
    <x v="1"/>
    <d v="2020-11-10T00:00:00"/>
    <n v="467.85"/>
    <n v="-1"/>
    <x v="42"/>
    <s v="F"/>
    <n v="2"/>
    <n v="1851"/>
    <n v="3702"/>
    <n v="0"/>
    <n v="0"/>
    <n v="-3702"/>
  </r>
  <r>
    <s v="ANJALI"/>
    <x v="1"/>
    <d v="2020-11-10T00:00:00"/>
    <n v="383.3"/>
    <n v="-1"/>
    <x v="78"/>
    <s v="F"/>
    <n v="2"/>
    <n v="1800"/>
    <n v="3600"/>
    <n v="0"/>
    <n v="0"/>
    <n v="-3600"/>
  </r>
  <r>
    <s v="ANJALI"/>
    <x v="1"/>
    <d v="2020-11-10T00:00:00"/>
    <n v="3280.6"/>
    <n v="-1"/>
    <x v="83"/>
    <s v="F"/>
    <n v="1"/>
    <n v="200"/>
    <n v="200"/>
    <n v="0"/>
    <n v="0"/>
    <n v="-200"/>
  </r>
  <r>
    <s v="ANJALI"/>
    <x v="1"/>
    <d v="2020-11-10T00:00:00"/>
    <n v="90.7"/>
    <n v="-1"/>
    <x v="68"/>
    <s v="F"/>
    <n v="2"/>
    <n v="6100"/>
    <n v="12200"/>
    <n v="0"/>
    <n v="0"/>
    <n v="-12200"/>
  </r>
  <r>
    <s v="ANJALI"/>
    <x v="1"/>
    <d v="2020-11-10T00:00:00"/>
    <n v="192.8"/>
    <n v="-1"/>
    <x v="60"/>
    <s v="F"/>
    <n v="1"/>
    <n v="4300"/>
    <n v="4300"/>
    <n v="0"/>
    <n v="0"/>
    <n v="-4300"/>
  </r>
  <r>
    <s v="ANJALI"/>
    <x v="1"/>
    <d v="2020-11-10T00:00:00"/>
    <n v="485.25"/>
    <n v="-1"/>
    <x v="55"/>
    <s v="F"/>
    <n v="2"/>
    <n v="1375"/>
    <n v="2750"/>
    <n v="0"/>
    <n v="0"/>
    <n v="-2750"/>
  </r>
  <r>
    <s v="ANJALI"/>
    <x v="1"/>
    <d v="2020-11-10T00:00:00"/>
    <n v="16662.349999999999"/>
    <n v="-1"/>
    <x v="80"/>
    <s v="F"/>
    <n v="1"/>
    <n v="50"/>
    <n v="50"/>
    <n v="0"/>
    <n v="0"/>
    <n v="-50"/>
  </r>
  <r>
    <s v="ANJALI"/>
    <x v="1"/>
    <d v="2020-11-10T00:00:00"/>
    <n v="185.35"/>
    <n v="-1"/>
    <x v="86"/>
    <s v="F"/>
    <n v="1"/>
    <n v="4000"/>
    <n v="4000"/>
    <n v="0"/>
    <n v="0"/>
    <n v="-4000"/>
  </r>
  <r>
    <s v="ANJALI"/>
    <x v="1"/>
    <d v="2020-11-10T00:00:00"/>
    <n v="22822"/>
    <n v="-1"/>
    <x v="65"/>
    <s v="F"/>
    <n v="1"/>
    <n v="50"/>
    <n v="50"/>
    <n v="0"/>
    <n v="0"/>
    <n v="-50"/>
  </r>
  <r>
    <s v="ANJALI"/>
    <x v="1"/>
    <d v="2020-11-10T00:00:00"/>
    <n v="444.8"/>
    <n v="-1"/>
    <x v="82"/>
    <s v="F"/>
    <n v="1"/>
    <n v="1700"/>
    <n v="1700"/>
    <n v="0"/>
    <n v="0"/>
    <n v="-1700"/>
  </r>
  <r>
    <s v="ANJALI"/>
    <x v="1"/>
    <d v="2020-11-10T00:00:00"/>
    <n v="4721.7"/>
    <n v="-1"/>
    <x v="64"/>
    <s v="F"/>
    <n v="1"/>
    <n v="200"/>
    <n v="200"/>
    <n v="0"/>
    <n v="0"/>
    <n v="-200"/>
  </r>
  <r>
    <s v="ANJALI"/>
    <x v="1"/>
    <d v="2020-11-11T00:00:00"/>
    <n v="607.79999999999995"/>
    <n v="1"/>
    <x v="72"/>
    <s v="F"/>
    <n v="1"/>
    <n v="1200"/>
    <n v="1200"/>
    <n v="0"/>
    <n v="0"/>
    <n v="1200"/>
  </r>
  <r>
    <s v="ANJALI"/>
    <x v="1"/>
    <d v="2020-11-11T00:00:00"/>
    <n v="480.9"/>
    <n v="1"/>
    <x v="42"/>
    <s v="F"/>
    <n v="1"/>
    <n v="1851"/>
    <n v="1851"/>
    <n v="0"/>
    <n v="0"/>
    <n v="1851"/>
  </r>
  <r>
    <s v="ANJALI"/>
    <x v="1"/>
    <d v="2020-11-11T00:00:00"/>
    <n v="395.8"/>
    <n v="1"/>
    <x v="78"/>
    <s v="F"/>
    <n v="1"/>
    <n v="1800"/>
    <n v="1800"/>
    <n v="0"/>
    <n v="0"/>
    <n v="1800"/>
  </r>
  <r>
    <s v="ANJALI"/>
    <x v="1"/>
    <d v="2020-11-11T00:00:00"/>
    <n v="3355.2"/>
    <n v="1"/>
    <x v="83"/>
    <s v="F"/>
    <n v="2"/>
    <n v="200"/>
    <n v="400"/>
    <n v="0"/>
    <n v="0"/>
    <n v="400"/>
  </r>
  <r>
    <s v="ANJALI"/>
    <x v="1"/>
    <d v="2020-11-11T00:00:00"/>
    <n v="828.9"/>
    <n v="1"/>
    <x v="66"/>
    <s v="F"/>
    <n v="2"/>
    <n v="700"/>
    <n v="1400"/>
    <n v="0"/>
    <n v="0"/>
    <n v="1400"/>
  </r>
  <r>
    <s v="ANJALI"/>
    <x v="1"/>
    <d v="2020-11-11T00:00:00"/>
    <n v="202.95"/>
    <n v="1"/>
    <x v="60"/>
    <s v="F"/>
    <n v="1"/>
    <n v="4300"/>
    <n v="4300"/>
    <n v="0"/>
    <n v="0"/>
    <n v="4300"/>
  </r>
  <r>
    <s v="ANJALI"/>
    <x v="1"/>
    <d v="2020-11-11T00:00:00"/>
    <n v="484.4"/>
    <n v="1"/>
    <x v="55"/>
    <s v="F"/>
    <n v="1"/>
    <n v="1375"/>
    <n v="1375"/>
    <n v="0"/>
    <n v="0"/>
    <n v="1375"/>
  </r>
  <r>
    <s v="ANJALI"/>
    <x v="1"/>
    <d v="2020-11-11T00:00:00"/>
    <n v="786.55"/>
    <n v="1"/>
    <x v="54"/>
    <s v="F"/>
    <n v="1"/>
    <n v="800"/>
    <n v="800"/>
    <n v="0"/>
    <n v="0"/>
    <n v="800"/>
  </r>
  <r>
    <s v="ANJALI"/>
    <x v="1"/>
    <d v="2020-11-11T00:00:00"/>
    <n v="1123.1500000000001"/>
    <n v="1"/>
    <x v="77"/>
    <s v="F"/>
    <n v="1"/>
    <n v="600"/>
    <n v="600"/>
    <n v="0"/>
    <n v="0"/>
    <n v="600"/>
  </r>
  <r>
    <s v="ANJALI"/>
    <x v="1"/>
    <d v="2020-11-11T00:00:00"/>
    <n v="16769.3"/>
    <n v="1"/>
    <x v="80"/>
    <s v="F"/>
    <n v="1"/>
    <n v="50"/>
    <n v="50"/>
    <n v="0"/>
    <n v="0"/>
    <n v="50"/>
  </r>
  <r>
    <s v="ANJALI"/>
    <x v="1"/>
    <d v="2020-11-11T00:00:00"/>
    <n v="188.25"/>
    <n v="1"/>
    <x v="86"/>
    <s v="F"/>
    <n v="1"/>
    <n v="4000"/>
    <n v="4000"/>
    <n v="0"/>
    <n v="0"/>
    <n v="4000"/>
  </r>
  <r>
    <s v="ANJALI"/>
    <x v="1"/>
    <d v="2020-11-11T00:00:00"/>
    <n v="474"/>
    <n v="1"/>
    <x v="82"/>
    <s v="F"/>
    <n v="1"/>
    <n v="1700"/>
    <n v="1700"/>
    <n v="0"/>
    <n v="0"/>
    <n v="1700"/>
  </r>
  <r>
    <s v="ANJALI"/>
    <x v="1"/>
    <d v="2020-11-11T00:00:00"/>
    <n v="2696.75"/>
    <n v="1"/>
    <x v="84"/>
    <s v="F"/>
    <n v="1"/>
    <n v="300"/>
    <n v="300"/>
    <n v="0"/>
    <n v="0"/>
    <n v="300"/>
  </r>
  <r>
    <s v="ANJALI"/>
    <x v="1"/>
    <d v="2020-11-11T00:00:00"/>
    <n v="841.67"/>
    <n v="1"/>
    <x v="57"/>
    <s v="F"/>
    <n v="2"/>
    <n v="1200"/>
    <n v="2400"/>
    <n v="0"/>
    <n v="0"/>
    <n v="2400"/>
  </r>
  <r>
    <s v="ANJALI"/>
    <x v="1"/>
    <d v="2020-11-11T00:00:00"/>
    <n v="346.85"/>
    <n v="1"/>
    <x v="47"/>
    <s v="F"/>
    <n v="1"/>
    <n v="3200"/>
    <n v="3200"/>
    <n v="0"/>
    <n v="0"/>
    <n v="3200"/>
  </r>
  <r>
    <s v="ANJALI"/>
    <x v="1"/>
    <d v="2020-11-11T00:00:00"/>
    <n v="372.2"/>
    <n v="-1"/>
    <x v="56"/>
    <s v="F"/>
    <n v="1"/>
    <n v="2500"/>
    <n v="2500"/>
    <n v="0"/>
    <n v="0"/>
    <n v="-2500"/>
  </r>
  <r>
    <s v="ANJALI"/>
    <x v="1"/>
    <d v="2020-11-11T00:00:00"/>
    <n v="6908"/>
    <n v="-1"/>
    <x v="85"/>
    <s v="F"/>
    <n v="2"/>
    <n v="125"/>
    <n v="250"/>
    <n v="0"/>
    <n v="0"/>
    <n v="-250"/>
  </r>
  <r>
    <s v="ANJALI"/>
    <x v="1"/>
    <d v="2020-11-11T00:00:00"/>
    <n v="4229.5"/>
    <n v="-1"/>
    <x v="59"/>
    <s v="F"/>
    <n v="1"/>
    <n v="250"/>
    <n v="250"/>
    <n v="0"/>
    <n v="0"/>
    <n v="-250"/>
  </r>
  <r>
    <s v="ANJALI"/>
    <x v="1"/>
    <d v="2020-11-11T00:00:00"/>
    <n v="125.3"/>
    <n v="-1"/>
    <x v="79"/>
    <s v="F"/>
    <n v="2"/>
    <n v="3700"/>
    <n v="7400"/>
    <n v="0"/>
    <n v="0"/>
    <n v="-7400"/>
  </r>
  <r>
    <s v="ANJALI"/>
    <x v="1"/>
    <d v="2020-11-11T00:00:00"/>
    <n v="93.2"/>
    <n v="-1"/>
    <x v="68"/>
    <s v="F"/>
    <n v="2"/>
    <n v="6100"/>
    <n v="12200"/>
    <n v="0"/>
    <n v="0"/>
    <n v="-12200"/>
  </r>
  <r>
    <s v="ANJALI"/>
    <x v="1"/>
    <d v="2020-11-11T00:00:00"/>
    <n v="800.2"/>
    <n v="-1"/>
    <x v="89"/>
    <s v="F"/>
    <n v="1"/>
    <n v="950"/>
    <n v="950"/>
    <n v="0"/>
    <n v="0"/>
    <n v="-950"/>
  </r>
  <r>
    <s v="ANJALI"/>
    <x v="1"/>
    <d v="2020-11-11T00:00:00"/>
    <n v="2324.25"/>
    <n v="-1"/>
    <x v="53"/>
    <s v="F"/>
    <n v="1"/>
    <n v="300"/>
    <n v="300"/>
    <n v="0"/>
    <n v="0"/>
    <n v="-300"/>
  </r>
  <r>
    <s v="ANJALI"/>
    <x v="1"/>
    <d v="2020-11-11T00:00:00"/>
    <n v="1387.95"/>
    <n v="-1"/>
    <x v="74"/>
    <s v="F"/>
    <n v="1"/>
    <n v="550"/>
    <n v="550"/>
    <n v="0"/>
    <n v="0"/>
    <n v="-550"/>
  </r>
  <r>
    <s v="ANJALI"/>
    <x v="1"/>
    <d v="2020-11-11T00:00:00"/>
    <n v="85.05"/>
    <n v="-1"/>
    <x v="50"/>
    <s v="F"/>
    <n v="2"/>
    <n v="5700"/>
    <n v="11400"/>
    <n v="0"/>
    <n v="0"/>
    <n v="-11400"/>
  </r>
  <r>
    <s v="ANJALI"/>
    <x v="1"/>
    <d v="2020-11-11T00:00:00"/>
    <n v="185.4"/>
    <n v="-1"/>
    <x v="91"/>
    <s v="F"/>
    <n v="2"/>
    <n v="3200"/>
    <n v="6400"/>
    <n v="0"/>
    <n v="0"/>
    <n v="-6400"/>
  </r>
  <r>
    <s v="ANJALI"/>
    <x v="1"/>
    <d v="2020-11-11T00:00:00"/>
    <n v="1059.5"/>
    <n v="-1"/>
    <x v="49"/>
    <s v="F"/>
    <n v="2"/>
    <n v="550"/>
    <n v="1100"/>
    <n v="0"/>
    <n v="0"/>
    <n v="-1100"/>
  </r>
  <r>
    <s v="ANJALI"/>
    <x v="1"/>
    <d v="2020-11-11T00:00:00"/>
    <n v="6876.3"/>
    <n v="-1"/>
    <x v="48"/>
    <s v="F"/>
    <n v="1"/>
    <n v="100"/>
    <n v="100"/>
    <n v="0"/>
    <n v="0"/>
    <n v="-100"/>
  </r>
  <r>
    <s v="ANJALI"/>
    <x v="1"/>
    <d v="2020-11-11T00:00:00"/>
    <n v="233.6"/>
    <n v="-1"/>
    <x v="62"/>
    <s v="F"/>
    <n v="2"/>
    <n v="3000"/>
    <n v="6000"/>
    <n v="0"/>
    <n v="0"/>
    <n v="-6000"/>
  </r>
  <r>
    <s v="ANJALI"/>
    <x v="1"/>
    <d v="2020-11-12T00:00:00"/>
    <n v="2181.5500000000002"/>
    <n v="1"/>
    <x v="63"/>
    <s v="F"/>
    <n v="1"/>
    <n v="300"/>
    <n v="300"/>
    <n v="0"/>
    <n v="0"/>
    <n v="300"/>
  </r>
  <r>
    <s v="ANJALI"/>
    <x v="1"/>
    <d v="2020-11-12T00:00:00"/>
    <n v="597.85"/>
    <n v="-1"/>
    <x v="72"/>
    <s v="F"/>
    <n v="1"/>
    <n v="1200"/>
    <n v="1200"/>
    <n v="0"/>
    <n v="0"/>
    <n v="-1200"/>
  </r>
  <r>
    <s v="ANJALI"/>
    <x v="1"/>
    <d v="2020-11-12T00:00:00"/>
    <n v="4276.75"/>
    <n v="1"/>
    <x v="59"/>
    <s v="F"/>
    <n v="1"/>
    <n v="250"/>
    <n v="250"/>
    <n v="0"/>
    <n v="0"/>
    <n v="250"/>
  </r>
  <r>
    <s v="ANJALI"/>
    <x v="1"/>
    <d v="2020-11-12T00:00:00"/>
    <n v="3520.55"/>
    <n v="1"/>
    <x v="76"/>
    <s v="F"/>
    <n v="1"/>
    <n v="200"/>
    <n v="200"/>
    <n v="0"/>
    <n v="0"/>
    <n v="200"/>
  </r>
  <r>
    <s v="ANJALI"/>
    <x v="1"/>
    <d v="2020-11-12T00:00:00"/>
    <n v="742.02"/>
    <n v="-1"/>
    <x v="88"/>
    <s v="F"/>
    <n v="2"/>
    <n v="1300"/>
    <n v="2600"/>
    <n v="0"/>
    <n v="0"/>
    <n v="-2600"/>
  </r>
  <r>
    <s v="ANJALI"/>
    <x v="1"/>
    <d v="2020-11-12T00:00:00"/>
    <n v="3381.3"/>
    <n v="-1"/>
    <x v="83"/>
    <s v="F"/>
    <n v="1"/>
    <n v="200"/>
    <n v="200"/>
    <n v="0"/>
    <n v="0"/>
    <n v="-200"/>
  </r>
  <r>
    <s v="ANJALI"/>
    <x v="1"/>
    <d v="2020-11-12T00:00:00"/>
    <n v="4855.63"/>
    <n v="-1"/>
    <x v="58"/>
    <s v="F"/>
    <n v="4"/>
    <n v="125"/>
    <n v="500"/>
    <n v="0"/>
    <n v="0"/>
    <n v="-500"/>
  </r>
  <r>
    <s v="ANJALI"/>
    <x v="1"/>
    <d v="2020-11-12T00:00:00"/>
    <n v="2335.8000000000002"/>
    <n v="-1"/>
    <x v="46"/>
    <s v="F"/>
    <n v="1"/>
    <n v="350"/>
    <n v="350"/>
    <n v="0"/>
    <n v="0"/>
    <n v="-350"/>
  </r>
  <r>
    <s v="ANJALI"/>
    <x v="1"/>
    <d v="2020-11-12T00:00:00"/>
    <n v="93.58"/>
    <n v="1"/>
    <x v="68"/>
    <s v="F"/>
    <n v="2"/>
    <n v="6100"/>
    <n v="12200"/>
    <n v="0"/>
    <n v="0"/>
    <n v="12200"/>
  </r>
  <r>
    <s v="ANJALI"/>
    <x v="1"/>
    <d v="2020-11-12T00:00:00"/>
    <n v="826.45"/>
    <n v="-1"/>
    <x v="66"/>
    <s v="F"/>
    <n v="2"/>
    <n v="700"/>
    <n v="1400"/>
    <n v="0"/>
    <n v="0"/>
    <n v="-1400"/>
  </r>
  <r>
    <s v="ANJALI"/>
    <x v="1"/>
    <d v="2020-11-12T00:00:00"/>
    <n v="2334"/>
    <n v="1"/>
    <x v="53"/>
    <s v="F"/>
    <n v="1"/>
    <n v="300"/>
    <n v="300"/>
    <n v="0"/>
    <n v="0"/>
    <n v="300"/>
  </r>
  <r>
    <s v="ANJALI"/>
    <x v="1"/>
    <d v="2020-11-12T00:00:00"/>
    <n v="1372.4"/>
    <n v="1"/>
    <x v="74"/>
    <s v="F"/>
    <n v="2"/>
    <n v="550"/>
    <n v="1100"/>
    <n v="0"/>
    <n v="0"/>
    <n v="1100"/>
  </r>
  <r>
    <s v="ANJALI"/>
    <x v="1"/>
    <d v="2020-11-12T00:00:00"/>
    <n v="3081.55"/>
    <n v="-1"/>
    <x v="44"/>
    <s v="F"/>
    <n v="1"/>
    <n v="300"/>
    <n v="300"/>
    <n v="0"/>
    <n v="0"/>
    <n v="-300"/>
  </r>
  <r>
    <s v="ANJALI"/>
    <x v="1"/>
    <d v="2020-11-12T00:00:00"/>
    <n v="208.6"/>
    <n v="-1"/>
    <x v="60"/>
    <s v="F"/>
    <n v="1"/>
    <n v="4300"/>
    <n v="4300"/>
    <n v="0"/>
    <n v="0"/>
    <n v="-4300"/>
  </r>
  <r>
    <s v="ANJALI"/>
    <x v="1"/>
    <d v="2020-11-12T00:00:00"/>
    <n v="2193.8000000000002"/>
    <n v="1"/>
    <x v="73"/>
    <s v="F"/>
    <n v="1"/>
    <n v="300"/>
    <n v="300"/>
    <n v="0"/>
    <n v="0"/>
    <n v="300"/>
  </r>
  <r>
    <s v="ANJALI"/>
    <x v="1"/>
    <d v="2020-11-12T00:00:00"/>
    <n v="477.68"/>
    <n v="1"/>
    <x v="55"/>
    <s v="F"/>
    <n v="2"/>
    <n v="1375"/>
    <n v="2750"/>
    <n v="0"/>
    <n v="0"/>
    <n v="2750"/>
  </r>
  <r>
    <s v="ANJALI"/>
    <x v="1"/>
    <d v="2020-11-12T00:00:00"/>
    <n v="773.58"/>
    <n v="1"/>
    <x v="54"/>
    <s v="F"/>
    <n v="3"/>
    <n v="800"/>
    <n v="2400"/>
    <n v="0"/>
    <n v="0"/>
    <n v="2400"/>
  </r>
  <r>
    <s v="ANJALI"/>
    <x v="1"/>
    <d v="2020-11-12T00:00:00"/>
    <n v="1117.8"/>
    <n v="-1"/>
    <x v="77"/>
    <s v="F"/>
    <n v="1"/>
    <n v="600"/>
    <n v="600"/>
    <n v="0"/>
    <n v="0"/>
    <n v="-600"/>
  </r>
  <r>
    <s v="ANJALI"/>
    <x v="1"/>
    <d v="2020-11-12T00:00:00"/>
    <n v="85.67"/>
    <n v="1"/>
    <x v="50"/>
    <s v="F"/>
    <n v="2"/>
    <n v="5700"/>
    <n v="11400"/>
    <n v="0"/>
    <n v="0"/>
    <n v="11400"/>
  </r>
  <r>
    <s v="ANJALI"/>
    <x v="1"/>
    <d v="2020-11-12T00:00:00"/>
    <n v="188.03"/>
    <n v="-1"/>
    <x v="91"/>
    <s v="F"/>
    <n v="2"/>
    <n v="3200"/>
    <n v="6400"/>
    <n v="0"/>
    <n v="0"/>
    <n v="-6400"/>
  </r>
  <r>
    <s v="ANJALI"/>
    <x v="1"/>
    <d v="2020-11-12T00:00:00"/>
    <n v="1074.45"/>
    <n v="1"/>
    <x v="49"/>
    <s v="F"/>
    <n v="2"/>
    <n v="550"/>
    <n v="1100"/>
    <n v="0"/>
    <n v="0"/>
    <n v="1100"/>
  </r>
  <r>
    <s v="ANJALI"/>
    <x v="1"/>
    <d v="2020-11-12T00:00:00"/>
    <n v="12706"/>
    <n v="1"/>
    <x v="52"/>
    <s v="F"/>
    <n v="1"/>
    <n v="75"/>
    <n v="75"/>
    <n v="0"/>
    <n v="0"/>
    <n v="75"/>
  </r>
  <r>
    <s v="ANJALI"/>
    <x v="1"/>
    <d v="2020-11-12T00:00:00"/>
    <n v="1983.95"/>
    <n v="1"/>
    <x v="67"/>
    <s v="F"/>
    <n v="1"/>
    <n v="505"/>
    <n v="505"/>
    <n v="0"/>
    <n v="0"/>
    <n v="505"/>
  </r>
  <r>
    <s v="ANJALI"/>
    <x v="1"/>
    <d v="2020-11-12T00:00:00"/>
    <n v="227.25"/>
    <n v="1"/>
    <x v="62"/>
    <s v="F"/>
    <n v="1"/>
    <n v="3000"/>
    <n v="3000"/>
    <n v="0"/>
    <n v="0"/>
    <n v="3000"/>
  </r>
  <r>
    <s v="ANJALI"/>
    <x v="1"/>
    <d v="2020-11-12T00:00:00"/>
    <n v="23609.3"/>
    <n v="1"/>
    <x v="65"/>
    <s v="F"/>
    <n v="1"/>
    <n v="50"/>
    <n v="50"/>
    <n v="0"/>
    <n v="0"/>
    <n v="50"/>
  </r>
  <r>
    <s v="ANJALI"/>
    <x v="1"/>
    <d v="2020-11-12T00:00:00"/>
    <n v="511.85"/>
    <n v="-1"/>
    <x v="81"/>
    <s v="F"/>
    <n v="1"/>
    <n v="1400"/>
    <n v="1400"/>
    <n v="0"/>
    <n v="0"/>
    <n v="-1400"/>
  </r>
  <r>
    <s v="ANJALI"/>
    <x v="1"/>
    <d v="2020-11-12T00:00:00"/>
    <n v="151.4"/>
    <n v="-1"/>
    <x v="71"/>
    <s v="F"/>
    <n v="1"/>
    <n v="5700"/>
    <n v="5700"/>
    <n v="0"/>
    <n v="0"/>
    <n v="-5700"/>
  </r>
  <r>
    <s v="ANJALI"/>
    <x v="1"/>
    <d v="2020-11-12T00:00:00"/>
    <n v="475.1"/>
    <n v="-1"/>
    <x v="82"/>
    <s v="F"/>
    <n v="1"/>
    <n v="1700"/>
    <n v="1700"/>
    <n v="0"/>
    <n v="0"/>
    <n v="-1700"/>
  </r>
  <r>
    <s v="ANJALI"/>
    <x v="1"/>
    <d v="2020-11-12T00:00:00"/>
    <n v="2681.55"/>
    <n v="-1"/>
    <x v="84"/>
    <s v="F"/>
    <n v="1"/>
    <n v="300"/>
    <n v="300"/>
    <n v="0"/>
    <n v="0"/>
    <n v="-300"/>
  </r>
  <r>
    <s v="ANJALI"/>
    <x v="1"/>
    <d v="2020-11-12T00:00:00"/>
    <n v="844.55"/>
    <n v="-1"/>
    <x v="57"/>
    <s v="F"/>
    <n v="1"/>
    <n v="1200"/>
    <n v="1200"/>
    <n v="0"/>
    <n v="0"/>
    <n v="-1200"/>
  </r>
  <r>
    <s v="ANJALI"/>
    <x v="1"/>
    <d v="2020-11-12T00:00:00"/>
    <n v="1284.3499999999999"/>
    <n v="1"/>
    <x v="69"/>
    <s v="F"/>
    <n v="1"/>
    <n v="750"/>
    <n v="750"/>
    <n v="0"/>
    <n v="0"/>
    <n v="750"/>
  </r>
  <r>
    <s v="ANJALI"/>
    <x v="1"/>
    <d v="2020-11-12T00:00:00"/>
    <n v="346.25"/>
    <n v="-1"/>
    <x v="47"/>
    <s v="F"/>
    <n v="1"/>
    <n v="3200"/>
    <n v="3200"/>
    <n v="0"/>
    <n v="0"/>
    <n v="-3200"/>
  </r>
  <r>
    <s v="ANJALI"/>
    <x v="1"/>
    <d v="2020-11-13T00:00:00"/>
    <n v="2188.5"/>
    <n v="-1"/>
    <x v="63"/>
    <s v="F"/>
    <n v="1"/>
    <n v="300"/>
    <n v="300"/>
    <n v="0"/>
    <n v="0"/>
    <n v="-300"/>
  </r>
  <r>
    <s v="ANJALI"/>
    <x v="1"/>
    <d v="2020-11-13T00:00:00"/>
    <n v="610.25"/>
    <n v="1"/>
    <x v="72"/>
    <s v="F"/>
    <n v="2"/>
    <n v="1200"/>
    <n v="2400"/>
    <n v="0"/>
    <n v="0"/>
    <n v="2400"/>
  </r>
  <r>
    <s v="ANJALI"/>
    <x v="1"/>
    <d v="2020-11-13T00:00:00"/>
    <n v="3528.15"/>
    <n v="-1"/>
    <x v="76"/>
    <s v="F"/>
    <n v="1"/>
    <n v="200"/>
    <n v="200"/>
    <n v="0"/>
    <n v="0"/>
    <n v="-200"/>
  </r>
  <r>
    <s v="ANJALI"/>
    <x v="1"/>
    <d v="2020-11-13T00:00:00"/>
    <n v="746.6"/>
    <n v="1"/>
    <x v="88"/>
    <s v="F"/>
    <n v="1"/>
    <n v="1300"/>
    <n v="1300"/>
    <n v="0"/>
    <n v="0"/>
    <n v="1300"/>
  </r>
  <r>
    <s v="ANJALI"/>
    <x v="1"/>
    <d v="2020-11-13T00:00:00"/>
    <n v="126.18"/>
    <n v="1"/>
    <x v="79"/>
    <s v="F"/>
    <n v="2"/>
    <n v="3700"/>
    <n v="7400"/>
    <n v="0"/>
    <n v="0"/>
    <n v="7400"/>
  </r>
  <r>
    <s v="ANJALI"/>
    <x v="1"/>
    <d v="2020-11-13T00:00:00"/>
    <n v="4866.38"/>
    <n v="1"/>
    <x v="58"/>
    <s v="F"/>
    <n v="2"/>
    <n v="125"/>
    <n v="250"/>
    <n v="0"/>
    <n v="0"/>
    <n v="250"/>
  </r>
  <r>
    <s v="ANJALI"/>
    <x v="1"/>
    <d v="2020-11-13T00:00:00"/>
    <n v="839.85"/>
    <n v="-1"/>
    <x v="89"/>
    <s v="F"/>
    <n v="1"/>
    <n v="950"/>
    <n v="950"/>
    <n v="0"/>
    <n v="0"/>
    <n v="-950"/>
  </r>
  <r>
    <s v="ANJALI"/>
    <x v="1"/>
    <d v="2020-11-13T00:00:00"/>
    <n v="626.15"/>
    <n v="-1"/>
    <x v="90"/>
    <s v="F"/>
    <n v="1"/>
    <n v="1100"/>
    <n v="1100"/>
    <n v="0"/>
    <n v="0"/>
    <n v="-1100"/>
  </r>
  <r>
    <s v="ANJALI"/>
    <x v="1"/>
    <d v="2020-11-13T00:00:00"/>
    <n v="2191.75"/>
    <n v="-1"/>
    <x v="73"/>
    <s v="F"/>
    <n v="2"/>
    <n v="300"/>
    <n v="600"/>
    <n v="0"/>
    <n v="0"/>
    <n v="-600"/>
  </r>
  <r>
    <s v="ANJALI"/>
    <x v="1"/>
    <d v="2020-11-13T00:00:00"/>
    <n v="344"/>
    <n v="1"/>
    <x v="92"/>
    <s v="F"/>
    <n v="1"/>
    <n v="2700"/>
    <n v="2700"/>
    <n v="0"/>
    <n v="0"/>
    <n v="2700"/>
  </r>
  <r>
    <s v="ANJALI"/>
    <x v="1"/>
    <d v="2020-11-13T00:00:00"/>
    <n v="1771.2"/>
    <n v="1"/>
    <x v="61"/>
    <s v="F"/>
    <n v="1"/>
    <n v="400"/>
    <n v="400"/>
    <n v="0"/>
    <n v="0"/>
    <n v="400"/>
  </r>
  <r>
    <s v="ANJALI"/>
    <x v="1"/>
    <d v="2020-11-13T00:00:00"/>
    <n v="1057.3800000000001"/>
    <n v="-1"/>
    <x v="49"/>
    <s v="F"/>
    <n v="2"/>
    <n v="550"/>
    <n v="1100"/>
    <n v="0"/>
    <n v="0"/>
    <n v="-1100"/>
  </r>
  <r>
    <s v="ANJALI"/>
    <x v="1"/>
    <d v="2020-11-13T00:00:00"/>
    <n v="16801.150000000001"/>
    <n v="-1"/>
    <x v="80"/>
    <s v="F"/>
    <n v="1"/>
    <n v="50"/>
    <n v="50"/>
    <n v="0"/>
    <n v="0"/>
    <n v="-50"/>
  </r>
  <r>
    <s v="ANJALI"/>
    <x v="1"/>
    <d v="2020-11-13T00:00:00"/>
    <n v="91.1"/>
    <n v="1"/>
    <x v="75"/>
    <s v="F"/>
    <n v="2"/>
    <n v="5700"/>
    <n v="11400"/>
    <n v="0"/>
    <n v="0"/>
    <n v="11400"/>
  </r>
  <r>
    <s v="ANJALI"/>
    <x v="1"/>
    <d v="2020-11-13T00:00:00"/>
    <n v="2008.3"/>
    <n v="-1"/>
    <x v="67"/>
    <s v="F"/>
    <n v="1"/>
    <n v="505"/>
    <n v="505"/>
    <n v="0"/>
    <n v="0"/>
    <n v="-505"/>
  </r>
  <r>
    <s v="ANJALI"/>
    <x v="1"/>
    <d v="2020-11-13T00:00:00"/>
    <n v="229.4"/>
    <n v="1"/>
    <x v="62"/>
    <s v="F"/>
    <n v="1"/>
    <n v="3000"/>
    <n v="3000"/>
    <n v="0"/>
    <n v="0"/>
    <n v="3000"/>
  </r>
  <r>
    <s v="ANJALI"/>
    <x v="1"/>
    <d v="2020-11-13T00:00:00"/>
    <n v="23396.53"/>
    <n v="-1"/>
    <x v="65"/>
    <s v="F"/>
    <n v="2"/>
    <n v="50"/>
    <n v="100"/>
    <n v="0"/>
    <n v="0"/>
    <n v="-100"/>
  </r>
  <r>
    <s v="ANJALI"/>
    <x v="1"/>
    <d v="2020-11-13T00:00:00"/>
    <n v="12753.95"/>
    <n v="1"/>
    <x v="52"/>
    <s v="F"/>
    <n v="1"/>
    <n v="75"/>
    <n v="75"/>
    <n v="0"/>
    <n v="0"/>
    <n v="75"/>
  </r>
  <r>
    <s v="ANJALI"/>
    <x v="1"/>
    <d v="2020-11-13T00:00:00"/>
    <n v="486.85"/>
    <n v="1"/>
    <x v="82"/>
    <s v="F"/>
    <n v="1"/>
    <n v="1700"/>
    <n v="1700"/>
    <n v="0"/>
    <n v="0"/>
    <n v="1700"/>
  </r>
  <r>
    <s v="ANJALI"/>
    <x v="1"/>
    <d v="2020-11-13T00:00:00"/>
    <n v="1286.8"/>
    <n v="-1"/>
    <x v="69"/>
    <s v="F"/>
    <n v="1"/>
    <n v="750"/>
    <n v="750"/>
    <n v="0"/>
    <n v="0"/>
    <n v="-750"/>
  </r>
  <r>
    <s v="ANJALI"/>
    <x v="1"/>
    <d v="2020-11-13T00:00:00"/>
    <n v="426.88"/>
    <n v="1"/>
    <x v="43"/>
    <s v="F"/>
    <n v="2"/>
    <n v="1300"/>
    <n v="2600"/>
    <n v="0"/>
    <n v="0"/>
    <n v="2600"/>
  </r>
  <r>
    <s v="ANJALI"/>
    <x v="1"/>
    <d v="2020-11-17T00:00:00"/>
    <n v="382.3"/>
    <n v="1"/>
    <x v="56"/>
    <s v="F"/>
    <n v="1"/>
    <n v="2500"/>
    <n v="2500"/>
    <n v="0"/>
    <n v="0"/>
    <n v="2500"/>
  </r>
  <r>
    <s v="ANJALI"/>
    <x v="1"/>
    <d v="2020-11-17T00:00:00"/>
    <n v="628.73"/>
    <n v="-1"/>
    <x v="72"/>
    <s v="F"/>
    <n v="2"/>
    <n v="1200"/>
    <n v="2400"/>
    <n v="0"/>
    <n v="0"/>
    <n v="-2400"/>
  </r>
  <r>
    <s v="ANJALI"/>
    <x v="1"/>
    <d v="2020-11-17T00:00:00"/>
    <n v="4451.7"/>
    <n v="-1"/>
    <x v="59"/>
    <s v="F"/>
    <n v="1"/>
    <n v="250"/>
    <n v="250"/>
    <n v="0"/>
    <n v="0"/>
    <n v="-250"/>
  </r>
  <r>
    <s v="ANJALI"/>
    <x v="1"/>
    <d v="2020-11-17T00:00:00"/>
    <n v="486.9"/>
    <n v="1"/>
    <x v="42"/>
    <s v="F"/>
    <n v="1"/>
    <n v="1851"/>
    <n v="1851"/>
    <n v="0"/>
    <n v="0"/>
    <n v="1851"/>
  </r>
  <r>
    <s v="ANJALI"/>
    <x v="1"/>
    <d v="2020-11-17T00:00:00"/>
    <n v="128.41"/>
    <n v="-1"/>
    <x v="79"/>
    <s v="F"/>
    <n v="4"/>
    <n v="3700"/>
    <n v="14800"/>
    <n v="0"/>
    <n v="0"/>
    <n v="-14800"/>
  </r>
  <r>
    <s v="ANJALI"/>
    <x v="1"/>
    <d v="2020-11-17T00:00:00"/>
    <n v="3426.65"/>
    <n v="-1"/>
    <x v="83"/>
    <s v="F"/>
    <n v="1"/>
    <n v="200"/>
    <n v="200"/>
    <n v="0"/>
    <n v="0"/>
    <n v="-200"/>
  </r>
  <r>
    <s v="ANJALI"/>
    <x v="1"/>
    <d v="2020-11-17T00:00:00"/>
    <n v="2365.6"/>
    <n v="1"/>
    <x v="53"/>
    <s v="F"/>
    <n v="1"/>
    <n v="300"/>
    <n v="300"/>
    <n v="0"/>
    <n v="0"/>
    <n v="300"/>
  </r>
  <r>
    <s v="ANJALI"/>
    <x v="1"/>
    <d v="2020-11-17T00:00:00"/>
    <n v="669.5"/>
    <n v="1"/>
    <x v="90"/>
    <s v="F"/>
    <n v="1"/>
    <n v="1100"/>
    <n v="1100"/>
    <n v="0"/>
    <n v="0"/>
    <n v="1100"/>
  </r>
  <r>
    <s v="ANJALI"/>
    <x v="1"/>
    <d v="2020-11-17T00:00:00"/>
    <n v="3028"/>
    <n v="1"/>
    <x v="44"/>
    <s v="F"/>
    <n v="1"/>
    <n v="300"/>
    <n v="300"/>
    <n v="0"/>
    <n v="0"/>
    <n v="300"/>
  </r>
  <r>
    <s v="ANJALI"/>
    <x v="1"/>
    <d v="2020-11-17T00:00:00"/>
    <n v="214.3"/>
    <n v="1"/>
    <x v="60"/>
    <s v="F"/>
    <n v="1"/>
    <n v="4300"/>
    <n v="4300"/>
    <n v="0"/>
    <n v="0"/>
    <n v="4300"/>
  </r>
  <r>
    <s v="ANJALI"/>
    <x v="1"/>
    <d v="2020-11-17T00:00:00"/>
    <n v="2180.1"/>
    <n v="1"/>
    <x v="73"/>
    <s v="F"/>
    <n v="1"/>
    <n v="300"/>
    <n v="300"/>
    <n v="0"/>
    <n v="0"/>
    <n v="300"/>
  </r>
  <r>
    <s v="ANJALI"/>
    <x v="1"/>
    <d v="2020-11-17T00:00:00"/>
    <n v="485.13"/>
    <n v="-1"/>
    <x v="55"/>
    <s v="F"/>
    <n v="2"/>
    <n v="1375"/>
    <n v="2750"/>
    <n v="0"/>
    <n v="0"/>
    <n v="-2750"/>
  </r>
  <r>
    <s v="ANJALI"/>
    <x v="1"/>
    <d v="2020-11-17T00:00:00"/>
    <n v="785.92"/>
    <n v="-1"/>
    <x v="54"/>
    <s v="F"/>
    <n v="2"/>
    <n v="800"/>
    <n v="1600"/>
    <n v="0"/>
    <n v="0"/>
    <n v="-1600"/>
  </r>
  <r>
    <s v="ANJALI"/>
    <x v="1"/>
    <d v="2020-11-17T00:00:00"/>
    <n v="84.97"/>
    <n v="1"/>
    <x v="50"/>
    <s v="F"/>
    <n v="2"/>
    <n v="5700"/>
    <n v="11400"/>
    <n v="0"/>
    <n v="0"/>
    <n v="11400"/>
  </r>
  <r>
    <s v="ANJALI"/>
    <x v="1"/>
    <d v="2020-11-17T00:00:00"/>
    <n v="187.2"/>
    <n v="1"/>
    <x v="91"/>
    <s v="F"/>
    <n v="2"/>
    <n v="3200"/>
    <n v="6400"/>
    <n v="0"/>
    <n v="0"/>
    <n v="6400"/>
  </r>
  <r>
    <s v="ANJALI"/>
    <x v="1"/>
    <d v="2020-11-17T00:00:00"/>
    <n v="341.27"/>
    <n v="-1"/>
    <x v="92"/>
    <s v="F"/>
    <n v="2"/>
    <n v="2700"/>
    <n v="5400"/>
    <n v="0"/>
    <n v="0"/>
    <n v="-5400"/>
  </r>
  <r>
    <s v="ANJALI"/>
    <x v="1"/>
    <d v="2020-11-17T00:00:00"/>
    <n v="1792.35"/>
    <n v="-1"/>
    <x v="61"/>
    <s v="F"/>
    <n v="1"/>
    <n v="400"/>
    <n v="400"/>
    <n v="0"/>
    <n v="0"/>
    <n v="-400"/>
  </r>
  <r>
    <s v="ANJALI"/>
    <x v="1"/>
    <d v="2020-11-17T00:00:00"/>
    <n v="1081.1500000000001"/>
    <n v="1"/>
    <x v="49"/>
    <s v="F"/>
    <n v="4"/>
    <n v="550"/>
    <n v="2200"/>
    <n v="0"/>
    <n v="0"/>
    <n v="2200"/>
  </r>
  <r>
    <s v="ANJALI"/>
    <x v="1"/>
    <d v="2020-11-17T00:00:00"/>
    <n v="12881.3"/>
    <n v="-1"/>
    <x v="52"/>
    <s v="F"/>
    <n v="3"/>
    <n v="75"/>
    <n v="225"/>
    <n v="0"/>
    <n v="0"/>
    <n v="-225"/>
  </r>
  <r>
    <s v="ANJALI"/>
    <x v="1"/>
    <d v="2020-11-17T00:00:00"/>
    <n v="89.05"/>
    <n v="-1"/>
    <x v="75"/>
    <s v="F"/>
    <n v="2"/>
    <n v="5700"/>
    <n v="11400"/>
    <n v="0"/>
    <n v="0"/>
    <n v="-11400"/>
  </r>
  <r>
    <s v="ANJALI"/>
    <x v="1"/>
    <d v="2020-11-17T00:00:00"/>
    <n v="864.8"/>
    <n v="1"/>
    <x v="87"/>
    <s v="F"/>
    <n v="2"/>
    <n v="750"/>
    <n v="1500"/>
    <n v="0"/>
    <n v="0"/>
    <n v="1500"/>
  </r>
  <r>
    <s v="ANJALI"/>
    <x v="1"/>
    <d v="2020-11-17T00:00:00"/>
    <n v="239.8"/>
    <n v="-1"/>
    <x v="62"/>
    <s v="F"/>
    <n v="1"/>
    <n v="3000"/>
    <n v="3000"/>
    <n v="0"/>
    <n v="0"/>
    <n v="-3000"/>
  </r>
  <r>
    <s v="ANJALI"/>
    <x v="1"/>
    <d v="2020-11-17T00:00:00"/>
    <n v="24065"/>
    <n v="1"/>
    <x v="65"/>
    <s v="F"/>
    <n v="1"/>
    <n v="50"/>
    <n v="50"/>
    <n v="0"/>
    <n v="0"/>
    <n v="50"/>
  </r>
  <r>
    <s v="ANJALI"/>
    <x v="1"/>
    <d v="2020-11-17T00:00:00"/>
    <n v="525.29999999999995"/>
    <n v="-1"/>
    <x v="82"/>
    <s v="F"/>
    <n v="1"/>
    <n v="1700"/>
    <n v="1700"/>
    <n v="0"/>
    <n v="0"/>
    <n v="-1700"/>
  </r>
  <r>
    <s v="ANJALI"/>
    <x v="1"/>
    <d v="2020-11-17T00:00:00"/>
    <n v="2682.55"/>
    <n v="1"/>
    <x v="84"/>
    <s v="F"/>
    <n v="1"/>
    <n v="300"/>
    <n v="300"/>
    <n v="0"/>
    <n v="0"/>
    <n v="300"/>
  </r>
  <r>
    <s v="ANJALI"/>
    <x v="1"/>
    <d v="2020-11-18T00:00:00"/>
    <n v="390"/>
    <n v="-1"/>
    <x v="56"/>
    <s v="F"/>
    <n v="2"/>
    <n v="2500"/>
    <n v="5000"/>
    <n v="0"/>
    <n v="0"/>
    <n v="-5000"/>
  </r>
  <r>
    <s v="ANJALI"/>
    <x v="1"/>
    <d v="2020-11-18T00:00:00"/>
    <n v="7742.7"/>
    <n v="1"/>
    <x v="85"/>
    <s v="F"/>
    <n v="1"/>
    <n v="125"/>
    <n v="125"/>
    <n v="0"/>
    <n v="0"/>
    <n v="125"/>
  </r>
  <r>
    <s v="ANJALI"/>
    <x v="1"/>
    <d v="2020-11-18T00:00:00"/>
    <n v="478"/>
    <n v="-1"/>
    <x v="42"/>
    <s v="F"/>
    <n v="1"/>
    <n v="1851"/>
    <n v="1851"/>
    <n v="0"/>
    <n v="0"/>
    <n v="-1851"/>
  </r>
  <r>
    <s v="ANJALI"/>
    <x v="1"/>
    <d v="2020-11-18T00:00:00"/>
    <n v="743.25"/>
    <n v="1"/>
    <x v="88"/>
    <s v="F"/>
    <n v="1"/>
    <n v="1300"/>
    <n v="1300"/>
    <n v="0"/>
    <n v="0"/>
    <n v="1300"/>
  </r>
  <r>
    <s v="ANJALI"/>
    <x v="1"/>
    <d v="2020-11-18T00:00:00"/>
    <n v="128.69999999999999"/>
    <n v="1"/>
    <x v="79"/>
    <s v="F"/>
    <n v="2"/>
    <n v="3700"/>
    <n v="7400"/>
    <n v="0"/>
    <n v="0"/>
    <n v="7400"/>
  </r>
  <r>
    <s v="ANJALI"/>
    <x v="1"/>
    <d v="2020-11-18T00:00:00"/>
    <n v="3443.35"/>
    <n v="1"/>
    <x v="83"/>
    <s v="F"/>
    <n v="2"/>
    <n v="200"/>
    <n v="400"/>
    <n v="0"/>
    <n v="0"/>
    <n v="400"/>
  </r>
  <r>
    <s v="ANJALI"/>
    <x v="1"/>
    <d v="2020-11-18T00:00:00"/>
    <n v="4723.43"/>
    <n v="1"/>
    <x v="58"/>
    <s v="F"/>
    <n v="2"/>
    <n v="125"/>
    <n v="250"/>
    <n v="0"/>
    <n v="0"/>
    <n v="250"/>
  </r>
  <r>
    <s v="ANJALI"/>
    <x v="1"/>
    <d v="2020-11-18T00:00:00"/>
    <n v="2599.4499999999998"/>
    <n v="1"/>
    <x v="46"/>
    <s v="F"/>
    <n v="1"/>
    <n v="350"/>
    <n v="350"/>
    <n v="0"/>
    <n v="0"/>
    <n v="350"/>
  </r>
  <r>
    <s v="ANJALI"/>
    <x v="1"/>
    <d v="2020-11-18T00:00:00"/>
    <n v="850.9"/>
    <n v="1"/>
    <x v="89"/>
    <s v="F"/>
    <n v="1"/>
    <n v="950"/>
    <n v="950"/>
    <n v="0"/>
    <n v="0"/>
    <n v="950"/>
  </r>
  <r>
    <s v="ANJALI"/>
    <x v="1"/>
    <d v="2020-11-18T00:00:00"/>
    <n v="816.5"/>
    <n v="1"/>
    <x v="66"/>
    <s v="F"/>
    <n v="2"/>
    <n v="700"/>
    <n v="1400"/>
    <n v="0"/>
    <n v="0"/>
    <n v="1400"/>
  </r>
  <r>
    <s v="ANJALI"/>
    <x v="1"/>
    <d v="2020-11-18T00:00:00"/>
    <n v="2369.35"/>
    <n v="-1"/>
    <x v="53"/>
    <s v="F"/>
    <n v="1"/>
    <n v="300"/>
    <n v="300"/>
    <n v="0"/>
    <n v="0"/>
    <n v="-300"/>
  </r>
  <r>
    <s v="ANJALI"/>
    <x v="1"/>
    <d v="2020-11-18T00:00:00"/>
    <n v="1413.33"/>
    <n v="-1"/>
    <x v="74"/>
    <s v="F"/>
    <n v="2"/>
    <n v="550"/>
    <n v="1100"/>
    <n v="0"/>
    <n v="0"/>
    <n v="-1100"/>
  </r>
  <r>
    <s v="ANJALI"/>
    <x v="1"/>
    <d v="2020-11-18T00:00:00"/>
    <n v="665.75"/>
    <n v="-1"/>
    <x v="90"/>
    <s v="F"/>
    <n v="1"/>
    <n v="1100"/>
    <n v="1100"/>
    <n v="0"/>
    <n v="0"/>
    <n v="-1100"/>
  </r>
  <r>
    <s v="ANJALI"/>
    <x v="1"/>
    <d v="2020-11-18T00:00:00"/>
    <n v="2992.4"/>
    <n v="1"/>
    <x v="44"/>
    <s v="F"/>
    <n v="1"/>
    <n v="300"/>
    <n v="300"/>
    <n v="0"/>
    <n v="0"/>
    <n v="300"/>
  </r>
  <r>
    <s v="ANJALI"/>
    <x v="1"/>
    <d v="2020-11-18T00:00:00"/>
    <n v="2137.35"/>
    <n v="1"/>
    <x v="73"/>
    <s v="F"/>
    <n v="1"/>
    <n v="300"/>
    <n v="300"/>
    <n v="0"/>
    <n v="0"/>
    <n v="300"/>
  </r>
  <r>
    <s v="ANJALI"/>
    <x v="1"/>
    <d v="2020-11-18T00:00:00"/>
    <n v="497.45"/>
    <n v="1"/>
    <x v="55"/>
    <s v="F"/>
    <n v="1"/>
    <n v="1375"/>
    <n v="1375"/>
    <n v="0"/>
    <n v="0"/>
    <n v="1375"/>
  </r>
  <r>
    <s v="ANJALI"/>
    <x v="1"/>
    <d v="2020-11-18T00:00:00"/>
    <n v="85.25"/>
    <n v="-1"/>
    <x v="50"/>
    <s v="F"/>
    <n v="2"/>
    <n v="5700"/>
    <n v="11400"/>
    <n v="0"/>
    <n v="0"/>
    <n v="-11400"/>
  </r>
  <r>
    <s v="ANJALI"/>
    <x v="1"/>
    <d v="2020-11-18T00:00:00"/>
    <n v="344.45"/>
    <n v="1"/>
    <x v="92"/>
    <s v="F"/>
    <n v="2"/>
    <n v="2700"/>
    <n v="5400"/>
    <n v="0"/>
    <n v="0"/>
    <n v="5400"/>
  </r>
  <r>
    <s v="ANJALI"/>
    <x v="1"/>
    <d v="2020-11-18T00:00:00"/>
    <n v="1153.22"/>
    <n v="-1"/>
    <x v="49"/>
    <s v="F"/>
    <n v="4"/>
    <n v="550"/>
    <n v="2200"/>
    <n v="0"/>
    <n v="0"/>
    <n v="-2200"/>
  </r>
  <r>
    <s v="ANJALI"/>
    <x v="1"/>
    <d v="2020-11-18T00:00:00"/>
    <n v="88.75"/>
    <n v="1"/>
    <x v="75"/>
    <s v="F"/>
    <n v="2"/>
    <n v="5700"/>
    <n v="11400"/>
    <n v="0"/>
    <n v="0"/>
    <n v="11400"/>
  </r>
  <r>
    <s v="ANJALI"/>
    <x v="1"/>
    <d v="2020-11-18T00:00:00"/>
    <n v="72.08"/>
    <n v="1"/>
    <x v="70"/>
    <s v="F"/>
    <n v="2"/>
    <n v="7700"/>
    <n v="15400"/>
    <n v="0"/>
    <n v="0"/>
    <n v="15400"/>
  </r>
  <r>
    <s v="ANJALI"/>
    <x v="1"/>
    <d v="2020-11-18T00:00:00"/>
    <n v="186.2"/>
    <n v="1"/>
    <x v="86"/>
    <s v="F"/>
    <n v="1"/>
    <n v="4000"/>
    <n v="4000"/>
    <n v="0"/>
    <n v="0"/>
    <n v="4000"/>
  </r>
  <r>
    <s v="ANJALI"/>
    <x v="1"/>
    <d v="2020-11-18T00:00:00"/>
    <n v="857.7"/>
    <n v="-1"/>
    <x v="87"/>
    <s v="F"/>
    <n v="3"/>
    <n v="750"/>
    <n v="2250"/>
    <n v="0"/>
    <n v="0"/>
    <n v="-2250"/>
  </r>
  <r>
    <s v="ANJALI"/>
    <x v="1"/>
    <d v="2020-11-18T00:00:00"/>
    <n v="251.4"/>
    <n v="-1"/>
    <x v="62"/>
    <s v="F"/>
    <n v="1"/>
    <n v="3000"/>
    <n v="3000"/>
    <n v="0"/>
    <n v="0"/>
    <n v="-3000"/>
  </r>
  <r>
    <s v="ANJALI"/>
    <x v="1"/>
    <d v="2020-11-18T00:00:00"/>
    <n v="12946.92"/>
    <n v="1"/>
    <x v="52"/>
    <s v="F"/>
    <n v="2"/>
    <n v="75"/>
    <n v="150"/>
    <n v="0"/>
    <n v="0"/>
    <n v="150"/>
  </r>
  <r>
    <s v="ANJALI"/>
    <x v="1"/>
    <d v="2020-11-18T00:00:00"/>
    <n v="2635.55"/>
    <n v="-1"/>
    <x v="84"/>
    <s v="F"/>
    <n v="1"/>
    <n v="300"/>
    <n v="300"/>
    <n v="0"/>
    <n v="0"/>
    <n v="-300"/>
  </r>
  <r>
    <s v="ANJALI"/>
    <x v="1"/>
    <d v="2020-11-18T00:00:00"/>
    <n v="428"/>
    <n v="-1"/>
    <x v="43"/>
    <s v="F"/>
    <n v="2"/>
    <n v="1300"/>
    <n v="2600"/>
    <n v="0"/>
    <n v="0"/>
    <n v="-2600"/>
  </r>
  <r>
    <s v="ANJALI"/>
    <x v="1"/>
    <d v="2020-11-19T00:00:00"/>
    <n v="616.35"/>
    <n v="1"/>
    <x v="72"/>
    <s v="F"/>
    <n v="1"/>
    <n v="1200"/>
    <n v="1200"/>
    <n v="0"/>
    <n v="0"/>
    <n v="1200"/>
  </r>
  <r>
    <s v="ANJALI"/>
    <x v="1"/>
    <d v="2020-11-19T00:00:00"/>
    <n v="7863.05"/>
    <n v="-1"/>
    <x v="85"/>
    <s v="F"/>
    <n v="1"/>
    <n v="125"/>
    <n v="125"/>
    <n v="0"/>
    <n v="0"/>
    <n v="-125"/>
  </r>
  <r>
    <s v="ANJALI"/>
    <x v="1"/>
    <d v="2020-11-19T00:00:00"/>
    <n v="470.9"/>
    <n v="1"/>
    <x v="42"/>
    <s v="F"/>
    <n v="1"/>
    <n v="1851"/>
    <n v="1851"/>
    <n v="0"/>
    <n v="0"/>
    <n v="1851"/>
  </r>
  <r>
    <s v="ANJALI"/>
    <x v="1"/>
    <d v="2020-11-19T00:00:00"/>
    <n v="385.8"/>
    <n v="1"/>
    <x v="78"/>
    <s v="F"/>
    <n v="1"/>
    <n v="1800"/>
    <n v="1800"/>
    <n v="0"/>
    <n v="0"/>
    <n v="1800"/>
  </r>
  <r>
    <s v="ANJALI"/>
    <x v="1"/>
    <d v="2020-11-19T00:00:00"/>
    <n v="742.8"/>
    <n v="-1"/>
    <x v="88"/>
    <s v="F"/>
    <n v="1"/>
    <n v="1300"/>
    <n v="1300"/>
    <n v="0"/>
    <n v="0"/>
    <n v="-1300"/>
  </r>
  <r>
    <s v="ANJALI"/>
    <x v="1"/>
    <d v="2020-11-19T00:00:00"/>
    <n v="3454"/>
    <n v="-1"/>
    <x v="83"/>
    <s v="F"/>
    <n v="1"/>
    <n v="200"/>
    <n v="200"/>
    <n v="0"/>
    <n v="0"/>
    <n v="-200"/>
  </r>
  <r>
    <s v="ANJALI"/>
    <x v="1"/>
    <d v="2020-11-19T00:00:00"/>
    <n v="2579.35"/>
    <n v="-1"/>
    <x v="46"/>
    <s v="F"/>
    <n v="1"/>
    <n v="350"/>
    <n v="350"/>
    <n v="0"/>
    <n v="0"/>
    <n v="-350"/>
  </r>
  <r>
    <s v="ANJALI"/>
    <x v="1"/>
    <d v="2020-11-19T00:00:00"/>
    <n v="807.45"/>
    <n v="-1"/>
    <x v="66"/>
    <s v="F"/>
    <n v="2"/>
    <n v="700"/>
    <n v="1400"/>
    <n v="0"/>
    <n v="0"/>
    <n v="-1400"/>
  </r>
  <r>
    <s v="ANJALI"/>
    <x v="1"/>
    <d v="2020-11-19T00:00:00"/>
    <n v="1381.35"/>
    <n v="1"/>
    <x v="74"/>
    <s v="F"/>
    <n v="1"/>
    <n v="550"/>
    <n v="550"/>
    <n v="0"/>
    <n v="0"/>
    <n v="550"/>
  </r>
  <r>
    <s v="ANJALI"/>
    <x v="1"/>
    <d v="2020-11-19T00:00:00"/>
    <n v="649.70000000000005"/>
    <n v="1"/>
    <x v="90"/>
    <s v="F"/>
    <n v="1"/>
    <n v="1100"/>
    <n v="1100"/>
    <n v="0"/>
    <n v="0"/>
    <n v="1100"/>
  </r>
  <r>
    <s v="ANJALI"/>
    <x v="1"/>
    <d v="2020-11-19T00:00:00"/>
    <n v="215.35"/>
    <n v="-1"/>
    <x v="60"/>
    <s v="F"/>
    <n v="1"/>
    <n v="4300"/>
    <n v="4300"/>
    <n v="0"/>
    <n v="0"/>
    <n v="-4300"/>
  </r>
  <r>
    <s v="ANJALI"/>
    <x v="1"/>
    <d v="2020-11-19T00:00:00"/>
    <n v="819"/>
    <n v="-1"/>
    <x v="54"/>
    <s v="F"/>
    <n v="1"/>
    <n v="800"/>
    <n v="800"/>
    <n v="0"/>
    <n v="0"/>
    <n v="-800"/>
  </r>
  <r>
    <s v="ANJALI"/>
    <x v="1"/>
    <d v="2020-11-19T00:00:00"/>
    <n v="1102.5"/>
    <n v="1"/>
    <x v="77"/>
    <s v="F"/>
    <n v="1"/>
    <n v="600"/>
    <n v="600"/>
    <n v="0"/>
    <n v="0"/>
    <n v="600"/>
  </r>
  <r>
    <s v="ANJALI"/>
    <x v="1"/>
    <d v="2020-11-19T00:00:00"/>
    <n v="188.8"/>
    <n v="1"/>
    <x v="91"/>
    <s v="F"/>
    <n v="2"/>
    <n v="3200"/>
    <n v="6400"/>
    <n v="0"/>
    <n v="0"/>
    <n v="6400"/>
  </r>
  <r>
    <s v="ANJALI"/>
    <x v="1"/>
    <d v="2020-11-19T00:00:00"/>
    <n v="333.45"/>
    <n v="-1"/>
    <x v="92"/>
    <s v="F"/>
    <n v="1"/>
    <n v="2700"/>
    <n v="2700"/>
    <n v="0"/>
    <n v="0"/>
    <n v="-2700"/>
  </r>
  <r>
    <s v="ANJALI"/>
    <x v="1"/>
    <d v="2020-11-19T00:00:00"/>
    <n v="708.45"/>
    <n v="-1"/>
    <x v="45"/>
    <s v="F"/>
    <n v="1"/>
    <n v="1400"/>
    <n v="1400"/>
    <n v="0"/>
    <n v="0"/>
    <n v="-1400"/>
  </r>
  <r>
    <s v="ANJALI"/>
    <x v="1"/>
    <d v="2020-11-19T00:00:00"/>
    <n v="12826.1"/>
    <n v="1"/>
    <x v="52"/>
    <s v="F"/>
    <n v="2"/>
    <n v="75"/>
    <n v="150"/>
    <n v="0"/>
    <n v="0"/>
    <n v="150"/>
  </r>
  <r>
    <s v="ANJALI"/>
    <x v="1"/>
    <d v="2020-11-19T00:00:00"/>
    <n v="90.3"/>
    <n v="-1"/>
    <x v="75"/>
    <s v="F"/>
    <n v="2"/>
    <n v="5700"/>
    <n v="11400"/>
    <n v="0"/>
    <n v="0"/>
    <n v="-11400"/>
  </r>
  <r>
    <s v="ANJALI"/>
    <x v="1"/>
    <d v="2020-11-19T00:00:00"/>
    <n v="72.400000000000006"/>
    <n v="-1"/>
    <x v="70"/>
    <s v="F"/>
    <n v="2"/>
    <n v="7700"/>
    <n v="15400"/>
    <n v="0"/>
    <n v="0"/>
    <n v="-15400"/>
  </r>
  <r>
    <s v="ANJALI"/>
    <x v="1"/>
    <d v="2020-11-19T00:00:00"/>
    <n v="189.8"/>
    <n v="-1"/>
    <x v="86"/>
    <s v="F"/>
    <n v="1"/>
    <n v="4000"/>
    <n v="4000"/>
    <n v="0"/>
    <n v="0"/>
    <n v="-4000"/>
  </r>
  <r>
    <s v="ANJALI"/>
    <x v="1"/>
    <d v="2020-11-19T00:00:00"/>
    <n v="850.6"/>
    <n v="1"/>
    <x v="87"/>
    <s v="F"/>
    <n v="1"/>
    <n v="750"/>
    <n v="750"/>
    <n v="0"/>
    <n v="0"/>
    <n v="750"/>
  </r>
  <r>
    <s v="ANJALI"/>
    <x v="1"/>
    <d v="2020-11-19T00:00:00"/>
    <n v="526.45000000000005"/>
    <n v="1"/>
    <x v="82"/>
    <s v="F"/>
    <n v="1"/>
    <n v="1700"/>
    <n v="1700"/>
    <n v="0"/>
    <n v="0"/>
    <n v="1700"/>
  </r>
  <r>
    <s v="ANJALI"/>
    <x v="1"/>
    <d v="2020-11-19T00:00:00"/>
    <n v="2647.1"/>
    <n v="1"/>
    <x v="84"/>
    <s v="F"/>
    <n v="1"/>
    <n v="300"/>
    <n v="300"/>
    <n v="0"/>
    <n v="0"/>
    <n v="300"/>
  </r>
  <r>
    <s v="ANJALI"/>
    <x v="1"/>
    <d v="2020-11-19T00:00:00"/>
    <n v="828.45"/>
    <n v="1"/>
    <x v="57"/>
    <s v="F"/>
    <n v="1"/>
    <n v="1200"/>
    <n v="1200"/>
    <n v="0"/>
    <n v="0"/>
    <n v="1200"/>
  </r>
  <r>
    <s v="ANJALI"/>
    <x v="1"/>
    <d v="2020-11-19T00:00:00"/>
    <n v="1305.95"/>
    <n v="1"/>
    <x v="69"/>
    <s v="F"/>
    <n v="1"/>
    <n v="750"/>
    <n v="750"/>
    <n v="0"/>
    <n v="0"/>
    <n v="750"/>
  </r>
  <r>
    <s v="ANJALI"/>
    <x v="1"/>
    <d v="2020-11-20T00:00:00"/>
    <n v="377.2"/>
    <n v="1"/>
    <x v="56"/>
    <s v="F"/>
    <n v="1"/>
    <n v="2500"/>
    <n v="2500"/>
    <n v="0"/>
    <n v="0"/>
    <n v="2500"/>
  </r>
  <r>
    <s v="ANJALI"/>
    <x v="1"/>
    <d v="2020-11-20T00:00:00"/>
    <n v="614"/>
    <n v="1"/>
    <x v="72"/>
    <s v="F"/>
    <n v="1"/>
    <n v="1200"/>
    <n v="1200"/>
    <n v="0"/>
    <n v="0"/>
    <n v="1200"/>
  </r>
  <r>
    <s v="ANJALI"/>
    <x v="1"/>
    <d v="2020-11-20T00:00:00"/>
    <n v="4727.9799999999996"/>
    <n v="1"/>
    <x v="59"/>
    <s v="F"/>
    <n v="2"/>
    <n v="250"/>
    <n v="500"/>
    <n v="0"/>
    <n v="0"/>
    <n v="500"/>
  </r>
  <r>
    <s v="ANJALI"/>
    <x v="1"/>
    <d v="2020-11-20T00:00:00"/>
    <n v="121.6"/>
    <n v="1"/>
    <x v="79"/>
    <s v="F"/>
    <n v="2"/>
    <n v="3700"/>
    <n v="7400"/>
    <n v="0"/>
    <n v="0"/>
    <n v="7400"/>
  </r>
  <r>
    <s v="ANJALI"/>
    <x v="1"/>
    <d v="2020-11-20T00:00:00"/>
    <n v="2598.1"/>
    <n v="1"/>
    <x v="46"/>
    <s v="F"/>
    <n v="1"/>
    <n v="350"/>
    <n v="350"/>
    <n v="0"/>
    <n v="0"/>
    <n v="350"/>
  </r>
  <r>
    <s v="ANJALI"/>
    <x v="1"/>
    <d v="2020-11-20T00:00:00"/>
    <n v="664"/>
    <n v="1"/>
    <x v="90"/>
    <s v="F"/>
    <n v="1"/>
    <n v="1100"/>
    <n v="1100"/>
    <n v="0"/>
    <n v="0"/>
    <n v="1100"/>
  </r>
  <r>
    <s v="ANJALI"/>
    <x v="1"/>
    <d v="2020-11-20T00:00:00"/>
    <n v="216.7"/>
    <n v="1"/>
    <x v="60"/>
    <s v="F"/>
    <n v="2"/>
    <n v="4300"/>
    <n v="8600"/>
    <n v="0"/>
    <n v="0"/>
    <n v="8600"/>
  </r>
  <r>
    <s v="ANJALI"/>
    <x v="1"/>
    <d v="2020-11-20T00:00:00"/>
    <n v="483.35"/>
    <n v="1"/>
    <x v="55"/>
    <s v="F"/>
    <n v="1"/>
    <n v="1375"/>
    <n v="1375"/>
    <n v="0"/>
    <n v="0"/>
    <n v="1375"/>
  </r>
  <r>
    <s v="ANJALI"/>
    <x v="1"/>
    <d v="2020-11-20T00:00:00"/>
    <n v="817.05"/>
    <n v="1"/>
    <x v="54"/>
    <s v="F"/>
    <n v="1"/>
    <n v="800"/>
    <n v="800"/>
    <n v="0"/>
    <n v="0"/>
    <n v="800"/>
  </r>
  <r>
    <s v="ANJALI"/>
    <x v="1"/>
    <d v="2020-11-20T00:00:00"/>
    <n v="337.55"/>
    <n v="1"/>
    <x v="92"/>
    <s v="F"/>
    <n v="1"/>
    <n v="2700"/>
    <n v="2700"/>
    <n v="0"/>
    <n v="0"/>
    <n v="2700"/>
  </r>
  <r>
    <s v="ANJALI"/>
    <x v="1"/>
    <d v="2020-11-20T00:00:00"/>
    <n v="1137.9000000000001"/>
    <n v="1"/>
    <x v="49"/>
    <s v="F"/>
    <n v="2"/>
    <n v="550"/>
    <n v="1100"/>
    <n v="0"/>
    <n v="0"/>
    <n v="1100"/>
  </r>
  <r>
    <s v="ANJALI"/>
    <x v="1"/>
    <d v="2020-11-20T00:00:00"/>
    <n v="718.05"/>
    <n v="1"/>
    <x v="45"/>
    <s v="F"/>
    <n v="1"/>
    <n v="1400"/>
    <n v="1400"/>
    <n v="0"/>
    <n v="0"/>
    <n v="1400"/>
  </r>
  <r>
    <s v="ANJALI"/>
    <x v="1"/>
    <d v="2020-11-20T00:00:00"/>
    <n v="243.9"/>
    <n v="1"/>
    <x v="62"/>
    <s v="F"/>
    <n v="2"/>
    <n v="3000"/>
    <n v="6000"/>
    <n v="0"/>
    <n v="0"/>
    <n v="6000"/>
  </r>
  <r>
    <s v="ANJALI"/>
    <x v="1"/>
    <d v="2020-11-20T00:00:00"/>
    <n v="169.93"/>
    <n v="1"/>
    <x v="71"/>
    <s v="F"/>
    <n v="2"/>
    <n v="5700"/>
    <n v="11400"/>
    <n v="0"/>
    <n v="0"/>
    <n v="11400"/>
  </r>
  <r>
    <s v="ANJALI"/>
    <x v="1"/>
    <d v="2020-11-20T00:00:00"/>
    <n v="4864.6000000000004"/>
    <n v="1"/>
    <x v="64"/>
    <s v="F"/>
    <n v="1"/>
    <n v="200"/>
    <n v="200"/>
    <n v="0"/>
    <n v="0"/>
    <n v="200"/>
  </r>
  <r>
    <s v="ANJALI"/>
    <x v="1"/>
    <d v="2020-11-20T00:00:00"/>
    <n v="484.1"/>
    <n v="-1"/>
    <x v="42"/>
    <s v="F"/>
    <n v="1"/>
    <n v="1851"/>
    <n v="1851"/>
    <n v="0"/>
    <n v="0"/>
    <n v="-1851"/>
  </r>
  <r>
    <s v="ANJALI"/>
    <x v="1"/>
    <d v="2020-11-20T00:00:00"/>
    <n v="383.2"/>
    <n v="-1"/>
    <x v="78"/>
    <s v="F"/>
    <n v="1"/>
    <n v="1800"/>
    <n v="1800"/>
    <n v="0"/>
    <n v="0"/>
    <n v="-1800"/>
  </r>
  <r>
    <s v="ANJALI"/>
    <x v="1"/>
    <d v="2020-11-20T00:00:00"/>
    <n v="3556.1"/>
    <n v="-1"/>
    <x v="76"/>
    <s v="F"/>
    <n v="1"/>
    <n v="200"/>
    <n v="200"/>
    <n v="0"/>
    <n v="0"/>
    <n v="-200"/>
  </r>
  <r>
    <s v="ANJALI"/>
    <x v="1"/>
    <d v="2020-11-20T00:00:00"/>
    <n v="4687.43"/>
    <n v="-1"/>
    <x v="58"/>
    <s v="F"/>
    <n v="2"/>
    <n v="125"/>
    <n v="250"/>
    <n v="0"/>
    <n v="0"/>
    <n v="-250"/>
  </r>
  <r>
    <s v="ANJALI"/>
    <x v="1"/>
    <d v="2020-11-20T00:00:00"/>
    <n v="2998.6"/>
    <n v="-1"/>
    <x v="44"/>
    <s v="F"/>
    <n v="1"/>
    <n v="300"/>
    <n v="300"/>
    <n v="0"/>
    <n v="0"/>
    <n v="-300"/>
  </r>
  <r>
    <s v="ANJALI"/>
    <x v="1"/>
    <d v="2020-11-20T00:00:00"/>
    <n v="2121.4499999999998"/>
    <n v="-1"/>
    <x v="73"/>
    <s v="F"/>
    <n v="1"/>
    <n v="300"/>
    <n v="300"/>
    <n v="0"/>
    <n v="0"/>
    <n v="-300"/>
  </r>
  <r>
    <s v="ANJALI"/>
    <x v="1"/>
    <d v="2020-11-20T00:00:00"/>
    <n v="1108.55"/>
    <n v="-1"/>
    <x v="77"/>
    <s v="F"/>
    <n v="1"/>
    <n v="600"/>
    <n v="600"/>
    <n v="0"/>
    <n v="0"/>
    <n v="-600"/>
  </r>
  <r>
    <s v="ANJALI"/>
    <x v="1"/>
    <d v="2020-11-20T00:00:00"/>
    <n v="191.72"/>
    <n v="-1"/>
    <x v="91"/>
    <s v="F"/>
    <n v="4"/>
    <n v="3200"/>
    <n v="12800"/>
    <n v="0"/>
    <n v="0"/>
    <n v="-12800"/>
  </r>
  <r>
    <s v="ANJALI"/>
    <x v="1"/>
    <d v="2020-11-20T00:00:00"/>
    <n v="17453.099999999999"/>
    <n v="-1"/>
    <x v="80"/>
    <s v="F"/>
    <n v="1"/>
    <n v="50"/>
    <n v="50"/>
    <n v="0"/>
    <n v="0"/>
    <n v="-50"/>
  </r>
  <r>
    <s v="ANJALI"/>
    <x v="1"/>
    <d v="2020-11-20T00:00:00"/>
    <n v="91.72"/>
    <n v="-1"/>
    <x v="75"/>
    <s v="F"/>
    <n v="2"/>
    <n v="5700"/>
    <n v="11400"/>
    <n v="0"/>
    <n v="0"/>
    <n v="-11400"/>
  </r>
  <r>
    <s v="ANJALI"/>
    <x v="1"/>
    <d v="2020-11-20T00:00:00"/>
    <n v="71.5"/>
    <n v="-1"/>
    <x v="70"/>
    <s v="F"/>
    <n v="2"/>
    <n v="7700"/>
    <n v="15400"/>
    <n v="0"/>
    <n v="0"/>
    <n v="-15400"/>
  </r>
  <r>
    <s v="ANJALI"/>
    <x v="1"/>
    <d v="2020-11-20T00:00:00"/>
    <n v="190.65"/>
    <n v="-1"/>
    <x v="86"/>
    <s v="F"/>
    <n v="1"/>
    <n v="4000"/>
    <n v="4000"/>
    <n v="0"/>
    <n v="0"/>
    <n v="-4000"/>
  </r>
  <r>
    <s v="ANJALI"/>
    <x v="1"/>
    <d v="2020-11-20T00:00:00"/>
    <n v="533.4"/>
    <n v="-1"/>
    <x v="82"/>
    <s v="F"/>
    <n v="1"/>
    <n v="1700"/>
    <n v="1700"/>
    <n v="0"/>
    <n v="0"/>
    <n v="-1700"/>
  </r>
  <r>
    <s v="ANJALI"/>
    <x v="1"/>
    <d v="2020-11-20T00:00:00"/>
    <n v="2666.43"/>
    <n v="-1"/>
    <x v="84"/>
    <s v="F"/>
    <n v="2"/>
    <n v="300"/>
    <n v="600"/>
    <n v="0"/>
    <n v="0"/>
    <n v="-600"/>
  </r>
  <r>
    <s v="ANJALI"/>
    <x v="1"/>
    <d v="2020-11-20T00:00:00"/>
    <n v="839.1"/>
    <n v="-1"/>
    <x v="57"/>
    <s v="F"/>
    <n v="1"/>
    <n v="1200"/>
    <n v="1200"/>
    <n v="0"/>
    <n v="0"/>
    <n v="-1200"/>
  </r>
  <r>
    <s v="ANJALI"/>
    <x v="1"/>
    <d v="2020-11-20T00:00:00"/>
    <n v="1361.83"/>
    <n v="-1"/>
    <x v="69"/>
    <s v="F"/>
    <n v="2"/>
    <n v="750"/>
    <n v="1500"/>
    <n v="0"/>
    <n v="0"/>
    <n v="-1500"/>
  </r>
  <r>
    <s v="ANJALI"/>
    <x v="1"/>
    <d v="2020-11-23T00:00:00"/>
    <n v="374.55"/>
    <n v="1"/>
    <x v="56"/>
    <s v="F"/>
    <n v="1"/>
    <n v="2500"/>
    <n v="2500"/>
    <n v="0"/>
    <n v="0"/>
    <n v="2500"/>
  </r>
  <r>
    <s v="ANJALI"/>
    <x v="1"/>
    <d v="2020-11-23T00:00:00"/>
    <n v="4802.8500000000004"/>
    <n v="-1"/>
    <x v="59"/>
    <s v="F"/>
    <n v="2"/>
    <n v="250"/>
    <n v="500"/>
    <n v="0"/>
    <n v="0"/>
    <n v="-500"/>
  </r>
  <r>
    <s v="ANJALI"/>
    <x v="1"/>
    <d v="2020-11-23T00:00:00"/>
    <n v="478.7"/>
    <n v="-1"/>
    <x v="42"/>
    <s v="F"/>
    <n v="1"/>
    <n v="1851"/>
    <n v="1851"/>
    <n v="0"/>
    <n v="0"/>
    <n v="-1851"/>
  </r>
  <r>
    <s v="ANJALI"/>
    <x v="1"/>
    <d v="2020-11-23T00:00:00"/>
    <n v="3553.55"/>
    <n v="1"/>
    <x v="76"/>
    <s v="F"/>
    <n v="1"/>
    <n v="200"/>
    <n v="200"/>
    <n v="0"/>
    <n v="0"/>
    <n v="200"/>
  </r>
  <r>
    <s v="ANJALI"/>
    <x v="1"/>
    <d v="2020-11-23T00:00:00"/>
    <n v="746.75"/>
    <n v="1"/>
    <x v="88"/>
    <s v="F"/>
    <n v="1"/>
    <n v="1300"/>
    <n v="1300"/>
    <n v="0"/>
    <n v="0"/>
    <n v="1300"/>
  </r>
  <r>
    <s v="ANJALI"/>
    <x v="1"/>
    <d v="2020-11-23T00:00:00"/>
    <n v="4824.9799999999996"/>
    <n v="1"/>
    <x v="58"/>
    <s v="F"/>
    <n v="2"/>
    <n v="125"/>
    <n v="250"/>
    <n v="0"/>
    <n v="0"/>
    <n v="250"/>
  </r>
  <r>
    <s v="ANJALI"/>
    <x v="1"/>
    <d v="2020-11-23T00:00:00"/>
    <n v="101.22"/>
    <n v="-1"/>
    <x v="68"/>
    <s v="F"/>
    <n v="2"/>
    <n v="6100"/>
    <n v="12200"/>
    <n v="0"/>
    <n v="0"/>
    <n v="-12200"/>
  </r>
  <r>
    <s v="ANJALI"/>
    <x v="1"/>
    <d v="2020-11-23T00:00:00"/>
    <n v="855.95"/>
    <n v="-1"/>
    <x v="89"/>
    <s v="F"/>
    <n v="1"/>
    <n v="950"/>
    <n v="950"/>
    <n v="0"/>
    <n v="0"/>
    <n v="-950"/>
  </r>
  <r>
    <s v="ANJALI"/>
    <x v="1"/>
    <d v="2020-11-23T00:00:00"/>
    <n v="665.58"/>
    <n v="-1"/>
    <x v="90"/>
    <s v="F"/>
    <n v="2"/>
    <n v="1100"/>
    <n v="2200"/>
    <n v="0"/>
    <n v="0"/>
    <n v="-2200"/>
  </r>
  <r>
    <s v="ANJALI"/>
    <x v="1"/>
    <d v="2020-11-23T00:00:00"/>
    <n v="218.5"/>
    <n v="-1"/>
    <x v="60"/>
    <s v="F"/>
    <n v="1"/>
    <n v="4300"/>
    <n v="4300"/>
    <n v="0"/>
    <n v="0"/>
    <n v="-4300"/>
  </r>
  <r>
    <s v="ANJALI"/>
    <x v="1"/>
    <d v="2020-11-23T00:00:00"/>
    <n v="2127.2199999999998"/>
    <n v="1"/>
    <x v="73"/>
    <s v="F"/>
    <n v="2"/>
    <n v="300"/>
    <n v="600"/>
    <n v="0"/>
    <n v="0"/>
    <n v="600"/>
  </r>
  <r>
    <s v="ANJALI"/>
    <x v="1"/>
    <d v="2020-11-23T00:00:00"/>
    <n v="471.02"/>
    <n v="-1"/>
    <x v="55"/>
    <s v="F"/>
    <n v="1"/>
    <n v="1375"/>
    <n v="1375"/>
    <n v="0"/>
    <n v="0"/>
    <n v="-1375"/>
  </r>
  <r>
    <s v="ANJALI"/>
    <x v="1"/>
    <d v="2020-11-23T00:00:00"/>
    <n v="863.1"/>
    <n v="1"/>
    <x v="54"/>
    <s v="F"/>
    <n v="1"/>
    <n v="800"/>
    <n v="800"/>
    <n v="0"/>
    <n v="0"/>
    <n v="800"/>
  </r>
  <r>
    <s v="ANJALI"/>
    <x v="1"/>
    <d v="2020-11-23T00:00:00"/>
    <n v="191.35"/>
    <n v="1"/>
    <x v="91"/>
    <s v="F"/>
    <n v="2"/>
    <n v="3200"/>
    <n v="6400"/>
    <n v="0"/>
    <n v="0"/>
    <n v="6400"/>
  </r>
  <r>
    <s v="ANJALI"/>
    <x v="1"/>
    <d v="2020-11-23T00:00:00"/>
    <n v="340.15"/>
    <n v="-1"/>
    <x v="92"/>
    <s v="F"/>
    <n v="1"/>
    <n v="2700"/>
    <n v="2700"/>
    <n v="0"/>
    <n v="0"/>
    <n v="-2700"/>
  </r>
  <r>
    <s v="ANJALI"/>
    <x v="1"/>
    <d v="2020-11-23T00:00:00"/>
    <n v="1890.15"/>
    <n v="-1"/>
    <x v="61"/>
    <s v="F"/>
    <n v="1"/>
    <n v="400"/>
    <n v="400"/>
    <n v="0"/>
    <n v="0"/>
    <n v="-400"/>
  </r>
  <r>
    <s v="ANJALI"/>
    <x v="1"/>
    <d v="2020-11-23T00:00:00"/>
    <n v="12939.15"/>
    <n v="-1"/>
    <x v="52"/>
    <s v="F"/>
    <n v="1"/>
    <n v="75"/>
    <n v="75"/>
    <n v="0"/>
    <n v="0"/>
    <n v="-75"/>
  </r>
  <r>
    <s v="ANJALI"/>
    <x v="1"/>
    <d v="2020-11-23T00:00:00"/>
    <n v="76.58"/>
    <n v="1"/>
    <x v="70"/>
    <s v="F"/>
    <n v="4"/>
    <n v="7700"/>
    <n v="30800"/>
    <n v="0"/>
    <n v="0"/>
    <n v="30800"/>
  </r>
  <r>
    <s v="ANJALI"/>
    <x v="1"/>
    <d v="2020-11-23T00:00:00"/>
    <n v="194.55"/>
    <n v="1"/>
    <x v="86"/>
    <s v="F"/>
    <n v="1"/>
    <n v="4000"/>
    <n v="4000"/>
    <n v="0"/>
    <n v="0"/>
    <n v="4000"/>
  </r>
  <r>
    <s v="ANJALI"/>
    <x v="1"/>
    <d v="2020-11-23T00:00:00"/>
    <n v="1959.5"/>
    <n v="1"/>
    <x v="67"/>
    <s v="F"/>
    <n v="1"/>
    <n v="505"/>
    <n v="505"/>
    <n v="0"/>
    <n v="0"/>
    <n v="505"/>
  </r>
  <r>
    <s v="ANJALI"/>
    <x v="1"/>
    <d v="2020-11-23T00:00:00"/>
    <n v="239.4"/>
    <n v="-1"/>
    <x v="62"/>
    <s v="F"/>
    <n v="1"/>
    <n v="3000"/>
    <n v="3000"/>
    <n v="0"/>
    <n v="0"/>
    <n v="-3000"/>
  </r>
  <r>
    <s v="ANJALI"/>
    <x v="1"/>
    <d v="2020-11-23T00:00:00"/>
    <n v="514"/>
    <n v="1"/>
    <x v="81"/>
    <s v="F"/>
    <n v="1"/>
    <n v="1400"/>
    <n v="1400"/>
    <n v="0"/>
    <n v="0"/>
    <n v="1400"/>
  </r>
  <r>
    <s v="ANJALI"/>
    <x v="1"/>
    <d v="2020-11-23T00:00:00"/>
    <n v="172.3"/>
    <n v="-1"/>
    <x v="71"/>
    <s v="F"/>
    <n v="1"/>
    <n v="5700"/>
    <n v="5700"/>
    <n v="0"/>
    <n v="0"/>
    <n v="-5700"/>
  </r>
  <r>
    <s v="ANJALI"/>
    <x v="1"/>
    <d v="2020-11-23T00:00:00"/>
    <n v="545.5"/>
    <n v="1"/>
    <x v="82"/>
    <s v="F"/>
    <n v="1"/>
    <n v="1700"/>
    <n v="1700"/>
    <n v="0"/>
    <n v="0"/>
    <n v="1700"/>
  </r>
  <r>
    <s v="ANJALI"/>
    <x v="1"/>
    <d v="2020-11-23T00:00:00"/>
    <n v="2723.15"/>
    <n v="1"/>
    <x v="84"/>
    <s v="F"/>
    <n v="1"/>
    <n v="300"/>
    <n v="300"/>
    <n v="0"/>
    <n v="0"/>
    <n v="300"/>
  </r>
  <r>
    <s v="ANJALI"/>
    <x v="1"/>
    <d v="2020-11-23T00:00:00"/>
    <n v="4893.55"/>
    <n v="-1"/>
    <x v="64"/>
    <s v="F"/>
    <n v="1"/>
    <n v="200"/>
    <n v="200"/>
    <n v="0"/>
    <n v="0"/>
    <n v="-200"/>
  </r>
  <r>
    <s v="ANJALI"/>
    <x v="1"/>
    <d v="2020-11-24T00:00:00"/>
    <n v="393.1"/>
    <n v="-1"/>
    <x v="56"/>
    <s v="F"/>
    <n v="1"/>
    <n v="2500"/>
    <n v="2500"/>
    <n v="0"/>
    <n v="0"/>
    <n v="-2500"/>
  </r>
  <r>
    <s v="ANJALI"/>
    <x v="1"/>
    <d v="2020-11-24T00:00:00"/>
    <n v="4786.8"/>
    <n v="1"/>
    <x v="59"/>
    <s v="F"/>
    <n v="1"/>
    <n v="250"/>
    <n v="250"/>
    <n v="0"/>
    <n v="0"/>
    <n v="250"/>
  </r>
  <r>
    <s v="ANJALI"/>
    <x v="1"/>
    <d v="2020-11-24T00:00:00"/>
    <n v="474.25"/>
    <n v="1"/>
    <x v="42"/>
    <s v="F"/>
    <n v="2"/>
    <n v="1851"/>
    <n v="3702"/>
    <n v="0"/>
    <n v="0"/>
    <n v="3702"/>
  </r>
  <r>
    <s v="ANJALI"/>
    <x v="1"/>
    <d v="2020-11-24T00:00:00"/>
    <n v="389.5"/>
    <n v="-1"/>
    <x v="78"/>
    <s v="F"/>
    <n v="1"/>
    <n v="1800"/>
    <n v="1800"/>
    <n v="0"/>
    <n v="0"/>
    <n v="-1800"/>
  </r>
  <r>
    <s v="ANJALI"/>
    <x v="1"/>
    <d v="2020-11-24T00:00:00"/>
    <n v="749"/>
    <n v="-1"/>
    <x v="88"/>
    <s v="F"/>
    <n v="1"/>
    <n v="1300"/>
    <n v="1300"/>
    <n v="0"/>
    <n v="0"/>
    <n v="-1300"/>
  </r>
  <r>
    <s v="ANJALI"/>
    <x v="1"/>
    <d v="2020-11-24T00:00:00"/>
    <n v="123.8"/>
    <n v="-1"/>
    <x v="79"/>
    <s v="F"/>
    <n v="2"/>
    <n v="3700"/>
    <n v="7400"/>
    <n v="0"/>
    <n v="0"/>
    <n v="-7400"/>
  </r>
  <r>
    <s v="ANJALI"/>
    <x v="1"/>
    <d v="2020-11-24T00:00:00"/>
    <n v="4887.8500000000004"/>
    <n v="-1"/>
    <x v="58"/>
    <s v="F"/>
    <n v="4"/>
    <n v="125"/>
    <n v="500"/>
    <n v="0"/>
    <n v="0"/>
    <n v="-500"/>
  </r>
  <r>
    <s v="ANJALI"/>
    <x v="1"/>
    <d v="2020-11-24T00:00:00"/>
    <n v="854.65"/>
    <n v="1"/>
    <x v="89"/>
    <s v="F"/>
    <n v="1"/>
    <n v="950"/>
    <n v="950"/>
    <n v="0"/>
    <n v="0"/>
    <n v="950"/>
  </r>
  <r>
    <s v="ANJALI"/>
    <x v="1"/>
    <d v="2020-11-24T00:00:00"/>
    <n v="2230.5"/>
    <n v="1"/>
    <x v="53"/>
    <s v="F"/>
    <n v="1"/>
    <n v="300"/>
    <n v="300"/>
    <n v="0"/>
    <n v="0"/>
    <n v="300"/>
  </r>
  <r>
    <s v="ANJALI"/>
    <x v="1"/>
    <d v="2020-11-24T00:00:00"/>
    <n v="1436.45"/>
    <n v="1"/>
    <x v="74"/>
    <s v="F"/>
    <n v="1"/>
    <n v="550"/>
    <n v="550"/>
    <n v="0"/>
    <n v="0"/>
    <n v="550"/>
  </r>
  <r>
    <s v="ANJALI"/>
    <x v="1"/>
    <d v="2020-11-24T00:00:00"/>
    <n v="663.5"/>
    <n v="1"/>
    <x v="90"/>
    <s v="F"/>
    <n v="1"/>
    <n v="1100"/>
    <n v="1100"/>
    <n v="0"/>
    <n v="0"/>
    <n v="1100"/>
  </r>
  <r>
    <s v="ANJALI"/>
    <x v="1"/>
    <d v="2020-11-24T00:00:00"/>
    <n v="2157"/>
    <n v="-1"/>
    <x v="73"/>
    <s v="F"/>
    <n v="2"/>
    <n v="300"/>
    <n v="600"/>
    <n v="0"/>
    <n v="0"/>
    <n v="-600"/>
  </r>
  <r>
    <s v="ANJALI"/>
    <x v="1"/>
    <d v="2020-11-24T00:00:00"/>
    <n v="477.73"/>
    <n v="1"/>
    <x v="55"/>
    <s v="F"/>
    <n v="1"/>
    <n v="1375"/>
    <n v="1375"/>
    <n v="0"/>
    <n v="0"/>
    <n v="1375"/>
  </r>
  <r>
    <s v="ANJALI"/>
    <x v="1"/>
    <d v="2020-11-24T00:00:00"/>
    <n v="850.38"/>
    <n v="-1"/>
    <x v="54"/>
    <s v="F"/>
    <n v="2"/>
    <n v="800"/>
    <n v="1600"/>
    <n v="0"/>
    <n v="0"/>
    <n v="-1600"/>
  </r>
  <r>
    <s v="ANJALI"/>
    <x v="1"/>
    <d v="2020-11-24T00:00:00"/>
    <n v="1138.7"/>
    <n v="-1"/>
    <x v="77"/>
    <s v="F"/>
    <n v="1"/>
    <n v="600"/>
    <n v="600"/>
    <n v="0"/>
    <n v="0"/>
    <n v="-600"/>
  </r>
  <r>
    <s v="ANJALI"/>
    <x v="1"/>
    <d v="2020-11-24T00:00:00"/>
    <n v="1917.85"/>
    <n v="1"/>
    <x v="61"/>
    <s v="F"/>
    <n v="1"/>
    <n v="400"/>
    <n v="400"/>
    <n v="0"/>
    <n v="0"/>
    <n v="400"/>
  </r>
  <r>
    <s v="ANJALI"/>
    <x v="1"/>
    <d v="2020-11-24T00:00:00"/>
    <n v="1135.8"/>
    <n v="1"/>
    <x v="49"/>
    <s v="F"/>
    <n v="2"/>
    <n v="550"/>
    <n v="1100"/>
    <n v="0"/>
    <n v="0"/>
    <n v="1100"/>
  </r>
  <r>
    <s v="ANJALI"/>
    <x v="1"/>
    <d v="2020-11-24T00:00:00"/>
    <n v="728.8"/>
    <n v="1"/>
    <x v="45"/>
    <s v="F"/>
    <n v="1"/>
    <n v="1400"/>
    <n v="1400"/>
    <n v="0"/>
    <n v="0"/>
    <n v="1400"/>
  </r>
  <r>
    <s v="ANJALI"/>
    <x v="1"/>
    <d v="2020-11-24T00:00:00"/>
    <n v="17670"/>
    <n v="1"/>
    <x v="80"/>
    <s v="F"/>
    <n v="1"/>
    <n v="50"/>
    <n v="50"/>
    <n v="0"/>
    <n v="0"/>
    <n v="50"/>
  </r>
  <r>
    <s v="ANJALI"/>
    <x v="1"/>
    <d v="2020-11-24T00:00:00"/>
    <n v="13051.9"/>
    <n v="1"/>
    <x v="52"/>
    <s v="F"/>
    <n v="1"/>
    <n v="75"/>
    <n v="75"/>
    <n v="0"/>
    <n v="0"/>
    <n v="75"/>
  </r>
  <r>
    <s v="ANJALI"/>
    <x v="1"/>
    <d v="2020-11-24T00:00:00"/>
    <n v="93.7"/>
    <n v="1"/>
    <x v="75"/>
    <s v="F"/>
    <n v="2"/>
    <n v="5700"/>
    <n v="11400"/>
    <n v="0"/>
    <n v="0"/>
    <n v="11400"/>
  </r>
  <r>
    <s v="ANJALI"/>
    <x v="1"/>
    <d v="2020-11-24T00:00:00"/>
    <n v="76.34"/>
    <n v="-1"/>
    <x v="70"/>
    <s v="F"/>
    <n v="4"/>
    <n v="7700"/>
    <n v="30800"/>
    <n v="0"/>
    <n v="0"/>
    <n v="-30800"/>
  </r>
  <r>
    <s v="ANJALI"/>
    <x v="1"/>
    <d v="2020-11-24T00:00:00"/>
    <n v="1957.25"/>
    <n v="-1"/>
    <x v="67"/>
    <s v="F"/>
    <n v="2"/>
    <n v="505"/>
    <n v="1010"/>
    <n v="0"/>
    <n v="0"/>
    <n v="-1010"/>
  </r>
  <r>
    <s v="ANJALI"/>
    <x v="1"/>
    <d v="2020-11-24T00:00:00"/>
    <n v="840.6"/>
    <n v="1"/>
    <x v="87"/>
    <s v="F"/>
    <n v="2"/>
    <n v="750"/>
    <n v="1500"/>
    <n v="0"/>
    <n v="0"/>
    <n v="1500"/>
  </r>
  <r>
    <s v="ANJALI"/>
    <x v="1"/>
    <d v="2020-11-24T00:00:00"/>
    <n v="243.3"/>
    <n v="1"/>
    <x v="62"/>
    <s v="F"/>
    <n v="1"/>
    <n v="3000"/>
    <n v="3000"/>
    <n v="0"/>
    <n v="0"/>
    <n v="3000"/>
  </r>
  <r>
    <s v="ANJALI"/>
    <x v="1"/>
    <d v="2020-11-24T00:00:00"/>
    <n v="520.1"/>
    <n v="-1"/>
    <x v="81"/>
    <s v="F"/>
    <n v="1"/>
    <n v="1400"/>
    <n v="1400"/>
    <n v="0"/>
    <n v="0"/>
    <n v="-1400"/>
  </r>
  <r>
    <s v="ANJALI"/>
    <x v="1"/>
    <d v="2020-11-24T00:00:00"/>
    <n v="877.8"/>
    <n v="-1"/>
    <x v="57"/>
    <s v="F"/>
    <n v="1"/>
    <n v="1200"/>
    <n v="1200"/>
    <n v="0"/>
    <n v="0"/>
    <n v="-1200"/>
  </r>
  <r>
    <s v="ANJALI"/>
    <x v="1"/>
    <d v="2020-11-24T00:00:00"/>
    <n v="1332.93"/>
    <n v="1"/>
    <x v="69"/>
    <s v="F"/>
    <n v="2"/>
    <n v="750"/>
    <n v="1500"/>
    <n v="0"/>
    <n v="0"/>
    <n v="1500"/>
  </r>
  <r>
    <s v="ANJALI"/>
    <x v="1"/>
    <d v="2020-11-24T00:00:00"/>
    <n v="356"/>
    <n v="-1"/>
    <x v="47"/>
    <s v="F"/>
    <n v="1"/>
    <n v="3200"/>
    <n v="3200"/>
    <n v="0"/>
    <n v="0"/>
    <n v="-3200"/>
  </r>
  <r>
    <s v="ANJALI"/>
    <x v="1"/>
    <d v="2020-11-25T00:00:00"/>
    <n v="401.35"/>
    <n v="-1"/>
    <x v="56"/>
    <s v="F"/>
    <n v="1"/>
    <n v="2500"/>
    <n v="2500"/>
    <n v="0"/>
    <n v="0"/>
    <n v="-2500"/>
  </r>
  <r>
    <s v="ANJALI"/>
    <x v="1"/>
    <d v="2020-11-25T00:00:00"/>
    <n v="602.91999999999996"/>
    <n v="-1"/>
    <x v="72"/>
    <s v="F"/>
    <n v="2"/>
    <n v="1200"/>
    <n v="2400"/>
    <n v="0"/>
    <n v="0"/>
    <n v="-2400"/>
  </r>
  <r>
    <s v="ANJALI"/>
    <x v="1"/>
    <d v="2020-11-25T00:00:00"/>
    <n v="8705.2999999999993"/>
    <n v="1"/>
    <x v="85"/>
    <s v="F"/>
    <n v="1"/>
    <n v="125"/>
    <n v="125"/>
    <n v="0"/>
    <n v="0"/>
    <n v="125"/>
  </r>
  <r>
    <s v="ANJALI"/>
    <x v="1"/>
    <d v="2020-11-25T00:00:00"/>
    <n v="383.55"/>
    <n v="1"/>
    <x v="78"/>
    <s v="F"/>
    <n v="2"/>
    <n v="1800"/>
    <n v="3600"/>
    <n v="0"/>
    <n v="0"/>
    <n v="3600"/>
  </r>
  <r>
    <s v="ANJALI"/>
    <x v="1"/>
    <d v="2020-11-25T00:00:00"/>
    <n v="4829.2700000000004"/>
    <n v="1"/>
    <x v="58"/>
    <s v="F"/>
    <n v="2"/>
    <n v="125"/>
    <n v="250"/>
    <n v="0"/>
    <n v="0"/>
    <n v="250"/>
  </r>
  <r>
    <s v="ANJALI"/>
    <x v="1"/>
    <d v="2020-11-25T00:00:00"/>
    <n v="2599.85"/>
    <n v="-1"/>
    <x v="46"/>
    <s v="F"/>
    <n v="1"/>
    <n v="350"/>
    <n v="350"/>
    <n v="0"/>
    <n v="0"/>
    <n v="-350"/>
  </r>
  <r>
    <s v="ANJALI"/>
    <x v="1"/>
    <d v="2020-11-25T00:00:00"/>
    <n v="102.59"/>
    <n v="1"/>
    <x v="68"/>
    <s v="F"/>
    <n v="4"/>
    <n v="6100"/>
    <n v="24400"/>
    <n v="0"/>
    <n v="0"/>
    <n v="24400"/>
  </r>
  <r>
    <s v="ANJALI"/>
    <x v="1"/>
    <d v="2020-11-25T00:00:00"/>
    <n v="1406.63"/>
    <n v="-1"/>
    <x v="74"/>
    <s v="F"/>
    <n v="2"/>
    <n v="550"/>
    <n v="1100"/>
    <n v="0"/>
    <n v="0"/>
    <n v="-1100"/>
  </r>
  <r>
    <s v="ANJALI"/>
    <x v="1"/>
    <d v="2020-11-25T00:00:00"/>
    <n v="224.05"/>
    <n v="-1"/>
    <x v="60"/>
    <s v="F"/>
    <n v="1"/>
    <n v="4300"/>
    <n v="4300"/>
    <n v="0"/>
    <n v="0"/>
    <n v="-4300"/>
  </r>
  <r>
    <s v="ANJALI"/>
    <x v="1"/>
    <d v="2020-11-25T00:00:00"/>
    <n v="474.13"/>
    <n v="-1"/>
    <x v="55"/>
    <s v="F"/>
    <n v="2"/>
    <n v="1375"/>
    <n v="2750"/>
    <n v="0"/>
    <n v="0"/>
    <n v="-2750"/>
  </r>
  <r>
    <s v="ANJALI"/>
    <x v="1"/>
    <d v="2020-11-25T00:00:00"/>
    <n v="859.1"/>
    <n v="1"/>
    <x v="54"/>
    <s v="F"/>
    <n v="1"/>
    <n v="800"/>
    <n v="800"/>
    <n v="0"/>
    <n v="0"/>
    <n v="800"/>
  </r>
  <r>
    <s v="ANJALI"/>
    <x v="1"/>
    <d v="2020-11-25T00:00:00"/>
    <n v="1116.4000000000001"/>
    <n v="1"/>
    <x v="77"/>
    <s v="F"/>
    <n v="1"/>
    <n v="600"/>
    <n v="600"/>
    <n v="0"/>
    <n v="0"/>
    <n v="600"/>
  </r>
  <r>
    <s v="ANJALI"/>
    <x v="1"/>
    <d v="2020-11-25T00:00:00"/>
    <n v="86.05"/>
    <n v="1"/>
    <x v="50"/>
    <s v="F"/>
    <n v="2"/>
    <n v="5700"/>
    <n v="11400"/>
    <n v="0"/>
    <n v="0"/>
    <n v="11400"/>
  </r>
  <r>
    <s v="ANJALI"/>
    <x v="1"/>
    <d v="2020-11-25T00:00:00"/>
    <n v="194"/>
    <n v="-1"/>
    <x v="91"/>
    <s v="F"/>
    <n v="2"/>
    <n v="3200"/>
    <n v="6400"/>
    <n v="0"/>
    <n v="0"/>
    <n v="-6400"/>
  </r>
  <r>
    <s v="ANJALI"/>
    <x v="1"/>
    <d v="2020-11-25T00:00:00"/>
    <n v="1117.47"/>
    <n v="-1"/>
    <x v="49"/>
    <s v="F"/>
    <n v="2"/>
    <n v="550"/>
    <n v="1100"/>
    <n v="0"/>
    <n v="0"/>
    <n v="-1100"/>
  </r>
  <r>
    <s v="ANJALI"/>
    <x v="1"/>
    <d v="2020-11-25T00:00:00"/>
    <n v="717.98"/>
    <n v="-1"/>
    <x v="45"/>
    <s v="F"/>
    <n v="2"/>
    <n v="1400"/>
    <n v="2800"/>
    <n v="0"/>
    <n v="0"/>
    <n v="-2800"/>
  </r>
  <r>
    <s v="ANJALI"/>
    <x v="1"/>
    <d v="2020-11-25T00:00:00"/>
    <n v="7065"/>
    <n v="-1"/>
    <x v="48"/>
    <s v="F"/>
    <n v="1"/>
    <n v="100"/>
    <n v="100"/>
    <n v="0"/>
    <n v="0"/>
    <n v="-100"/>
  </r>
  <r>
    <s v="ANJALI"/>
    <x v="1"/>
    <d v="2020-11-25T00:00:00"/>
    <n v="17539.75"/>
    <n v="1"/>
    <x v="80"/>
    <s v="F"/>
    <n v="1"/>
    <n v="50"/>
    <n v="50"/>
    <n v="0"/>
    <n v="0"/>
    <n v="50"/>
  </r>
  <r>
    <s v="ANJALI"/>
    <x v="1"/>
    <d v="2020-11-25T00:00:00"/>
    <n v="12874"/>
    <n v="-1"/>
    <x v="52"/>
    <s v="F"/>
    <n v="2"/>
    <n v="75"/>
    <n v="150"/>
    <n v="0"/>
    <n v="0"/>
    <n v="-150"/>
  </r>
  <r>
    <s v="ANJALI"/>
    <x v="1"/>
    <d v="2020-11-25T00:00:00"/>
    <n v="81.739999999999995"/>
    <n v="1"/>
    <x v="70"/>
    <s v="F"/>
    <n v="4"/>
    <n v="7700"/>
    <n v="30800"/>
    <n v="0"/>
    <n v="0"/>
    <n v="30800"/>
  </r>
  <r>
    <s v="ANJALI"/>
    <x v="1"/>
    <d v="2020-11-25T00:00:00"/>
    <n v="1947"/>
    <n v="1"/>
    <x v="67"/>
    <s v="F"/>
    <n v="1"/>
    <n v="505"/>
    <n v="505"/>
    <n v="0"/>
    <n v="0"/>
    <n v="505"/>
  </r>
  <r>
    <s v="ANJALI"/>
    <x v="1"/>
    <d v="2020-11-25T00:00:00"/>
    <n v="850.17"/>
    <n v="-1"/>
    <x v="87"/>
    <s v="F"/>
    <n v="2"/>
    <n v="750"/>
    <n v="1500"/>
    <n v="0"/>
    <n v="0"/>
    <n v="-1500"/>
  </r>
  <r>
    <s v="ANJALI"/>
    <x v="1"/>
    <d v="2020-11-25T00:00:00"/>
    <n v="244.1"/>
    <n v="-1"/>
    <x v="62"/>
    <s v="F"/>
    <n v="2"/>
    <n v="3000"/>
    <n v="6000"/>
    <n v="0"/>
    <n v="0"/>
    <n v="-6000"/>
  </r>
  <r>
    <s v="ANJALI"/>
    <x v="1"/>
    <d v="2020-11-25T00:00:00"/>
    <n v="23869.95"/>
    <n v="1"/>
    <x v="65"/>
    <s v="F"/>
    <n v="1"/>
    <n v="50"/>
    <n v="50"/>
    <n v="0"/>
    <n v="0"/>
    <n v="50"/>
  </r>
  <r>
    <s v="ANJALI"/>
    <x v="1"/>
    <d v="2020-11-25T00:00:00"/>
    <n v="863.3"/>
    <n v="1"/>
    <x v="57"/>
    <s v="F"/>
    <n v="1"/>
    <n v="1200"/>
    <n v="1200"/>
    <n v="0"/>
    <n v="0"/>
    <n v="1200"/>
  </r>
  <r>
    <s v="ANJALI"/>
    <x v="1"/>
    <d v="2020-11-25T00:00:00"/>
    <n v="4840.2"/>
    <n v="1"/>
    <x v="64"/>
    <s v="F"/>
    <n v="1"/>
    <n v="200"/>
    <n v="200"/>
    <n v="0"/>
    <n v="0"/>
    <n v="200"/>
  </r>
  <r>
    <s v="ANJALI"/>
    <x v="1"/>
    <d v="2020-11-25T00:00:00"/>
    <n v="351.55"/>
    <n v="1"/>
    <x v="47"/>
    <s v="F"/>
    <n v="1"/>
    <n v="3200"/>
    <n v="3200"/>
    <n v="0"/>
    <n v="0"/>
    <n v="3200"/>
  </r>
  <r>
    <s v="ANJALI"/>
    <x v="1"/>
    <d v="2020-11-26T00:00:00"/>
    <n v="407.23"/>
    <n v="1"/>
    <x v="56"/>
    <s v="F"/>
    <n v="1"/>
    <n v="2500"/>
    <n v="2500"/>
    <n v="0"/>
    <n v="0"/>
    <n v="2500"/>
  </r>
  <r>
    <s v="ANJALI"/>
    <x v="1"/>
    <d v="2020-11-26T00:00:00"/>
    <n v="611.6"/>
    <n v="-1"/>
    <x v="72"/>
    <s v="F"/>
    <n v="1"/>
    <n v="1200"/>
    <n v="1200"/>
    <n v="0"/>
    <n v="0"/>
    <n v="-1200"/>
  </r>
  <r>
    <s v="ANJALI"/>
    <x v="1"/>
    <d v="2020-11-26T00:00:00"/>
    <n v="465.6"/>
    <n v="-1"/>
    <x v="42"/>
    <s v="F"/>
    <n v="1"/>
    <n v="1851"/>
    <n v="1851"/>
    <n v="0"/>
    <n v="0"/>
    <n v="-1851"/>
  </r>
  <r>
    <s v="ANJALI"/>
    <x v="1"/>
    <d v="2020-11-26T00:00:00"/>
    <n v="378"/>
    <n v="-1"/>
    <x v="78"/>
    <s v="F"/>
    <n v="1"/>
    <n v="1800"/>
    <n v="1800"/>
    <n v="0"/>
    <n v="0"/>
    <n v="-1800"/>
  </r>
  <r>
    <s v="ANJALI"/>
    <x v="1"/>
    <d v="2020-11-26T00:00:00"/>
    <n v="2556.1"/>
    <n v="1"/>
    <x v="46"/>
    <s v="F"/>
    <n v="1"/>
    <n v="350"/>
    <n v="350"/>
    <n v="0"/>
    <n v="0"/>
    <n v="350"/>
  </r>
  <r>
    <s v="ANJALI"/>
    <x v="1"/>
    <d v="2020-11-26T00:00:00"/>
    <n v="102.32"/>
    <n v="-1"/>
    <x v="68"/>
    <s v="F"/>
    <n v="2"/>
    <n v="6100"/>
    <n v="12200"/>
    <n v="0"/>
    <n v="0"/>
    <n v="-12200"/>
  </r>
  <r>
    <s v="ANJALI"/>
    <x v="1"/>
    <d v="2020-11-26T00:00:00"/>
    <n v="2225.1"/>
    <n v="-1"/>
    <x v="53"/>
    <s v="F"/>
    <n v="1"/>
    <n v="300"/>
    <n v="300"/>
    <n v="0"/>
    <n v="0"/>
    <n v="-300"/>
  </r>
  <r>
    <s v="ANJALI"/>
    <x v="1"/>
    <d v="2020-11-26T00:00:00"/>
    <n v="1420.55"/>
    <n v="1"/>
    <x v="74"/>
    <s v="F"/>
    <n v="1"/>
    <n v="550"/>
    <n v="550"/>
    <n v="0"/>
    <n v="0"/>
    <n v="550"/>
  </r>
  <r>
    <s v="ANJALI"/>
    <x v="1"/>
    <d v="2020-11-26T00:00:00"/>
    <n v="228.5"/>
    <n v="1"/>
    <x v="60"/>
    <s v="F"/>
    <n v="1"/>
    <n v="4300"/>
    <n v="4300"/>
    <n v="0"/>
    <n v="0"/>
    <n v="4300"/>
  </r>
  <r>
    <s v="ANJALI"/>
    <x v="1"/>
    <d v="2020-11-26T00:00:00"/>
    <n v="470.3"/>
    <n v="1"/>
    <x v="55"/>
    <s v="F"/>
    <n v="1"/>
    <n v="1375"/>
    <n v="1375"/>
    <n v="0"/>
    <n v="0"/>
    <n v="1375"/>
  </r>
  <r>
    <s v="ANJALI"/>
    <x v="1"/>
    <d v="2020-11-26T00:00:00"/>
    <n v="85.58"/>
    <n v="-1"/>
    <x v="50"/>
    <s v="F"/>
    <n v="2"/>
    <n v="5700"/>
    <n v="11400"/>
    <n v="0"/>
    <n v="0"/>
    <n v="-11400"/>
  </r>
  <r>
    <s v="ANJALI"/>
    <x v="1"/>
    <d v="2020-11-26T00:00:00"/>
    <n v="193.9"/>
    <n v="1"/>
    <x v="91"/>
    <s v="F"/>
    <n v="2"/>
    <n v="3200"/>
    <n v="6400"/>
    <n v="0"/>
    <n v="0"/>
    <n v="6400"/>
  </r>
  <r>
    <s v="ANJALI"/>
    <x v="1"/>
    <d v="2020-11-26T00:00:00"/>
    <n v="722.45"/>
    <n v="1"/>
    <x v="45"/>
    <s v="F"/>
    <n v="1"/>
    <n v="1400"/>
    <n v="1400"/>
    <n v="0"/>
    <n v="0"/>
    <n v="1400"/>
  </r>
  <r>
    <s v="ANJALI"/>
    <x v="1"/>
    <d v="2020-11-26T00:00:00"/>
    <n v="6994.2"/>
    <n v="1"/>
    <x v="48"/>
    <s v="F"/>
    <n v="1"/>
    <n v="100"/>
    <n v="100"/>
    <n v="0"/>
    <n v="0"/>
    <n v="100"/>
  </r>
  <r>
    <s v="ANJALI"/>
    <x v="1"/>
    <d v="2020-11-26T00:00:00"/>
    <n v="17593.3"/>
    <n v="-1"/>
    <x v="80"/>
    <s v="F"/>
    <n v="1"/>
    <n v="50"/>
    <n v="50"/>
    <n v="0"/>
    <n v="0"/>
    <n v="-50"/>
  </r>
  <r>
    <s v="ANJALI"/>
    <x v="1"/>
    <d v="2020-11-26T00:00:00"/>
    <n v="12891.08"/>
    <n v="1"/>
    <x v="52"/>
    <s v="F"/>
    <n v="1"/>
    <n v="75"/>
    <n v="75"/>
    <n v="0"/>
    <n v="0"/>
    <n v="75"/>
  </r>
  <r>
    <s v="ANJALI"/>
    <x v="1"/>
    <d v="2020-11-26T00:00:00"/>
    <n v="79.88"/>
    <n v="-1"/>
    <x v="70"/>
    <s v="F"/>
    <n v="2"/>
    <n v="7700"/>
    <n v="15400"/>
    <n v="0"/>
    <n v="0"/>
    <n v="-15400"/>
  </r>
  <r>
    <s v="ANJALI"/>
    <x v="1"/>
    <d v="2020-11-26T00:00:00"/>
    <n v="245.3"/>
    <n v="1"/>
    <x v="62"/>
    <s v="F"/>
    <n v="1"/>
    <n v="3000"/>
    <n v="3000"/>
    <n v="0"/>
    <n v="0"/>
    <n v="3000"/>
  </r>
  <r>
    <s v="ANJALI"/>
    <x v="1"/>
    <d v="2020-11-26T00:00:00"/>
    <n v="24181.7"/>
    <n v="-1"/>
    <x v="65"/>
    <s v="F"/>
    <n v="1"/>
    <n v="50"/>
    <n v="50"/>
    <n v="0"/>
    <n v="0"/>
    <n v="-50"/>
  </r>
  <r>
    <s v="ANJALI"/>
    <x v="1"/>
    <d v="2020-11-26T00:00:00"/>
    <n v="1323.53"/>
    <n v="-1"/>
    <x v="69"/>
    <s v="F"/>
    <n v="1"/>
    <n v="750"/>
    <n v="750"/>
    <n v="0"/>
    <n v="0"/>
    <n v="-750"/>
  </r>
  <r>
    <s v="ANJALI"/>
    <x v="1"/>
    <d v="2020-11-26T00:00:00"/>
    <n v="4814.8"/>
    <n v="-1"/>
    <x v="64"/>
    <s v="F"/>
    <n v="1"/>
    <n v="200"/>
    <n v="200"/>
    <n v="0"/>
    <n v="0"/>
    <n v="-200"/>
  </r>
  <r>
    <s v="ANJALI"/>
    <x v="1"/>
    <d v="2020-11-26T00:00:00"/>
    <n v="80.12"/>
    <n v="-1"/>
    <x v="93"/>
    <s v="F"/>
    <n v="2"/>
    <n v="7700"/>
    <n v="15400"/>
    <n v="0"/>
    <n v="0"/>
    <n v="-15400"/>
  </r>
  <r>
    <s v="ANJALI"/>
    <x v="1"/>
    <d v="2020-11-26T00:00:00"/>
    <n v="102.79"/>
    <n v="-1"/>
    <x v="94"/>
    <s v="F"/>
    <n v="2"/>
    <n v="6100"/>
    <n v="12200"/>
    <n v="0"/>
    <n v="0"/>
    <n v="-12200"/>
  </r>
  <r>
    <s v="ANJALI"/>
    <x v="1"/>
    <d v="2020-11-26T00:00:00"/>
    <n v="409.03"/>
    <n v="-1"/>
    <x v="95"/>
    <s v="F"/>
    <n v="1"/>
    <n v="2500"/>
    <n v="2500"/>
    <n v="0"/>
    <n v="0"/>
    <n v="-2500"/>
  </r>
  <r>
    <s v="ANJALI"/>
    <x v="1"/>
    <d v="2020-11-26T00:00:00"/>
    <n v="854.63"/>
    <n v="-1"/>
    <x v="96"/>
    <s v="F"/>
    <n v="2"/>
    <n v="750"/>
    <n v="1500"/>
    <n v="0"/>
    <n v="0"/>
    <n v="-1500"/>
  </r>
  <r>
    <s v="ANJALI"/>
    <x v="1"/>
    <d v="2020-11-26T00:00:00"/>
    <n v="125.5"/>
    <n v="-1"/>
    <x v="97"/>
    <s v="F"/>
    <n v="2"/>
    <n v="3700"/>
    <n v="7400"/>
    <n v="0"/>
    <n v="0"/>
    <n v="-7400"/>
  </r>
  <r>
    <s v="ANJALI"/>
    <x v="1"/>
    <d v="2020-11-26T00:00:00"/>
    <n v="194.4"/>
    <n v="-1"/>
    <x v="98"/>
    <s v="F"/>
    <n v="1"/>
    <n v="4000"/>
    <n v="4000"/>
    <n v="0"/>
    <n v="0"/>
    <n v="-4000"/>
  </r>
  <r>
    <s v="ANJALI"/>
    <x v="1"/>
    <d v="2020-11-26T00:00:00"/>
    <n v="854.53"/>
    <n v="-1"/>
    <x v="99"/>
    <s v="F"/>
    <n v="1"/>
    <n v="800"/>
    <n v="800"/>
    <n v="0"/>
    <n v="0"/>
    <n v="-800"/>
  </r>
  <r>
    <s v="ANJALI"/>
    <x v="1"/>
    <d v="2020-11-26T00:00:00"/>
    <n v="662.9"/>
    <n v="-1"/>
    <x v="100"/>
    <s v="F"/>
    <n v="1"/>
    <n v="1100"/>
    <n v="1100"/>
    <n v="0"/>
    <n v="0"/>
    <n v="-1100"/>
  </r>
  <r>
    <s v="ANJALI"/>
    <x v="1"/>
    <d v="2020-11-26T00:00:00"/>
    <n v="3554.9"/>
    <n v="-1"/>
    <x v="101"/>
    <s v="F"/>
    <n v="1"/>
    <n v="200"/>
    <n v="200"/>
    <n v="0"/>
    <n v="0"/>
    <n v="-200"/>
  </r>
  <r>
    <s v="ANJALI"/>
    <x v="1"/>
    <d v="2020-11-26T00:00:00"/>
    <n v="94.55"/>
    <n v="-1"/>
    <x v="102"/>
    <s v="F"/>
    <n v="2"/>
    <n v="5700"/>
    <n v="11400"/>
    <n v="0"/>
    <n v="0"/>
    <n v="-11400"/>
  </r>
  <r>
    <s v="ANJALI"/>
    <x v="1"/>
    <d v="2020-11-26T00:00:00"/>
    <n v="2574.7800000000002"/>
    <n v="1"/>
    <x v="103"/>
    <s v="F"/>
    <n v="1"/>
    <n v="350"/>
    <n v="350"/>
    <n v="0"/>
    <n v="0"/>
    <n v="350"/>
  </r>
  <r>
    <s v="ANJALI"/>
    <x v="1"/>
    <d v="2020-11-26T00:00:00"/>
    <n v="1886.25"/>
    <n v="1"/>
    <x v="104"/>
    <s v="F"/>
    <n v="1"/>
    <n v="400"/>
    <n v="400"/>
    <n v="0"/>
    <n v="0"/>
    <n v="400"/>
  </r>
  <r>
    <s v="ANJALI"/>
    <x v="1"/>
    <d v="2020-11-26T00:00:00"/>
    <n v="614.75"/>
    <n v="1"/>
    <x v="105"/>
    <s v="F"/>
    <n v="1"/>
    <n v="1200"/>
    <n v="1200"/>
    <n v="0"/>
    <n v="0"/>
    <n v="1200"/>
  </r>
  <r>
    <s v="ANJALI"/>
    <x v="1"/>
    <d v="2020-11-26T00:00:00"/>
    <n v="513"/>
    <n v="1"/>
    <x v="106"/>
    <s v="F"/>
    <n v="1"/>
    <n v="1400"/>
    <n v="1400"/>
    <n v="0"/>
    <n v="0"/>
    <n v="1400"/>
  </r>
  <r>
    <s v="ANJALI"/>
    <x v="1"/>
    <d v="2020-11-26T00:00:00"/>
    <n v="4811.7"/>
    <n v="1"/>
    <x v="107"/>
    <s v="F"/>
    <n v="1"/>
    <n v="250"/>
    <n v="250"/>
    <n v="0"/>
    <n v="0"/>
    <n v="250"/>
  </r>
  <r>
    <s v="ANJALI"/>
    <x v="1"/>
    <d v="2020-11-26T00:00:00"/>
    <n v="1419.75"/>
    <n v="1"/>
    <x v="108"/>
    <s v="F"/>
    <n v="1"/>
    <n v="550"/>
    <n v="550"/>
    <n v="0"/>
    <n v="0"/>
    <n v="550"/>
  </r>
  <r>
    <s v="ANJALI"/>
    <x v="1"/>
    <d v="2020-11-26T00:00:00"/>
    <n v="2159.9299999999998"/>
    <n v="1"/>
    <x v="109"/>
    <s v="F"/>
    <n v="1"/>
    <n v="300"/>
    <n v="300"/>
    <n v="0"/>
    <n v="0"/>
    <n v="300"/>
  </r>
  <r>
    <s v="ANJALI"/>
    <x v="1"/>
    <d v="2020-11-26T00:00:00"/>
    <n v="24385.200000000001"/>
    <n v="1"/>
    <x v="110"/>
    <s v="F"/>
    <n v="1"/>
    <n v="50"/>
    <n v="50"/>
    <n v="0"/>
    <n v="0"/>
    <n v="50"/>
  </r>
  <r>
    <s v="ANJALI"/>
    <x v="1"/>
    <d v="2020-11-26T00:00:00"/>
    <n v="741.87"/>
    <n v="1"/>
    <x v="111"/>
    <s v="F"/>
    <n v="1"/>
    <n v="1300"/>
    <n v="1300"/>
    <n v="0"/>
    <n v="0"/>
    <n v="1300"/>
  </r>
  <r>
    <s v="ANJALI"/>
    <x v="1"/>
    <d v="2020-11-26T00:00:00"/>
    <n v="4905.9799999999996"/>
    <n v="1"/>
    <x v="112"/>
    <s v="F"/>
    <n v="2"/>
    <n v="125"/>
    <n v="250"/>
    <n v="0"/>
    <n v="0"/>
    <n v="250"/>
  </r>
  <r>
    <s v="ANJALI"/>
    <x v="1"/>
    <d v="2020-11-26T00:00:00"/>
    <n v="12985.22"/>
    <n v="1"/>
    <x v="113"/>
    <s v="F"/>
    <n v="1"/>
    <n v="75"/>
    <n v="75"/>
    <n v="0"/>
    <n v="0"/>
    <n v="75"/>
  </r>
  <r>
    <s v="ANJALI"/>
    <x v="1"/>
    <d v="2020-11-27T00:00:00"/>
    <n v="2184.6999999999998"/>
    <n v="-1"/>
    <x v="109"/>
    <s v="F"/>
    <n v="1"/>
    <n v="300"/>
    <n v="300"/>
    <n v="0"/>
    <n v="0"/>
    <n v="-300"/>
  </r>
  <r>
    <s v="ANJALI"/>
    <x v="1"/>
    <d v="2020-11-27T00:00:00"/>
    <n v="609.58000000000004"/>
    <n v="-1"/>
    <x v="105"/>
    <s v="F"/>
    <n v="2"/>
    <n v="1200"/>
    <n v="2400"/>
    <n v="0"/>
    <n v="0"/>
    <n v="-2400"/>
  </r>
  <r>
    <s v="ANJALI"/>
    <x v="1"/>
    <d v="2020-11-27T00:00:00"/>
    <n v="3212.8"/>
    <n v="-1"/>
    <x v="114"/>
    <s v="F"/>
    <n v="1"/>
    <n v="250"/>
    <n v="250"/>
    <n v="0"/>
    <n v="0"/>
    <n v="-250"/>
  </r>
  <r>
    <s v="ANJALI"/>
    <x v="1"/>
    <d v="2020-11-27T00:00:00"/>
    <n v="4828.7700000000004"/>
    <n v="-1"/>
    <x v="107"/>
    <s v="F"/>
    <n v="2"/>
    <n v="250"/>
    <n v="500"/>
    <n v="0"/>
    <n v="0"/>
    <n v="-500"/>
  </r>
  <r>
    <s v="ANJALI"/>
    <x v="1"/>
    <d v="2020-11-27T00:00:00"/>
    <n v="378.3"/>
    <n v="1"/>
    <x v="115"/>
    <s v="F"/>
    <n v="1"/>
    <n v="1800"/>
    <n v="1800"/>
    <n v="0"/>
    <n v="0"/>
    <n v="1800"/>
  </r>
  <r>
    <s v="ANJALI"/>
    <x v="1"/>
    <d v="2020-11-27T00:00:00"/>
    <n v="3617.5"/>
    <n v="1"/>
    <x v="101"/>
    <s v="F"/>
    <n v="2"/>
    <n v="200"/>
    <n v="400"/>
    <n v="0"/>
    <n v="0"/>
    <n v="400"/>
  </r>
  <r>
    <s v="ANJALI"/>
    <x v="1"/>
    <d v="2020-11-27T00:00:00"/>
    <n v="745.5"/>
    <n v="-1"/>
    <x v="111"/>
    <s v="F"/>
    <n v="1"/>
    <n v="1300"/>
    <n v="1300"/>
    <n v="0"/>
    <n v="0"/>
    <n v="-1300"/>
  </r>
  <r>
    <s v="ANJALI"/>
    <x v="1"/>
    <d v="2020-11-27T00:00:00"/>
    <n v="127.45"/>
    <n v="1"/>
    <x v="97"/>
    <s v="F"/>
    <n v="2"/>
    <n v="3700"/>
    <n v="7400"/>
    <n v="0"/>
    <n v="0"/>
    <n v="7400"/>
  </r>
  <r>
    <s v="ANJALI"/>
    <x v="1"/>
    <d v="2020-11-27T00:00:00"/>
    <n v="3535.12"/>
    <n v="-1"/>
    <x v="116"/>
    <s v="F"/>
    <n v="1"/>
    <n v="200"/>
    <n v="200"/>
    <n v="0"/>
    <n v="0"/>
    <n v="-200"/>
  </r>
  <r>
    <s v="ANJALI"/>
    <x v="1"/>
    <d v="2020-11-27T00:00:00"/>
    <n v="4871.32"/>
    <n v="-1"/>
    <x v="112"/>
    <s v="F"/>
    <n v="2"/>
    <n v="125"/>
    <n v="250"/>
    <n v="0"/>
    <n v="0"/>
    <n v="-250"/>
  </r>
  <r>
    <s v="ANJALI"/>
    <x v="1"/>
    <d v="2020-11-27T00:00:00"/>
    <n v="103.9"/>
    <n v="1"/>
    <x v="94"/>
    <s v="F"/>
    <n v="2"/>
    <n v="6100"/>
    <n v="12200"/>
    <n v="0"/>
    <n v="0"/>
    <n v="12200"/>
  </r>
  <r>
    <s v="ANJALI"/>
    <x v="1"/>
    <d v="2020-11-27T00:00:00"/>
    <n v="880.05"/>
    <n v="-1"/>
    <x v="117"/>
    <s v="F"/>
    <n v="1"/>
    <n v="950"/>
    <n v="950"/>
    <n v="0"/>
    <n v="0"/>
    <n v="-950"/>
  </r>
  <r>
    <s v="ANJALI"/>
    <x v="1"/>
    <d v="2020-11-27T00:00:00"/>
    <n v="2258.5500000000002"/>
    <n v="-1"/>
    <x v="118"/>
    <s v="F"/>
    <n v="1"/>
    <n v="300"/>
    <n v="300"/>
    <n v="0"/>
    <n v="0"/>
    <n v="-300"/>
  </r>
  <r>
    <s v="ANJALI"/>
    <x v="1"/>
    <d v="2020-11-27T00:00:00"/>
    <n v="1438.65"/>
    <n v="-1"/>
    <x v="108"/>
    <s v="F"/>
    <n v="1"/>
    <n v="550"/>
    <n v="550"/>
    <n v="0"/>
    <n v="0"/>
    <n v="-550"/>
  </r>
  <r>
    <s v="ANJALI"/>
    <x v="1"/>
    <d v="2020-11-27T00:00:00"/>
    <n v="645.77"/>
    <n v="1"/>
    <x v="100"/>
    <s v="F"/>
    <n v="2"/>
    <n v="1100"/>
    <n v="2200"/>
    <n v="0"/>
    <n v="0"/>
    <n v="2200"/>
  </r>
  <r>
    <s v="ANJALI"/>
    <x v="1"/>
    <d v="2020-11-27T00:00:00"/>
    <n v="226.6"/>
    <n v="-1"/>
    <x v="119"/>
    <s v="F"/>
    <n v="1"/>
    <n v="4300"/>
    <n v="4300"/>
    <n v="0"/>
    <n v="0"/>
    <n v="-4300"/>
  </r>
  <r>
    <s v="ANJALI"/>
    <x v="1"/>
    <d v="2020-11-27T00:00:00"/>
    <n v="860.75"/>
    <n v="1"/>
    <x v="99"/>
    <s v="F"/>
    <n v="2"/>
    <n v="800"/>
    <n v="1600"/>
    <n v="0"/>
    <n v="0"/>
    <n v="1600"/>
  </r>
  <r>
    <s v="ANJALI"/>
    <x v="1"/>
    <d v="2020-11-27T00:00:00"/>
    <n v="1110.95"/>
    <n v="1"/>
    <x v="120"/>
    <s v="F"/>
    <n v="1"/>
    <n v="600"/>
    <n v="600"/>
    <n v="0"/>
    <n v="0"/>
    <n v="600"/>
  </r>
  <r>
    <s v="ANJALI"/>
    <x v="1"/>
    <d v="2020-11-27T00:00:00"/>
    <n v="354.05"/>
    <n v="-1"/>
    <x v="121"/>
    <s v="F"/>
    <n v="1"/>
    <n v="2700"/>
    <n v="2700"/>
    <n v="0"/>
    <n v="0"/>
    <n v="-2700"/>
  </r>
  <r>
    <s v="ANJALI"/>
    <x v="1"/>
    <d v="2020-11-27T00:00:00"/>
    <n v="1883.75"/>
    <n v="-1"/>
    <x v="104"/>
    <s v="F"/>
    <n v="1"/>
    <n v="400"/>
    <n v="400"/>
    <n v="0"/>
    <n v="0"/>
    <n v="-400"/>
  </r>
  <r>
    <s v="ANJALI"/>
    <x v="1"/>
    <d v="2020-11-27T00:00:00"/>
    <n v="7059.9"/>
    <n v="1"/>
    <x v="122"/>
    <s v="F"/>
    <n v="1"/>
    <n v="100"/>
    <n v="100"/>
    <n v="0"/>
    <n v="0"/>
    <n v="100"/>
  </r>
  <r>
    <s v="ANJALI"/>
    <x v="1"/>
    <d v="2020-11-27T00:00:00"/>
    <n v="95.05"/>
    <n v="1"/>
    <x v="102"/>
    <s v="F"/>
    <n v="2"/>
    <n v="5700"/>
    <n v="11400"/>
    <n v="0"/>
    <n v="0"/>
    <n v="11400"/>
  </r>
  <r>
    <s v="ANJALI"/>
    <x v="1"/>
    <d v="2020-11-27T00:00:00"/>
    <n v="79.599999999999994"/>
    <n v="1"/>
    <x v="93"/>
    <s v="F"/>
    <n v="4"/>
    <n v="7700"/>
    <n v="30800"/>
    <n v="0"/>
    <n v="0"/>
    <n v="30800"/>
  </r>
  <r>
    <s v="ANJALI"/>
    <x v="1"/>
    <d v="2020-11-27T00:00:00"/>
    <n v="194.55"/>
    <n v="1"/>
    <x v="98"/>
    <s v="F"/>
    <n v="1"/>
    <n v="4000"/>
    <n v="4000"/>
    <n v="0"/>
    <n v="0"/>
    <n v="4000"/>
  </r>
  <r>
    <s v="ANJALI"/>
    <x v="1"/>
    <d v="2020-11-27T00:00:00"/>
    <n v="847.88"/>
    <n v="1"/>
    <x v="96"/>
    <s v="F"/>
    <n v="2"/>
    <n v="750"/>
    <n v="1500"/>
    <n v="0"/>
    <n v="0"/>
    <n v="1500"/>
  </r>
  <r>
    <s v="ANJALI"/>
    <x v="1"/>
    <d v="2020-11-27T00:00:00"/>
    <n v="24465.08"/>
    <n v="-1"/>
    <x v="110"/>
    <s v="F"/>
    <n v="2"/>
    <n v="50"/>
    <n v="100"/>
    <n v="0"/>
    <n v="0"/>
    <n v="-100"/>
  </r>
  <r>
    <s v="ANJALI"/>
    <x v="1"/>
    <d v="2020-11-27T00:00:00"/>
    <n v="516.9"/>
    <n v="-1"/>
    <x v="106"/>
    <s v="F"/>
    <n v="1"/>
    <n v="1400"/>
    <n v="1400"/>
    <n v="0"/>
    <n v="0"/>
    <n v="-1400"/>
  </r>
  <r>
    <s v="ANJALI"/>
    <x v="1"/>
    <d v="2020-11-27T00:00:00"/>
    <n v="576.1"/>
    <n v="1"/>
    <x v="123"/>
    <s v="F"/>
    <n v="1"/>
    <n v="1700"/>
    <n v="1700"/>
    <n v="0"/>
    <n v="0"/>
    <n v="1700"/>
  </r>
  <r>
    <s v="ANJALI"/>
    <x v="1"/>
    <d v="2020-11-27T00:00:00"/>
    <n v="868.2"/>
    <n v="1"/>
    <x v="124"/>
    <s v="F"/>
    <n v="1"/>
    <n v="1200"/>
    <n v="1200"/>
    <n v="0"/>
    <n v="0"/>
    <n v="1200"/>
  </r>
  <r>
    <s v="ANJALI"/>
    <x v="1"/>
    <d v="2020-12-01T00:00:00"/>
    <n v="424.7"/>
    <n v="1"/>
    <x v="95"/>
    <s v="F"/>
    <n v="1"/>
    <n v="2500"/>
    <n v="2500"/>
    <n v="0"/>
    <n v="0"/>
    <n v="2500"/>
  </r>
  <r>
    <s v="ANJALI"/>
    <x v="1"/>
    <d v="2020-12-01T00:00:00"/>
    <n v="2235.42"/>
    <n v="-1"/>
    <x v="109"/>
    <s v="F"/>
    <n v="1"/>
    <n v="300"/>
    <n v="300"/>
    <n v="0"/>
    <n v="0"/>
    <n v="-300"/>
  </r>
  <r>
    <s v="ANJALI"/>
    <x v="1"/>
    <d v="2020-12-01T00:00:00"/>
    <n v="608.58000000000004"/>
    <n v="1"/>
    <x v="105"/>
    <s v="F"/>
    <n v="1"/>
    <n v="1200"/>
    <n v="1200"/>
    <n v="0"/>
    <n v="0"/>
    <n v="1200"/>
  </r>
  <r>
    <s v="ANJALI"/>
    <x v="1"/>
    <d v="2020-12-01T00:00:00"/>
    <n v="3618.16"/>
    <n v="-1"/>
    <x v="101"/>
    <s v="F"/>
    <n v="2"/>
    <n v="200"/>
    <n v="400"/>
    <n v="0"/>
    <n v="0"/>
    <n v="-400"/>
  </r>
  <r>
    <s v="ANJALI"/>
    <x v="1"/>
    <d v="2020-12-01T00:00:00"/>
    <n v="4870.13"/>
    <n v="1"/>
    <x v="112"/>
    <s v="F"/>
    <n v="2"/>
    <n v="125"/>
    <n v="250"/>
    <n v="0"/>
    <n v="0"/>
    <n v="250"/>
  </r>
  <r>
    <s v="ANJALI"/>
    <x v="1"/>
    <d v="2020-12-01T00:00:00"/>
    <n v="2549"/>
    <n v="-1"/>
    <x v="103"/>
    <s v="F"/>
    <n v="1"/>
    <n v="350"/>
    <n v="350"/>
    <n v="0"/>
    <n v="0"/>
    <n v="-350"/>
  </r>
  <r>
    <s v="ANJALI"/>
    <x v="1"/>
    <d v="2020-12-01T00:00:00"/>
    <n v="908.6"/>
    <n v="1"/>
    <x v="117"/>
    <s v="F"/>
    <n v="1"/>
    <n v="950"/>
    <n v="950"/>
    <n v="0"/>
    <n v="0"/>
    <n v="950"/>
  </r>
  <r>
    <s v="ANJALI"/>
    <x v="1"/>
    <d v="2020-12-01T00:00:00"/>
    <n v="836.48"/>
    <n v="1"/>
    <x v="125"/>
    <s v="F"/>
    <n v="2"/>
    <n v="700"/>
    <n v="1400"/>
    <n v="0"/>
    <n v="0"/>
    <n v="1400"/>
  </r>
  <r>
    <s v="ANJALI"/>
    <x v="1"/>
    <d v="2020-12-01T00:00:00"/>
    <n v="2321.85"/>
    <n v="1"/>
    <x v="118"/>
    <s v="F"/>
    <n v="1"/>
    <n v="300"/>
    <n v="300"/>
    <n v="0"/>
    <n v="0"/>
    <n v="300"/>
  </r>
  <r>
    <s v="ANJALI"/>
    <x v="1"/>
    <d v="2020-12-01T00:00:00"/>
    <n v="3095.18"/>
    <n v="-1"/>
    <x v="126"/>
    <s v="F"/>
    <n v="1"/>
    <n v="300"/>
    <n v="300"/>
    <n v="0"/>
    <n v="0"/>
    <n v="-300"/>
  </r>
  <r>
    <s v="ANJALI"/>
    <x v="1"/>
    <d v="2020-12-01T00:00:00"/>
    <n v="228.92"/>
    <n v="1"/>
    <x v="119"/>
    <s v="F"/>
    <n v="2"/>
    <n v="4300"/>
    <n v="8600"/>
    <n v="0"/>
    <n v="0"/>
    <n v="8600"/>
  </r>
  <r>
    <s v="ANJALI"/>
    <x v="1"/>
    <d v="2020-12-01T00:00:00"/>
    <n v="902.35"/>
    <n v="-1"/>
    <x v="99"/>
    <s v="F"/>
    <n v="1"/>
    <n v="800"/>
    <n v="800"/>
    <n v="0"/>
    <n v="0"/>
    <n v="-800"/>
  </r>
  <r>
    <s v="ANJALI"/>
    <x v="1"/>
    <d v="2020-12-01T00:00:00"/>
    <n v="1138.3499999999999"/>
    <n v="-1"/>
    <x v="120"/>
    <s v="F"/>
    <n v="1"/>
    <n v="600"/>
    <n v="600"/>
    <n v="0"/>
    <n v="0"/>
    <n v="-600"/>
  </r>
  <r>
    <s v="ANJALI"/>
    <x v="1"/>
    <d v="2020-12-01T00:00:00"/>
    <n v="85.95"/>
    <n v="-1"/>
    <x v="127"/>
    <s v="F"/>
    <n v="2"/>
    <n v="5700"/>
    <n v="11400"/>
    <n v="0"/>
    <n v="0"/>
    <n v="-11400"/>
  </r>
  <r>
    <s v="ANJALI"/>
    <x v="1"/>
    <d v="2020-12-01T00:00:00"/>
    <n v="360.65"/>
    <n v="1"/>
    <x v="121"/>
    <s v="F"/>
    <n v="2"/>
    <n v="2700"/>
    <n v="5400"/>
    <n v="0"/>
    <n v="0"/>
    <n v="5400"/>
  </r>
  <r>
    <s v="ANJALI"/>
    <x v="1"/>
    <d v="2020-12-01T00:00:00"/>
    <n v="7142.23"/>
    <n v="-1"/>
    <x v="122"/>
    <s v="F"/>
    <n v="1"/>
    <n v="100"/>
    <n v="100"/>
    <n v="0"/>
    <n v="0"/>
    <n v="-100"/>
  </r>
  <r>
    <s v="ANJALI"/>
    <x v="1"/>
    <d v="2020-12-01T00:00:00"/>
    <n v="13143.4"/>
    <n v="-1"/>
    <x v="113"/>
    <s v="F"/>
    <n v="1"/>
    <n v="75"/>
    <n v="75"/>
    <n v="0"/>
    <n v="0"/>
    <n v="-75"/>
  </r>
  <r>
    <s v="ANJALI"/>
    <x v="1"/>
    <d v="2020-12-01T00:00:00"/>
    <n v="192.1"/>
    <n v="1"/>
    <x v="98"/>
    <s v="F"/>
    <n v="1"/>
    <n v="4000"/>
    <n v="4000"/>
    <n v="0"/>
    <n v="0"/>
    <n v="4000"/>
  </r>
  <r>
    <s v="ANJALI"/>
    <x v="1"/>
    <d v="2020-12-01T00:00:00"/>
    <n v="24970"/>
    <n v="1"/>
    <x v="110"/>
    <s v="F"/>
    <n v="1"/>
    <n v="50"/>
    <n v="50"/>
    <n v="0"/>
    <n v="0"/>
    <n v="50"/>
  </r>
  <r>
    <s v="ANJALI"/>
    <x v="1"/>
    <d v="2020-12-01T00:00:00"/>
    <n v="181.05"/>
    <n v="-1"/>
    <x v="128"/>
    <s v="F"/>
    <n v="1"/>
    <n v="5700"/>
    <n v="5700"/>
    <n v="0"/>
    <n v="0"/>
    <n v="-5700"/>
  </r>
  <r>
    <s v="ANJALI"/>
    <x v="1"/>
    <d v="2020-12-01T00:00:00"/>
    <n v="2729.47"/>
    <n v="1"/>
    <x v="129"/>
    <s v="F"/>
    <n v="1"/>
    <n v="300"/>
    <n v="300"/>
    <n v="0"/>
    <n v="0"/>
    <n v="300"/>
  </r>
  <r>
    <s v="ANJALI"/>
    <x v="1"/>
    <d v="2020-12-01T00:00:00"/>
    <n v="903.08"/>
    <n v="-1"/>
    <x v="124"/>
    <s v="F"/>
    <n v="2"/>
    <n v="1200"/>
    <n v="2400"/>
    <n v="0"/>
    <n v="0"/>
    <n v="-2400"/>
  </r>
  <r>
    <s v="ANJALI"/>
    <x v="1"/>
    <d v="2020-12-01T00:00:00"/>
    <n v="1341.95"/>
    <n v="-1"/>
    <x v="130"/>
    <s v="F"/>
    <n v="1"/>
    <n v="750"/>
    <n v="750"/>
    <n v="0"/>
    <n v="0"/>
    <n v="-750"/>
  </r>
  <r>
    <s v="ANJALI"/>
    <x v="1"/>
    <d v="2020-12-02T00:00:00"/>
    <n v="440.95"/>
    <n v="-1"/>
    <x v="95"/>
    <s v="F"/>
    <n v="1"/>
    <n v="2500"/>
    <n v="2500"/>
    <n v="0"/>
    <n v="0"/>
    <n v="-2500"/>
  </r>
  <r>
    <s v="ANJALI"/>
    <x v="1"/>
    <d v="2020-12-02T00:00:00"/>
    <n v="2318.35"/>
    <n v="1"/>
    <x v="109"/>
    <s v="F"/>
    <n v="1"/>
    <n v="300"/>
    <n v="300"/>
    <n v="0"/>
    <n v="0"/>
    <n v="300"/>
  </r>
  <r>
    <s v="ANJALI"/>
    <x v="1"/>
    <d v="2020-12-02T00:00:00"/>
    <n v="609.6"/>
    <n v="-1"/>
    <x v="105"/>
    <s v="F"/>
    <n v="1"/>
    <n v="1200"/>
    <n v="1200"/>
    <n v="0"/>
    <n v="0"/>
    <n v="-1200"/>
  </r>
  <r>
    <s v="ANJALI"/>
    <x v="1"/>
    <d v="2020-12-02T00:00:00"/>
    <n v="3345.3"/>
    <n v="1"/>
    <x v="114"/>
    <s v="F"/>
    <n v="1"/>
    <n v="250"/>
    <n v="250"/>
    <n v="0"/>
    <n v="0"/>
    <n v="250"/>
  </r>
  <r>
    <s v="ANJALI"/>
    <x v="1"/>
    <d v="2020-12-02T00:00:00"/>
    <n v="4831"/>
    <n v="1"/>
    <x v="107"/>
    <s v="F"/>
    <n v="2"/>
    <n v="250"/>
    <n v="500"/>
    <n v="0"/>
    <n v="0"/>
    <n v="500"/>
  </r>
  <r>
    <s v="ANJALI"/>
    <x v="1"/>
    <d v="2020-12-02T00:00:00"/>
    <n v="488.45"/>
    <n v="-1"/>
    <x v="131"/>
    <s v="F"/>
    <n v="1"/>
    <n v="1851"/>
    <n v="1851"/>
    <n v="0"/>
    <n v="0"/>
    <n v="-1851"/>
  </r>
  <r>
    <s v="ANJALI"/>
    <x v="1"/>
    <d v="2020-12-02T00:00:00"/>
    <n v="385.95"/>
    <n v="-1"/>
    <x v="115"/>
    <s v="F"/>
    <n v="1"/>
    <n v="1800"/>
    <n v="1800"/>
    <n v="0"/>
    <n v="0"/>
    <n v="-1800"/>
  </r>
  <r>
    <s v="ANJALI"/>
    <x v="1"/>
    <d v="2020-12-02T00:00:00"/>
    <n v="3615.2"/>
    <n v="1"/>
    <x v="101"/>
    <s v="F"/>
    <n v="1"/>
    <n v="200"/>
    <n v="200"/>
    <n v="0"/>
    <n v="0"/>
    <n v="200"/>
  </r>
  <r>
    <s v="ANJALI"/>
    <x v="1"/>
    <d v="2020-12-02T00:00:00"/>
    <n v="3666.4"/>
    <n v="1"/>
    <x v="116"/>
    <s v="F"/>
    <n v="1"/>
    <n v="200"/>
    <n v="200"/>
    <n v="0"/>
    <n v="0"/>
    <n v="200"/>
  </r>
  <r>
    <s v="ANJALI"/>
    <x v="1"/>
    <d v="2020-12-02T00:00:00"/>
    <n v="4884.1499999999996"/>
    <n v="-1"/>
    <x v="112"/>
    <s v="F"/>
    <n v="2"/>
    <n v="125"/>
    <n v="250"/>
    <n v="0"/>
    <n v="0"/>
    <n v="-250"/>
  </r>
  <r>
    <s v="ANJALI"/>
    <x v="1"/>
    <d v="2020-12-02T00:00:00"/>
    <n v="116.25"/>
    <n v="-1"/>
    <x v="94"/>
    <s v="F"/>
    <n v="1"/>
    <n v="6100"/>
    <n v="6100"/>
    <n v="0"/>
    <n v="0"/>
    <n v="-6100"/>
  </r>
  <r>
    <s v="ANJALI"/>
    <x v="1"/>
    <d v="2020-12-02T00:00:00"/>
    <n v="916.8"/>
    <n v="-1"/>
    <x v="117"/>
    <s v="F"/>
    <n v="1"/>
    <n v="950"/>
    <n v="950"/>
    <n v="0"/>
    <n v="0"/>
    <n v="-950"/>
  </r>
  <r>
    <s v="ANJALI"/>
    <x v="1"/>
    <d v="2020-12-02T00:00:00"/>
    <n v="846.52"/>
    <n v="-1"/>
    <x v="125"/>
    <s v="F"/>
    <n v="2"/>
    <n v="700"/>
    <n v="1400"/>
    <n v="0"/>
    <n v="0"/>
    <n v="-1400"/>
  </r>
  <r>
    <s v="ANJALI"/>
    <x v="1"/>
    <d v="2020-12-02T00:00:00"/>
    <n v="1420.25"/>
    <n v="1"/>
    <x v="108"/>
    <s v="F"/>
    <n v="1"/>
    <n v="550"/>
    <n v="550"/>
    <n v="0"/>
    <n v="0"/>
    <n v="550"/>
  </r>
  <r>
    <s v="ANJALI"/>
    <x v="1"/>
    <d v="2020-12-02T00:00:00"/>
    <n v="3119"/>
    <n v="1"/>
    <x v="126"/>
    <s v="F"/>
    <n v="1"/>
    <n v="300"/>
    <n v="300"/>
    <n v="0"/>
    <n v="0"/>
    <n v="300"/>
  </r>
  <r>
    <s v="ANJALI"/>
    <x v="1"/>
    <d v="2020-12-02T00:00:00"/>
    <n v="234.3"/>
    <n v="-1"/>
    <x v="119"/>
    <s v="F"/>
    <n v="1"/>
    <n v="4300"/>
    <n v="4300"/>
    <n v="0"/>
    <n v="0"/>
    <n v="-4300"/>
  </r>
  <r>
    <s v="ANJALI"/>
    <x v="1"/>
    <d v="2020-12-02T00:00:00"/>
    <n v="2145.6999999999998"/>
    <n v="1"/>
    <x v="132"/>
    <s v="F"/>
    <n v="1"/>
    <n v="300"/>
    <n v="300"/>
    <n v="0"/>
    <n v="0"/>
    <n v="300"/>
  </r>
  <r>
    <s v="ANJALI"/>
    <x v="1"/>
    <d v="2020-12-02T00:00:00"/>
    <n v="903.05"/>
    <n v="-1"/>
    <x v="99"/>
    <s v="F"/>
    <n v="1"/>
    <n v="800"/>
    <n v="800"/>
    <n v="0"/>
    <n v="0"/>
    <n v="-800"/>
  </r>
  <r>
    <s v="ANJALI"/>
    <x v="1"/>
    <d v="2020-12-02T00:00:00"/>
    <n v="1138.75"/>
    <n v="-1"/>
    <x v="120"/>
    <s v="F"/>
    <n v="1"/>
    <n v="600"/>
    <n v="600"/>
    <n v="0"/>
    <n v="0"/>
    <n v="-600"/>
  </r>
  <r>
    <s v="ANJALI"/>
    <x v="1"/>
    <d v="2020-12-02T00:00:00"/>
    <n v="370.7"/>
    <n v="-1"/>
    <x v="121"/>
    <s v="F"/>
    <n v="1"/>
    <n v="2700"/>
    <n v="2700"/>
    <n v="0"/>
    <n v="0"/>
    <n v="-2700"/>
  </r>
  <r>
    <s v="ANJALI"/>
    <x v="1"/>
    <d v="2020-12-02T00:00:00"/>
    <n v="1823.7"/>
    <n v="1"/>
    <x v="104"/>
    <s v="F"/>
    <n v="1"/>
    <n v="400"/>
    <n v="400"/>
    <n v="0"/>
    <n v="0"/>
    <n v="400"/>
  </r>
  <r>
    <s v="ANJALI"/>
    <x v="1"/>
    <d v="2020-12-02T00:00:00"/>
    <n v="1119.78"/>
    <n v="1"/>
    <x v="133"/>
    <s v="F"/>
    <n v="2"/>
    <n v="550"/>
    <n v="1100"/>
    <n v="0"/>
    <n v="0"/>
    <n v="1100"/>
  </r>
  <r>
    <s v="ANJALI"/>
    <x v="1"/>
    <d v="2020-12-02T00:00:00"/>
    <n v="17350"/>
    <n v="1"/>
    <x v="134"/>
    <s v="F"/>
    <n v="1"/>
    <n v="50"/>
    <n v="50"/>
    <n v="0"/>
    <n v="0"/>
    <n v="50"/>
  </r>
  <r>
    <s v="ANJALI"/>
    <x v="1"/>
    <d v="2020-12-02T00:00:00"/>
    <n v="95.2"/>
    <n v="1"/>
    <x v="102"/>
    <s v="F"/>
    <n v="2"/>
    <n v="5700"/>
    <n v="11400"/>
    <n v="0"/>
    <n v="0"/>
    <n v="11400"/>
  </r>
  <r>
    <s v="ANJALI"/>
    <x v="1"/>
    <d v="2020-12-02T00:00:00"/>
    <n v="85.29"/>
    <n v="-1"/>
    <x v="93"/>
    <s v="F"/>
    <n v="4"/>
    <n v="7700"/>
    <n v="30800"/>
    <n v="0"/>
    <n v="0"/>
    <n v="-30800"/>
  </r>
  <r>
    <s v="ANJALI"/>
    <x v="1"/>
    <d v="2020-12-02T00:00:00"/>
    <n v="192.5"/>
    <n v="-1"/>
    <x v="98"/>
    <s v="F"/>
    <n v="1"/>
    <n v="4000"/>
    <n v="4000"/>
    <n v="0"/>
    <n v="0"/>
    <n v="-4000"/>
  </r>
  <r>
    <s v="ANJALI"/>
    <x v="1"/>
    <d v="2020-12-02T00:00:00"/>
    <n v="547.9"/>
    <n v="-1"/>
    <x v="106"/>
    <s v="F"/>
    <n v="1"/>
    <n v="1400"/>
    <n v="1400"/>
    <n v="0"/>
    <n v="0"/>
    <n v="-1400"/>
  </r>
  <r>
    <s v="ANJALI"/>
    <x v="1"/>
    <d v="2020-12-02T00:00:00"/>
    <n v="184.5"/>
    <n v="1"/>
    <x v="128"/>
    <s v="F"/>
    <n v="2"/>
    <n v="5700"/>
    <n v="11400"/>
    <n v="0"/>
    <n v="0"/>
    <n v="11400"/>
  </r>
  <r>
    <s v="ANJALI"/>
    <x v="1"/>
    <d v="2020-12-02T00:00:00"/>
    <n v="606.70000000000005"/>
    <n v="1"/>
    <x v="123"/>
    <s v="F"/>
    <n v="1"/>
    <n v="1700"/>
    <n v="1700"/>
    <n v="0"/>
    <n v="0"/>
    <n v="1700"/>
  </r>
  <r>
    <s v="ANJALI"/>
    <x v="1"/>
    <d v="2020-12-02T00:00:00"/>
    <n v="2762.7"/>
    <n v="-1"/>
    <x v="129"/>
    <s v="F"/>
    <n v="1"/>
    <n v="300"/>
    <n v="300"/>
    <n v="0"/>
    <n v="0"/>
    <n v="-300"/>
  </r>
  <r>
    <s v="ANJALI"/>
    <x v="1"/>
    <d v="2020-12-02T00:00:00"/>
    <n v="1392.97"/>
    <n v="1"/>
    <x v="130"/>
    <s v="F"/>
    <n v="2"/>
    <n v="750"/>
    <n v="1500"/>
    <n v="0"/>
    <n v="0"/>
    <n v="1500"/>
  </r>
  <r>
    <s v="ANJALI"/>
    <x v="1"/>
    <d v="2020-12-02T00:00:00"/>
    <n v="444.07"/>
    <n v="-1"/>
    <x v="135"/>
    <s v="F"/>
    <n v="2"/>
    <n v="1300"/>
    <n v="2600"/>
    <n v="0"/>
    <n v="0"/>
    <n v="-2600"/>
  </r>
  <r>
    <s v="ANJALI"/>
    <x v="1"/>
    <d v="2020-12-03T00:00:00"/>
    <n v="2408.3000000000002"/>
    <n v="-1"/>
    <x v="109"/>
    <s v="F"/>
    <n v="1"/>
    <n v="300"/>
    <n v="300"/>
    <n v="0"/>
    <n v="0"/>
    <n v="-300"/>
  </r>
  <r>
    <s v="ANJALI"/>
    <x v="1"/>
    <d v="2020-12-03T00:00:00"/>
    <n v="3321.85"/>
    <n v="-1"/>
    <x v="114"/>
    <s v="F"/>
    <n v="1"/>
    <n v="250"/>
    <n v="250"/>
    <n v="0"/>
    <n v="0"/>
    <n v="-250"/>
  </r>
  <r>
    <s v="ANJALI"/>
    <x v="1"/>
    <d v="2020-12-03T00:00:00"/>
    <n v="484.1"/>
    <n v="1"/>
    <x v="131"/>
    <s v="F"/>
    <n v="1"/>
    <n v="1851"/>
    <n v="1851"/>
    <n v="0"/>
    <n v="0"/>
    <n v="1851"/>
  </r>
  <r>
    <s v="ANJALI"/>
    <x v="1"/>
    <d v="2020-12-03T00:00:00"/>
    <n v="3652"/>
    <n v="1"/>
    <x v="101"/>
    <s v="F"/>
    <n v="1"/>
    <n v="200"/>
    <n v="200"/>
    <n v="0"/>
    <n v="0"/>
    <n v="200"/>
  </r>
  <r>
    <s v="ANJALI"/>
    <x v="1"/>
    <d v="2020-12-03T00:00:00"/>
    <n v="917.3"/>
    <n v="1"/>
    <x v="117"/>
    <s v="F"/>
    <n v="1"/>
    <n v="950"/>
    <n v="950"/>
    <n v="0"/>
    <n v="0"/>
    <n v="950"/>
  </r>
  <r>
    <s v="ANJALI"/>
    <x v="1"/>
    <d v="2020-12-03T00:00:00"/>
    <n v="2260.1999999999998"/>
    <n v="1"/>
    <x v="118"/>
    <s v="F"/>
    <n v="1"/>
    <n v="300"/>
    <n v="300"/>
    <n v="0"/>
    <n v="0"/>
    <n v="300"/>
  </r>
  <r>
    <s v="ANJALI"/>
    <x v="1"/>
    <d v="2020-12-03T00:00:00"/>
    <n v="2140.4499999999998"/>
    <n v="-1"/>
    <x v="132"/>
    <s v="F"/>
    <n v="1"/>
    <n v="300"/>
    <n v="300"/>
    <n v="0"/>
    <n v="0"/>
    <n v="-300"/>
  </r>
  <r>
    <s v="ANJALI"/>
    <x v="1"/>
    <d v="2020-12-03T00:00:00"/>
    <n v="484.8"/>
    <n v="1"/>
    <x v="136"/>
    <s v="F"/>
    <n v="1"/>
    <n v="1375"/>
    <n v="1375"/>
    <n v="0"/>
    <n v="0"/>
    <n v="1375"/>
  </r>
  <r>
    <s v="ANJALI"/>
    <x v="1"/>
    <d v="2020-12-03T00:00:00"/>
    <n v="902.9"/>
    <n v="1"/>
    <x v="99"/>
    <s v="F"/>
    <n v="1"/>
    <n v="800"/>
    <n v="800"/>
    <n v="0"/>
    <n v="0"/>
    <n v="800"/>
  </r>
  <r>
    <s v="ANJALI"/>
    <x v="1"/>
    <d v="2020-12-03T00:00:00"/>
    <n v="1138.75"/>
    <n v="1"/>
    <x v="120"/>
    <s v="F"/>
    <n v="1"/>
    <n v="600"/>
    <n v="600"/>
    <n v="0"/>
    <n v="0"/>
    <n v="600"/>
  </r>
  <r>
    <s v="ANJALI"/>
    <x v="1"/>
    <d v="2020-12-03T00:00:00"/>
    <n v="90.5"/>
    <n v="-1"/>
    <x v="127"/>
    <s v="F"/>
    <n v="2"/>
    <n v="5700"/>
    <n v="11400"/>
    <n v="0"/>
    <n v="0"/>
    <n v="-11400"/>
  </r>
  <r>
    <s v="ANJALI"/>
    <x v="1"/>
    <d v="2020-12-03T00:00:00"/>
    <n v="370.65"/>
    <n v="-1"/>
    <x v="121"/>
    <s v="F"/>
    <n v="1"/>
    <n v="2700"/>
    <n v="2700"/>
    <n v="0"/>
    <n v="0"/>
    <n v="-2700"/>
  </r>
  <r>
    <s v="ANJALI"/>
    <x v="1"/>
    <d v="2020-12-03T00:00:00"/>
    <n v="1131.45"/>
    <n v="-1"/>
    <x v="133"/>
    <s v="F"/>
    <n v="2"/>
    <n v="550"/>
    <n v="1100"/>
    <n v="0"/>
    <n v="0"/>
    <n v="-1100"/>
  </r>
  <r>
    <s v="ANJALI"/>
    <x v="1"/>
    <d v="2020-12-03T00:00:00"/>
    <n v="98.8"/>
    <n v="-1"/>
    <x v="102"/>
    <s v="F"/>
    <n v="2"/>
    <n v="5700"/>
    <n v="11400"/>
    <n v="0"/>
    <n v="0"/>
    <n v="-11400"/>
  </r>
  <r>
    <s v="ANJALI"/>
    <x v="1"/>
    <d v="2020-12-03T00:00:00"/>
    <n v="88.95"/>
    <n v="1"/>
    <x v="93"/>
    <s v="F"/>
    <n v="1"/>
    <n v="7700"/>
    <n v="7700"/>
    <n v="0"/>
    <n v="0"/>
    <n v="7700"/>
  </r>
  <r>
    <s v="ANJALI"/>
    <x v="1"/>
    <d v="2020-12-03T00:00:00"/>
    <n v="864.75"/>
    <n v="-1"/>
    <x v="96"/>
    <s v="F"/>
    <n v="1"/>
    <n v="750"/>
    <n v="750"/>
    <n v="0"/>
    <n v="0"/>
    <n v="-750"/>
  </r>
  <r>
    <s v="ANJALI"/>
    <x v="1"/>
    <d v="2020-12-03T00:00:00"/>
    <n v="258.25"/>
    <n v="1"/>
    <x v="137"/>
    <s v="F"/>
    <n v="1"/>
    <n v="3000"/>
    <n v="3000"/>
    <n v="0"/>
    <n v="0"/>
    <n v="3000"/>
  </r>
  <r>
    <s v="ANJALI"/>
    <x v="1"/>
    <d v="2020-12-03T00:00:00"/>
    <n v="24951.45"/>
    <n v="1"/>
    <x v="110"/>
    <s v="F"/>
    <n v="1"/>
    <n v="50"/>
    <n v="50"/>
    <n v="0"/>
    <n v="0"/>
    <n v="50"/>
  </r>
  <r>
    <s v="ANJALI"/>
    <x v="1"/>
    <d v="2020-12-03T00:00:00"/>
    <n v="550.20000000000005"/>
    <n v="1"/>
    <x v="106"/>
    <s v="F"/>
    <n v="1"/>
    <n v="1400"/>
    <n v="1400"/>
    <n v="0"/>
    <n v="0"/>
    <n v="1400"/>
  </r>
  <r>
    <s v="ANJALI"/>
    <x v="1"/>
    <d v="2020-12-03T00:00:00"/>
    <n v="185.75"/>
    <n v="-1"/>
    <x v="128"/>
    <s v="F"/>
    <n v="1"/>
    <n v="5700"/>
    <n v="5700"/>
    <n v="0"/>
    <n v="0"/>
    <n v="-5700"/>
  </r>
  <r>
    <s v="ANJALI"/>
    <x v="1"/>
    <d v="2020-12-03T00:00:00"/>
    <n v="621.79999999999995"/>
    <n v="-1"/>
    <x v="123"/>
    <s v="F"/>
    <n v="1"/>
    <n v="1700"/>
    <n v="1700"/>
    <n v="0"/>
    <n v="0"/>
    <n v="-1700"/>
  </r>
  <r>
    <s v="ANJALI"/>
    <x v="1"/>
    <d v="2020-12-03T00:00:00"/>
    <n v="916.9"/>
    <n v="1"/>
    <x v="124"/>
    <s v="F"/>
    <n v="1"/>
    <n v="1200"/>
    <n v="1200"/>
    <n v="0"/>
    <n v="0"/>
    <n v="1200"/>
  </r>
  <r>
    <s v="ANJALI"/>
    <x v="1"/>
    <d v="2020-12-03T00:00:00"/>
    <n v="1416.53"/>
    <n v="-1"/>
    <x v="130"/>
    <s v="F"/>
    <n v="2"/>
    <n v="750"/>
    <n v="1500"/>
    <n v="0"/>
    <n v="0"/>
    <n v="-1500"/>
  </r>
  <r>
    <s v="ANJALI"/>
    <x v="1"/>
    <d v="2020-12-03T00:00:00"/>
    <n v="455.9"/>
    <n v="1"/>
    <x v="135"/>
    <s v="F"/>
    <n v="2"/>
    <n v="1300"/>
    <n v="2600"/>
    <n v="0"/>
    <n v="0"/>
    <n v="2600"/>
  </r>
  <r>
    <s v="ANJALI"/>
    <x v="1"/>
    <d v="2020-12-04T00:00:00"/>
    <n v="451.85"/>
    <n v="1"/>
    <x v="95"/>
    <s v="F"/>
    <n v="1"/>
    <n v="2500"/>
    <n v="2500"/>
    <n v="0"/>
    <n v="0"/>
    <n v="2500"/>
  </r>
  <r>
    <s v="ANJALI"/>
    <x v="1"/>
    <d v="2020-12-04T00:00:00"/>
    <n v="618.1"/>
    <n v="1"/>
    <x v="105"/>
    <s v="F"/>
    <n v="1"/>
    <n v="1200"/>
    <n v="1200"/>
    <n v="0"/>
    <n v="0"/>
    <n v="1200"/>
  </r>
  <r>
    <s v="ANJALI"/>
    <x v="1"/>
    <d v="2020-12-04T00:00:00"/>
    <n v="3332.5"/>
    <n v="1"/>
    <x v="114"/>
    <s v="F"/>
    <n v="2"/>
    <n v="250"/>
    <n v="500"/>
    <n v="0"/>
    <n v="0"/>
    <n v="500"/>
  </r>
  <r>
    <s v="ANJALI"/>
    <x v="1"/>
    <d v="2020-12-04T00:00:00"/>
    <n v="9146"/>
    <n v="-1"/>
    <x v="138"/>
    <s v="F"/>
    <n v="1"/>
    <n v="125"/>
    <n v="125"/>
    <n v="0"/>
    <n v="0"/>
    <n v="-125"/>
  </r>
  <r>
    <s v="ANJALI"/>
    <x v="1"/>
    <d v="2020-12-04T00:00:00"/>
    <n v="4887.75"/>
    <n v="-1"/>
    <x v="107"/>
    <s v="F"/>
    <n v="1"/>
    <n v="250"/>
    <n v="250"/>
    <n v="0"/>
    <n v="0"/>
    <n v="-250"/>
  </r>
  <r>
    <s v="ANJALI"/>
    <x v="1"/>
    <d v="2020-12-04T00:00:00"/>
    <n v="495.3"/>
    <n v="1"/>
    <x v="131"/>
    <s v="F"/>
    <n v="1"/>
    <n v="1851"/>
    <n v="1851"/>
    <n v="0"/>
    <n v="0"/>
    <n v="1851"/>
  </r>
  <r>
    <s v="ANJALI"/>
    <x v="1"/>
    <d v="2020-12-04T00:00:00"/>
    <n v="3662.6"/>
    <n v="-1"/>
    <x v="101"/>
    <s v="F"/>
    <n v="1"/>
    <n v="200"/>
    <n v="200"/>
    <n v="0"/>
    <n v="0"/>
    <n v="-200"/>
  </r>
  <r>
    <s v="ANJALI"/>
    <x v="1"/>
    <d v="2020-12-04T00:00:00"/>
    <n v="133.05000000000001"/>
    <n v="-1"/>
    <x v="97"/>
    <s v="F"/>
    <n v="2"/>
    <n v="3700"/>
    <n v="7400"/>
    <n v="0"/>
    <n v="0"/>
    <n v="-7400"/>
  </r>
  <r>
    <s v="ANJALI"/>
    <x v="1"/>
    <d v="2020-12-04T00:00:00"/>
    <n v="119.3"/>
    <n v="1"/>
    <x v="94"/>
    <s v="F"/>
    <n v="1"/>
    <n v="6100"/>
    <n v="6100"/>
    <n v="0"/>
    <n v="0"/>
    <n v="6100"/>
  </r>
  <r>
    <s v="ANJALI"/>
    <x v="1"/>
    <d v="2020-12-04T00:00:00"/>
    <n v="645.6"/>
    <n v="-1"/>
    <x v="100"/>
    <s v="F"/>
    <n v="1"/>
    <n v="1100"/>
    <n v="1100"/>
    <n v="0"/>
    <n v="0"/>
    <n v="-1100"/>
  </r>
  <r>
    <s v="ANJALI"/>
    <x v="1"/>
    <d v="2020-12-04T00:00:00"/>
    <n v="253.6"/>
    <n v="-1"/>
    <x v="119"/>
    <s v="F"/>
    <n v="1"/>
    <n v="4300"/>
    <n v="4300"/>
    <n v="0"/>
    <n v="0"/>
    <n v="-4300"/>
  </r>
  <r>
    <s v="ANJALI"/>
    <x v="1"/>
    <d v="2020-12-04T00:00:00"/>
    <n v="505.05"/>
    <n v="-1"/>
    <x v="136"/>
    <s v="F"/>
    <n v="1"/>
    <n v="1375"/>
    <n v="1375"/>
    <n v="0"/>
    <n v="0"/>
    <n v="-1375"/>
  </r>
  <r>
    <s v="ANJALI"/>
    <x v="1"/>
    <d v="2020-12-04T00:00:00"/>
    <n v="1139"/>
    <n v="1"/>
    <x v="120"/>
    <s v="F"/>
    <n v="1"/>
    <n v="600"/>
    <n v="600"/>
    <n v="0"/>
    <n v="0"/>
    <n v="600"/>
  </r>
  <r>
    <s v="ANJALI"/>
    <x v="1"/>
    <d v="2020-12-04T00:00:00"/>
    <n v="90.55"/>
    <n v="1"/>
    <x v="127"/>
    <s v="F"/>
    <n v="2"/>
    <n v="5700"/>
    <n v="11400"/>
    <n v="0"/>
    <n v="0"/>
    <n v="11400"/>
  </r>
  <r>
    <s v="ANJALI"/>
    <x v="1"/>
    <d v="2020-12-04T00:00:00"/>
    <n v="373.7"/>
    <n v="1"/>
    <x v="121"/>
    <s v="F"/>
    <n v="1"/>
    <n v="2700"/>
    <n v="2700"/>
    <n v="0"/>
    <n v="0"/>
    <n v="2700"/>
  </r>
  <r>
    <s v="ANJALI"/>
    <x v="1"/>
    <d v="2020-12-04T00:00:00"/>
    <n v="1844.5"/>
    <n v="-1"/>
    <x v="104"/>
    <s v="F"/>
    <n v="1"/>
    <n v="400"/>
    <n v="400"/>
    <n v="0"/>
    <n v="0"/>
    <n v="-400"/>
  </r>
  <r>
    <s v="ANJALI"/>
    <x v="1"/>
    <d v="2020-12-04T00:00:00"/>
    <n v="752.4"/>
    <n v="1"/>
    <x v="139"/>
    <s v="F"/>
    <n v="1"/>
    <n v="1400"/>
    <n v="1400"/>
    <n v="0"/>
    <n v="0"/>
    <n v="1400"/>
  </r>
  <r>
    <s v="ANJALI"/>
    <x v="1"/>
    <d v="2020-12-04T00:00:00"/>
    <n v="7808.35"/>
    <n v="-1"/>
    <x v="122"/>
    <s v="F"/>
    <n v="1"/>
    <n v="100"/>
    <n v="100"/>
    <n v="0"/>
    <n v="0"/>
    <n v="-100"/>
  </r>
  <r>
    <s v="ANJALI"/>
    <x v="1"/>
    <d v="2020-12-04T00:00:00"/>
    <n v="17819.099999999999"/>
    <n v="-1"/>
    <x v="134"/>
    <s v="F"/>
    <n v="1"/>
    <n v="50"/>
    <n v="50"/>
    <n v="0"/>
    <n v="0"/>
    <n v="-50"/>
  </r>
  <r>
    <s v="ANJALI"/>
    <x v="1"/>
    <d v="2020-12-04T00:00:00"/>
    <n v="13295.5"/>
    <n v="1"/>
    <x v="113"/>
    <s v="F"/>
    <n v="1"/>
    <n v="75"/>
    <n v="75"/>
    <n v="0"/>
    <n v="0"/>
    <n v="75"/>
  </r>
  <r>
    <s v="ANJALI"/>
    <x v="1"/>
    <d v="2020-12-04T00:00:00"/>
    <n v="98.25"/>
    <n v="-1"/>
    <x v="102"/>
    <s v="F"/>
    <n v="2"/>
    <n v="5700"/>
    <n v="11400"/>
    <n v="0"/>
    <n v="0"/>
    <n v="-11400"/>
  </r>
  <r>
    <s v="ANJALI"/>
    <x v="1"/>
    <d v="2020-12-04T00:00:00"/>
    <n v="865.9"/>
    <n v="1"/>
    <x v="96"/>
    <s v="F"/>
    <n v="2"/>
    <n v="750"/>
    <n v="1500"/>
    <n v="0"/>
    <n v="0"/>
    <n v="1500"/>
  </r>
  <r>
    <s v="ANJALI"/>
    <x v="1"/>
    <d v="2020-12-04T00:00:00"/>
    <n v="263.5"/>
    <n v="-1"/>
    <x v="137"/>
    <s v="F"/>
    <n v="2"/>
    <n v="3000"/>
    <n v="6000"/>
    <n v="0"/>
    <n v="0"/>
    <n v="-6000"/>
  </r>
  <r>
    <s v="ANJALI"/>
    <x v="1"/>
    <d v="2020-12-04T00:00:00"/>
    <n v="24993.8"/>
    <n v="-1"/>
    <x v="110"/>
    <s v="F"/>
    <n v="1"/>
    <n v="50"/>
    <n v="50"/>
    <n v="0"/>
    <n v="0"/>
    <n v="-50"/>
  </r>
  <r>
    <s v="ANJALI"/>
    <x v="1"/>
    <d v="2020-12-04T00:00:00"/>
    <n v="2739.25"/>
    <n v="1"/>
    <x v="129"/>
    <s v="F"/>
    <n v="1"/>
    <n v="300"/>
    <n v="300"/>
    <n v="0"/>
    <n v="0"/>
    <n v="300"/>
  </r>
  <r>
    <s v="ANJALI"/>
    <x v="1"/>
    <d v="2020-12-04T00:00:00"/>
    <n v="1434.85"/>
    <n v="1"/>
    <x v="130"/>
    <s v="F"/>
    <n v="1"/>
    <n v="750"/>
    <n v="750"/>
    <n v="0"/>
    <n v="0"/>
    <n v="750"/>
  </r>
  <r>
    <s v="ANJALI"/>
    <x v="1"/>
    <d v="2020-12-04T00:00:00"/>
    <n v="5109.95"/>
    <n v="1"/>
    <x v="140"/>
    <s v="F"/>
    <n v="1"/>
    <n v="200"/>
    <n v="200"/>
    <n v="0"/>
    <n v="0"/>
    <n v="200"/>
  </r>
  <r>
    <s v="ANJALI"/>
    <x v="1"/>
    <d v="2020-12-04T00:00:00"/>
    <n v="457.5"/>
    <n v="-1"/>
    <x v="135"/>
    <s v="F"/>
    <n v="2"/>
    <n v="1300"/>
    <n v="2600"/>
    <n v="0"/>
    <n v="0"/>
    <n v="-2600"/>
  </r>
  <r>
    <s v="ANJALI"/>
    <x v="1"/>
    <d v="2020-12-07T00:00:00"/>
    <n v="472"/>
    <n v="-1"/>
    <x v="95"/>
    <s v="F"/>
    <n v="1"/>
    <n v="2500"/>
    <n v="2500"/>
    <n v="0"/>
    <n v="0"/>
    <n v="-2500"/>
  </r>
  <r>
    <s v="ANJALI"/>
    <x v="1"/>
    <d v="2020-12-07T00:00:00"/>
    <n v="2471.5500000000002"/>
    <n v="1"/>
    <x v="109"/>
    <s v="F"/>
    <n v="1"/>
    <n v="300"/>
    <n v="300"/>
    <n v="0"/>
    <n v="0"/>
    <n v="300"/>
  </r>
  <r>
    <s v="ANJALI"/>
    <x v="1"/>
    <d v="2020-12-07T00:00:00"/>
    <n v="621.20000000000005"/>
    <n v="-1"/>
    <x v="105"/>
    <s v="F"/>
    <n v="1"/>
    <n v="1200"/>
    <n v="1200"/>
    <n v="0"/>
    <n v="0"/>
    <n v="-1200"/>
  </r>
  <r>
    <s v="ANJALI"/>
    <x v="1"/>
    <d v="2020-12-07T00:00:00"/>
    <n v="3334.2"/>
    <n v="-1"/>
    <x v="114"/>
    <s v="F"/>
    <n v="1"/>
    <n v="250"/>
    <n v="250"/>
    <n v="0"/>
    <n v="0"/>
    <n v="-250"/>
  </r>
  <r>
    <s v="ANJALI"/>
    <x v="1"/>
    <d v="2020-12-07T00:00:00"/>
    <n v="9128.48"/>
    <n v="1"/>
    <x v="138"/>
    <s v="F"/>
    <n v="2"/>
    <n v="125"/>
    <n v="250"/>
    <n v="0"/>
    <n v="0"/>
    <n v="250"/>
  </r>
  <r>
    <s v="ANJALI"/>
    <x v="1"/>
    <d v="2020-12-07T00:00:00"/>
    <n v="508.55"/>
    <n v="-1"/>
    <x v="131"/>
    <s v="F"/>
    <n v="2"/>
    <n v="1851"/>
    <n v="3702"/>
    <n v="0"/>
    <n v="0"/>
    <n v="-3702"/>
  </r>
  <r>
    <s v="ANJALI"/>
    <x v="1"/>
    <d v="2020-12-07T00:00:00"/>
    <n v="397.45"/>
    <n v="1"/>
    <x v="115"/>
    <s v="F"/>
    <n v="1"/>
    <n v="1800"/>
    <n v="1800"/>
    <n v="0"/>
    <n v="0"/>
    <n v="1800"/>
  </r>
  <r>
    <s v="ANJALI"/>
    <x v="1"/>
    <d v="2020-12-07T00:00:00"/>
    <n v="137.47"/>
    <n v="1"/>
    <x v="97"/>
    <s v="F"/>
    <n v="4"/>
    <n v="3700"/>
    <n v="14800"/>
    <n v="0"/>
    <n v="0"/>
    <n v="14800"/>
  </r>
  <r>
    <s v="ANJALI"/>
    <x v="1"/>
    <d v="2020-12-07T00:00:00"/>
    <n v="5063.95"/>
    <n v="1"/>
    <x v="112"/>
    <s v="F"/>
    <n v="2"/>
    <n v="125"/>
    <n v="250"/>
    <n v="0"/>
    <n v="0"/>
    <n v="250"/>
  </r>
  <r>
    <s v="ANJALI"/>
    <x v="1"/>
    <d v="2020-12-07T00:00:00"/>
    <n v="942"/>
    <n v="-1"/>
    <x v="117"/>
    <s v="F"/>
    <n v="1"/>
    <n v="950"/>
    <n v="950"/>
    <n v="0"/>
    <n v="0"/>
    <n v="-950"/>
  </r>
  <r>
    <s v="ANJALI"/>
    <x v="1"/>
    <d v="2020-12-07T00:00:00"/>
    <n v="861.48"/>
    <n v="1"/>
    <x v="125"/>
    <s v="F"/>
    <n v="2"/>
    <n v="700"/>
    <n v="1400"/>
    <n v="0"/>
    <n v="0"/>
    <n v="1400"/>
  </r>
  <r>
    <s v="ANJALI"/>
    <x v="1"/>
    <d v="2020-12-07T00:00:00"/>
    <n v="1377.15"/>
    <n v="-1"/>
    <x v="108"/>
    <s v="F"/>
    <n v="1"/>
    <n v="550"/>
    <n v="550"/>
    <n v="0"/>
    <n v="0"/>
    <n v="-550"/>
  </r>
  <r>
    <s v="ANJALI"/>
    <x v="1"/>
    <d v="2020-12-07T00:00:00"/>
    <n v="651.5"/>
    <n v="1"/>
    <x v="100"/>
    <s v="F"/>
    <n v="1"/>
    <n v="1100"/>
    <n v="1100"/>
    <n v="0"/>
    <n v="0"/>
    <n v="1100"/>
  </r>
  <r>
    <s v="ANJALI"/>
    <x v="1"/>
    <d v="2020-12-07T00:00:00"/>
    <n v="2262.8000000000002"/>
    <n v="-1"/>
    <x v="132"/>
    <s v="F"/>
    <n v="1"/>
    <n v="300"/>
    <n v="300"/>
    <n v="0"/>
    <n v="0"/>
    <n v="-300"/>
  </r>
  <r>
    <s v="ANJALI"/>
    <x v="1"/>
    <d v="2020-12-07T00:00:00"/>
    <n v="511.85"/>
    <n v="-1"/>
    <x v="136"/>
    <s v="F"/>
    <n v="1"/>
    <n v="1375"/>
    <n v="1375"/>
    <n v="0"/>
    <n v="0"/>
    <n v="-1375"/>
  </r>
  <r>
    <s v="ANJALI"/>
    <x v="1"/>
    <d v="2020-12-07T00:00:00"/>
    <n v="1151.3499999999999"/>
    <n v="-1"/>
    <x v="120"/>
    <s v="F"/>
    <n v="1"/>
    <n v="600"/>
    <n v="600"/>
    <n v="0"/>
    <n v="0"/>
    <n v="-600"/>
  </r>
  <r>
    <s v="ANJALI"/>
    <x v="1"/>
    <d v="2020-12-07T00:00:00"/>
    <n v="366.45"/>
    <n v="1"/>
    <x v="121"/>
    <s v="F"/>
    <n v="1"/>
    <n v="2700"/>
    <n v="2700"/>
    <n v="0"/>
    <n v="0"/>
    <n v="2700"/>
  </r>
  <r>
    <s v="ANJALI"/>
    <x v="1"/>
    <d v="2020-12-07T00:00:00"/>
    <n v="1174"/>
    <n v="-1"/>
    <x v="133"/>
    <s v="F"/>
    <n v="2"/>
    <n v="550"/>
    <n v="1100"/>
    <n v="0"/>
    <n v="0"/>
    <n v="-1100"/>
  </r>
  <r>
    <s v="ANJALI"/>
    <x v="1"/>
    <d v="2020-12-07T00:00:00"/>
    <n v="755.05"/>
    <n v="-1"/>
    <x v="139"/>
    <s v="F"/>
    <n v="1"/>
    <n v="1400"/>
    <n v="1400"/>
    <n v="0"/>
    <n v="0"/>
    <n v="-1400"/>
  </r>
  <r>
    <s v="ANJALI"/>
    <x v="1"/>
    <d v="2020-12-07T00:00:00"/>
    <n v="7789.75"/>
    <n v="1"/>
    <x v="122"/>
    <s v="F"/>
    <n v="1"/>
    <n v="100"/>
    <n v="100"/>
    <n v="0"/>
    <n v="0"/>
    <n v="100"/>
  </r>
  <r>
    <s v="ANJALI"/>
    <x v="1"/>
    <d v="2020-12-07T00:00:00"/>
    <n v="13387.25"/>
    <n v="-1"/>
    <x v="113"/>
    <s v="F"/>
    <n v="1"/>
    <n v="75"/>
    <n v="75"/>
    <n v="0"/>
    <n v="0"/>
    <n v="-75"/>
  </r>
  <r>
    <s v="ANJALI"/>
    <x v="1"/>
    <d v="2020-12-07T00:00:00"/>
    <n v="100.33"/>
    <n v="1"/>
    <x v="102"/>
    <s v="F"/>
    <n v="2"/>
    <n v="5700"/>
    <n v="11400"/>
    <n v="0"/>
    <n v="0"/>
    <n v="11400"/>
  </r>
  <r>
    <s v="ANJALI"/>
    <x v="1"/>
    <d v="2020-12-07T00:00:00"/>
    <n v="91.7"/>
    <n v="1"/>
    <x v="93"/>
    <s v="F"/>
    <n v="1"/>
    <n v="7700"/>
    <n v="7700"/>
    <n v="0"/>
    <n v="0"/>
    <n v="7700"/>
  </r>
  <r>
    <s v="ANJALI"/>
    <x v="1"/>
    <d v="2020-12-07T00:00:00"/>
    <n v="1963.4"/>
    <n v="1"/>
    <x v="141"/>
    <s v="F"/>
    <n v="1"/>
    <n v="505"/>
    <n v="505"/>
    <n v="0"/>
    <n v="0"/>
    <n v="505"/>
  </r>
  <r>
    <s v="ANJALI"/>
    <x v="1"/>
    <d v="2020-12-07T00:00:00"/>
    <n v="855.75"/>
    <n v="-1"/>
    <x v="96"/>
    <s v="F"/>
    <n v="1"/>
    <n v="750"/>
    <n v="750"/>
    <n v="0"/>
    <n v="0"/>
    <n v="-750"/>
  </r>
  <r>
    <s v="ANJALI"/>
    <x v="1"/>
    <d v="2020-12-07T00:00:00"/>
    <n v="585.79999999999995"/>
    <n v="-1"/>
    <x v="106"/>
    <s v="F"/>
    <n v="1"/>
    <n v="1400"/>
    <n v="1400"/>
    <n v="0"/>
    <n v="0"/>
    <n v="-1400"/>
  </r>
  <r>
    <s v="ANJALI"/>
    <x v="1"/>
    <d v="2020-12-07T00:00:00"/>
    <n v="184.35"/>
    <n v="1"/>
    <x v="128"/>
    <s v="F"/>
    <n v="1"/>
    <n v="5700"/>
    <n v="5700"/>
    <n v="0"/>
    <n v="0"/>
    <n v="5700"/>
  </r>
  <r>
    <s v="ANJALI"/>
    <x v="1"/>
    <d v="2020-12-07T00:00:00"/>
    <n v="617.6"/>
    <n v="1"/>
    <x v="123"/>
    <s v="F"/>
    <n v="1"/>
    <n v="1700"/>
    <n v="1700"/>
    <n v="0"/>
    <n v="0"/>
    <n v="1700"/>
  </r>
  <r>
    <s v="ANJALI"/>
    <x v="1"/>
    <d v="2020-12-07T00:00:00"/>
    <n v="2745"/>
    <n v="-1"/>
    <x v="129"/>
    <s v="F"/>
    <n v="1"/>
    <n v="300"/>
    <n v="300"/>
    <n v="0"/>
    <n v="0"/>
    <n v="-300"/>
  </r>
  <r>
    <s v="ANJALI"/>
    <x v="1"/>
    <d v="2020-12-07T00:00:00"/>
    <n v="5077.7299999999996"/>
    <n v="-1"/>
    <x v="140"/>
    <s v="F"/>
    <n v="2"/>
    <n v="200"/>
    <n v="400"/>
    <n v="0"/>
    <n v="0"/>
    <n v="-400"/>
  </r>
  <r>
    <s v="ANJALI"/>
    <x v="1"/>
    <d v="2020-12-07T00:00:00"/>
    <n v="476.3"/>
    <n v="1"/>
    <x v="135"/>
    <s v="F"/>
    <n v="2"/>
    <n v="1300"/>
    <n v="2600"/>
    <n v="0"/>
    <n v="0"/>
    <n v="2600"/>
  </r>
  <r>
    <s v="ANJALI"/>
    <x v="1"/>
    <d v="2020-12-08T00:00:00"/>
    <n v="9046.2999999999993"/>
    <n v="-1"/>
    <x v="138"/>
    <s v="F"/>
    <n v="1"/>
    <n v="125"/>
    <n v="125"/>
    <n v="0"/>
    <n v="0"/>
    <n v="-125"/>
  </r>
  <r>
    <s v="ANJALI"/>
    <x v="1"/>
    <d v="2020-12-08T00:00:00"/>
    <n v="4818"/>
    <n v="1"/>
    <x v="107"/>
    <s v="F"/>
    <n v="1"/>
    <n v="250"/>
    <n v="250"/>
    <n v="0"/>
    <n v="0"/>
    <n v="250"/>
  </r>
  <r>
    <s v="ANJALI"/>
    <x v="1"/>
    <d v="2020-12-08T00:00:00"/>
    <n v="392.8"/>
    <n v="-1"/>
    <x v="115"/>
    <s v="F"/>
    <n v="1"/>
    <n v="1800"/>
    <n v="1800"/>
    <n v="0"/>
    <n v="0"/>
    <n v="-1800"/>
  </r>
  <r>
    <s v="ANJALI"/>
    <x v="1"/>
    <d v="2020-12-08T00:00:00"/>
    <n v="134.94"/>
    <n v="-1"/>
    <x v="97"/>
    <s v="F"/>
    <n v="4"/>
    <n v="3700"/>
    <n v="14800"/>
    <n v="0"/>
    <n v="0"/>
    <n v="-14800"/>
  </r>
  <r>
    <s v="ANJALI"/>
    <x v="1"/>
    <d v="2020-12-08T00:00:00"/>
    <n v="5038.4799999999996"/>
    <n v="-1"/>
    <x v="112"/>
    <s v="F"/>
    <n v="4"/>
    <n v="125"/>
    <n v="500"/>
    <n v="0"/>
    <n v="0"/>
    <n v="-500"/>
  </r>
  <r>
    <s v="ANJALI"/>
    <x v="1"/>
    <d v="2020-12-08T00:00:00"/>
    <n v="931.8"/>
    <n v="1"/>
    <x v="117"/>
    <s v="F"/>
    <n v="1"/>
    <n v="950"/>
    <n v="950"/>
    <n v="0"/>
    <n v="0"/>
    <n v="950"/>
  </r>
  <r>
    <s v="ANJALI"/>
    <x v="1"/>
    <d v="2020-12-08T00:00:00"/>
    <n v="869.67"/>
    <n v="-1"/>
    <x v="125"/>
    <s v="F"/>
    <n v="2"/>
    <n v="700"/>
    <n v="1400"/>
    <n v="0"/>
    <n v="0"/>
    <n v="-1400"/>
  </r>
  <r>
    <s v="ANJALI"/>
    <x v="1"/>
    <d v="2020-12-08T00:00:00"/>
    <n v="2313.5300000000002"/>
    <n v="-1"/>
    <x v="118"/>
    <s v="F"/>
    <n v="2"/>
    <n v="300"/>
    <n v="600"/>
    <n v="0"/>
    <n v="0"/>
    <n v="-600"/>
  </r>
  <r>
    <s v="ANJALI"/>
    <x v="1"/>
    <d v="2020-12-08T00:00:00"/>
    <n v="1387.8"/>
    <n v="1"/>
    <x v="108"/>
    <s v="F"/>
    <n v="1"/>
    <n v="550"/>
    <n v="550"/>
    <n v="0"/>
    <n v="0"/>
    <n v="550"/>
  </r>
  <r>
    <s v="ANJALI"/>
    <x v="1"/>
    <d v="2020-12-08T00:00:00"/>
    <n v="651.29999999999995"/>
    <n v="-1"/>
    <x v="100"/>
    <s v="F"/>
    <n v="1"/>
    <n v="1100"/>
    <n v="1100"/>
    <n v="0"/>
    <n v="0"/>
    <n v="-1100"/>
  </r>
  <r>
    <s v="ANJALI"/>
    <x v="1"/>
    <d v="2020-12-08T00:00:00"/>
    <n v="247.8"/>
    <n v="1"/>
    <x v="119"/>
    <s v="F"/>
    <n v="1"/>
    <n v="4300"/>
    <n v="4300"/>
    <n v="0"/>
    <n v="0"/>
    <n v="4300"/>
  </r>
  <r>
    <s v="ANJALI"/>
    <x v="1"/>
    <d v="2020-12-08T00:00:00"/>
    <n v="508.95"/>
    <n v="1"/>
    <x v="136"/>
    <s v="F"/>
    <n v="1"/>
    <n v="1375"/>
    <n v="1375"/>
    <n v="0"/>
    <n v="0"/>
    <n v="1375"/>
  </r>
  <r>
    <s v="ANJALI"/>
    <x v="1"/>
    <d v="2020-12-08T00:00:00"/>
    <n v="921.75"/>
    <n v="-1"/>
    <x v="99"/>
    <s v="F"/>
    <n v="1"/>
    <n v="800"/>
    <n v="800"/>
    <n v="0"/>
    <n v="0"/>
    <n v="-800"/>
  </r>
  <r>
    <s v="ANJALI"/>
    <x v="1"/>
    <d v="2020-12-08T00:00:00"/>
    <n v="203.3"/>
    <n v="-1"/>
    <x v="142"/>
    <s v="F"/>
    <n v="1"/>
    <n v="3200"/>
    <n v="3200"/>
    <n v="0"/>
    <n v="0"/>
    <n v="-3200"/>
  </r>
  <r>
    <s v="ANJALI"/>
    <x v="1"/>
    <d v="2020-12-08T00:00:00"/>
    <n v="1836.9"/>
    <n v="1"/>
    <x v="104"/>
    <s v="F"/>
    <n v="1"/>
    <n v="400"/>
    <n v="400"/>
    <n v="0"/>
    <n v="0"/>
    <n v="400"/>
  </r>
  <r>
    <s v="ANJALI"/>
    <x v="1"/>
    <d v="2020-12-08T00:00:00"/>
    <n v="1173.3"/>
    <n v="1"/>
    <x v="133"/>
    <s v="F"/>
    <n v="2"/>
    <n v="550"/>
    <n v="1100"/>
    <n v="0"/>
    <n v="0"/>
    <n v="1100"/>
  </r>
  <r>
    <s v="ANJALI"/>
    <x v="1"/>
    <d v="2020-12-08T00:00:00"/>
    <n v="7778.35"/>
    <n v="1"/>
    <x v="122"/>
    <s v="F"/>
    <n v="1"/>
    <n v="100"/>
    <n v="100"/>
    <n v="0"/>
    <n v="0"/>
    <n v="100"/>
  </r>
  <r>
    <s v="ANJALI"/>
    <x v="1"/>
    <d v="2020-12-08T00:00:00"/>
    <n v="17599.95"/>
    <n v="1"/>
    <x v="134"/>
    <s v="F"/>
    <n v="1"/>
    <n v="50"/>
    <n v="50"/>
    <n v="0"/>
    <n v="0"/>
    <n v="50"/>
  </r>
  <r>
    <s v="ANJALI"/>
    <x v="1"/>
    <d v="2020-12-08T00:00:00"/>
    <n v="2009.45"/>
    <n v="-1"/>
    <x v="141"/>
    <s v="F"/>
    <n v="1"/>
    <n v="505"/>
    <n v="505"/>
    <n v="0"/>
    <n v="0"/>
    <n v="-505"/>
  </r>
  <r>
    <s v="ANJALI"/>
    <x v="1"/>
    <d v="2020-12-08T00:00:00"/>
    <n v="856.85"/>
    <n v="1"/>
    <x v="96"/>
    <s v="F"/>
    <n v="1"/>
    <n v="750"/>
    <n v="750"/>
    <n v="0"/>
    <n v="0"/>
    <n v="750"/>
  </r>
  <r>
    <s v="ANJALI"/>
    <x v="1"/>
    <d v="2020-12-08T00:00:00"/>
    <n v="273.10000000000002"/>
    <n v="1"/>
    <x v="137"/>
    <s v="F"/>
    <n v="1"/>
    <n v="3000"/>
    <n v="3000"/>
    <n v="0"/>
    <n v="0"/>
    <n v="3000"/>
  </r>
  <r>
    <s v="ANJALI"/>
    <x v="1"/>
    <d v="2020-12-08T00:00:00"/>
    <n v="182.9"/>
    <n v="-1"/>
    <x v="128"/>
    <s v="F"/>
    <n v="1"/>
    <n v="5700"/>
    <n v="5700"/>
    <n v="0"/>
    <n v="0"/>
    <n v="-5700"/>
  </r>
  <r>
    <s v="ANJALI"/>
    <x v="1"/>
    <d v="2020-12-08T00:00:00"/>
    <n v="618.5"/>
    <n v="1"/>
    <x v="123"/>
    <s v="F"/>
    <n v="1"/>
    <n v="1700"/>
    <n v="1700"/>
    <n v="0"/>
    <n v="0"/>
    <n v="1700"/>
  </r>
  <r>
    <s v="ANJALI"/>
    <x v="1"/>
    <d v="2020-12-08T00:00:00"/>
    <n v="1437.95"/>
    <n v="1"/>
    <x v="130"/>
    <s v="F"/>
    <n v="1"/>
    <n v="750"/>
    <n v="750"/>
    <n v="0"/>
    <n v="0"/>
    <n v="750"/>
  </r>
  <r>
    <s v="ANJALI"/>
    <x v="1"/>
    <d v="2020-12-08T00:00:00"/>
    <n v="5233.93"/>
    <n v="1"/>
    <x v="140"/>
    <s v="F"/>
    <n v="2"/>
    <n v="200"/>
    <n v="400"/>
    <n v="0"/>
    <n v="0"/>
    <n v="400"/>
  </r>
  <r>
    <s v="ANJALI"/>
    <x v="1"/>
    <d v="2020-12-08T00:00:00"/>
    <n v="474.55"/>
    <n v="-1"/>
    <x v="135"/>
    <s v="F"/>
    <n v="2"/>
    <n v="1300"/>
    <n v="2600"/>
    <n v="0"/>
    <n v="0"/>
    <n v="-2600"/>
  </r>
  <r>
    <s v="ANJALI"/>
    <x v="1"/>
    <d v="2020-12-09T00:00:00"/>
    <n v="463.8"/>
    <n v="1"/>
    <x v="95"/>
    <s v="F"/>
    <n v="2"/>
    <n v="2500"/>
    <n v="5000"/>
    <n v="0"/>
    <n v="0"/>
    <n v="5000"/>
  </r>
  <r>
    <s v="ANJALI"/>
    <x v="1"/>
    <d v="2020-12-09T00:00:00"/>
    <n v="2518.9"/>
    <n v="1"/>
    <x v="109"/>
    <s v="F"/>
    <n v="1"/>
    <n v="300"/>
    <n v="300"/>
    <n v="0"/>
    <n v="0"/>
    <n v="300"/>
  </r>
  <r>
    <s v="ANJALI"/>
    <x v="1"/>
    <d v="2020-12-09T00:00:00"/>
    <n v="4861.3"/>
    <n v="-1"/>
    <x v="107"/>
    <s v="F"/>
    <n v="1"/>
    <n v="250"/>
    <n v="250"/>
    <n v="0"/>
    <n v="0"/>
    <n v="-250"/>
  </r>
  <r>
    <s v="ANJALI"/>
    <x v="1"/>
    <d v="2020-12-09T00:00:00"/>
    <n v="504.7"/>
    <n v="1"/>
    <x v="131"/>
    <s v="F"/>
    <n v="1"/>
    <n v="1851"/>
    <n v="1851"/>
    <n v="0"/>
    <n v="0"/>
    <n v="1851"/>
  </r>
  <r>
    <s v="ANJALI"/>
    <x v="1"/>
    <d v="2020-12-09T00:00:00"/>
    <n v="397.38"/>
    <n v="1"/>
    <x v="115"/>
    <s v="F"/>
    <n v="1"/>
    <n v="1800"/>
    <n v="1800"/>
    <n v="0"/>
    <n v="0"/>
    <n v="1800"/>
  </r>
  <r>
    <s v="ANJALI"/>
    <x v="1"/>
    <d v="2020-12-09T00:00:00"/>
    <n v="3646"/>
    <n v="-1"/>
    <x v="101"/>
    <s v="F"/>
    <n v="1"/>
    <n v="200"/>
    <n v="200"/>
    <n v="0"/>
    <n v="0"/>
    <n v="-200"/>
  </r>
  <r>
    <s v="ANJALI"/>
    <x v="1"/>
    <d v="2020-12-09T00:00:00"/>
    <n v="135.61000000000001"/>
    <n v="1"/>
    <x v="97"/>
    <s v="F"/>
    <n v="4"/>
    <n v="3700"/>
    <n v="14800"/>
    <n v="0"/>
    <n v="0"/>
    <n v="14800"/>
  </r>
  <r>
    <s v="ANJALI"/>
    <x v="1"/>
    <d v="2020-12-09T00:00:00"/>
    <n v="5073.9799999999996"/>
    <n v="1"/>
    <x v="112"/>
    <s v="F"/>
    <n v="2"/>
    <n v="125"/>
    <n v="250"/>
    <n v="0"/>
    <n v="0"/>
    <n v="250"/>
  </r>
  <r>
    <s v="ANJALI"/>
    <x v="1"/>
    <d v="2020-12-09T00:00:00"/>
    <n v="920.85"/>
    <n v="1"/>
    <x v="117"/>
    <s v="F"/>
    <n v="1"/>
    <n v="950"/>
    <n v="950"/>
    <n v="0"/>
    <n v="0"/>
    <n v="950"/>
  </r>
  <r>
    <s v="ANJALI"/>
    <x v="1"/>
    <d v="2020-12-09T00:00:00"/>
    <n v="873.42"/>
    <n v="-1"/>
    <x v="125"/>
    <s v="F"/>
    <n v="2"/>
    <n v="700"/>
    <n v="1400"/>
    <n v="0"/>
    <n v="0"/>
    <n v="-1400"/>
  </r>
  <r>
    <s v="ANJALI"/>
    <x v="1"/>
    <d v="2020-12-09T00:00:00"/>
    <n v="2319.6999999999998"/>
    <n v="1"/>
    <x v="118"/>
    <s v="F"/>
    <n v="1"/>
    <n v="300"/>
    <n v="300"/>
    <n v="0"/>
    <n v="0"/>
    <n v="300"/>
  </r>
  <r>
    <s v="ANJALI"/>
    <x v="1"/>
    <d v="2020-12-09T00:00:00"/>
    <n v="1408.6"/>
    <n v="-1"/>
    <x v="108"/>
    <s v="F"/>
    <n v="1"/>
    <n v="550"/>
    <n v="550"/>
    <n v="0"/>
    <n v="0"/>
    <n v="-550"/>
  </r>
  <r>
    <s v="ANJALI"/>
    <x v="1"/>
    <d v="2020-12-09T00:00:00"/>
    <n v="651.25"/>
    <n v="-1"/>
    <x v="100"/>
    <s v="F"/>
    <n v="1"/>
    <n v="1100"/>
    <n v="1100"/>
    <n v="0"/>
    <n v="0"/>
    <n v="-1100"/>
  </r>
  <r>
    <s v="ANJALI"/>
    <x v="1"/>
    <d v="2020-12-09T00:00:00"/>
    <n v="242.65"/>
    <n v="1"/>
    <x v="119"/>
    <s v="F"/>
    <n v="1"/>
    <n v="4300"/>
    <n v="4300"/>
    <n v="0"/>
    <n v="0"/>
    <n v="4300"/>
  </r>
  <r>
    <s v="ANJALI"/>
    <x v="1"/>
    <d v="2020-12-09T00:00:00"/>
    <n v="2294.4"/>
    <n v="1"/>
    <x v="132"/>
    <s v="F"/>
    <n v="1"/>
    <n v="300"/>
    <n v="300"/>
    <n v="0"/>
    <n v="0"/>
    <n v="300"/>
  </r>
  <r>
    <s v="ANJALI"/>
    <x v="1"/>
    <d v="2020-12-09T00:00:00"/>
    <n v="934.08"/>
    <n v="1"/>
    <x v="99"/>
    <s v="F"/>
    <n v="2"/>
    <n v="800"/>
    <n v="1600"/>
    <n v="0"/>
    <n v="0"/>
    <n v="1600"/>
  </r>
  <r>
    <s v="ANJALI"/>
    <x v="1"/>
    <d v="2020-12-09T00:00:00"/>
    <n v="1178.7"/>
    <n v="-1"/>
    <x v="120"/>
    <s v="F"/>
    <n v="1"/>
    <n v="600"/>
    <n v="600"/>
    <n v="0"/>
    <n v="0"/>
    <n v="-600"/>
  </r>
  <r>
    <s v="ANJALI"/>
    <x v="1"/>
    <d v="2020-12-09T00:00:00"/>
    <n v="206.4"/>
    <n v="1"/>
    <x v="142"/>
    <s v="F"/>
    <n v="1"/>
    <n v="3200"/>
    <n v="3200"/>
    <n v="0"/>
    <n v="0"/>
    <n v="3200"/>
  </r>
  <r>
    <s v="ANJALI"/>
    <x v="1"/>
    <d v="2020-12-09T00:00:00"/>
    <n v="362.35"/>
    <n v="-1"/>
    <x v="121"/>
    <s v="F"/>
    <n v="1"/>
    <n v="2700"/>
    <n v="2700"/>
    <n v="0"/>
    <n v="0"/>
    <n v="-2700"/>
  </r>
  <r>
    <s v="ANJALI"/>
    <x v="1"/>
    <d v="2020-12-09T00:00:00"/>
    <n v="1883.28"/>
    <n v="-1"/>
    <x v="104"/>
    <s v="F"/>
    <n v="2"/>
    <n v="400"/>
    <n v="800"/>
    <n v="0"/>
    <n v="0"/>
    <n v="-800"/>
  </r>
  <r>
    <s v="ANJALI"/>
    <x v="1"/>
    <d v="2020-12-09T00:00:00"/>
    <n v="7754.1"/>
    <n v="-1"/>
    <x v="122"/>
    <s v="F"/>
    <n v="1"/>
    <n v="100"/>
    <n v="100"/>
    <n v="0"/>
    <n v="0"/>
    <n v="-100"/>
  </r>
  <r>
    <s v="ANJALI"/>
    <x v="1"/>
    <d v="2020-12-09T00:00:00"/>
    <n v="17670.400000000001"/>
    <n v="-1"/>
    <x v="134"/>
    <s v="F"/>
    <n v="1"/>
    <n v="50"/>
    <n v="50"/>
    <n v="0"/>
    <n v="0"/>
    <n v="-50"/>
  </r>
  <r>
    <s v="ANJALI"/>
    <x v="1"/>
    <d v="2020-12-09T00:00:00"/>
    <n v="98.58"/>
    <n v="1"/>
    <x v="102"/>
    <s v="F"/>
    <n v="2"/>
    <n v="5700"/>
    <n v="11400"/>
    <n v="0"/>
    <n v="0"/>
    <n v="11400"/>
  </r>
  <r>
    <s v="ANJALI"/>
    <x v="1"/>
    <d v="2020-12-09T00:00:00"/>
    <n v="2034.3"/>
    <n v="-1"/>
    <x v="141"/>
    <s v="F"/>
    <n v="1"/>
    <n v="505"/>
    <n v="505"/>
    <n v="0"/>
    <n v="0"/>
    <n v="-505"/>
  </r>
  <r>
    <s v="ANJALI"/>
    <x v="1"/>
    <d v="2020-12-09T00:00:00"/>
    <n v="860.65"/>
    <n v="-1"/>
    <x v="96"/>
    <s v="F"/>
    <n v="1"/>
    <n v="750"/>
    <n v="750"/>
    <n v="0"/>
    <n v="0"/>
    <n v="-750"/>
  </r>
  <r>
    <s v="ANJALI"/>
    <x v="1"/>
    <d v="2020-12-09T00:00:00"/>
    <n v="271.5"/>
    <n v="-1"/>
    <x v="137"/>
    <s v="F"/>
    <n v="1"/>
    <n v="3000"/>
    <n v="3000"/>
    <n v="0"/>
    <n v="0"/>
    <n v="-3000"/>
  </r>
  <r>
    <s v="ANJALI"/>
    <x v="1"/>
    <d v="2020-12-09T00:00:00"/>
    <n v="572.15"/>
    <n v="1"/>
    <x v="106"/>
    <s v="F"/>
    <n v="2"/>
    <n v="1400"/>
    <n v="2800"/>
    <n v="0"/>
    <n v="0"/>
    <n v="2800"/>
  </r>
  <r>
    <s v="ANJALI"/>
    <x v="1"/>
    <d v="2020-12-09T00:00:00"/>
    <n v="612.25"/>
    <n v="-1"/>
    <x v="123"/>
    <s v="F"/>
    <n v="1"/>
    <n v="1700"/>
    <n v="1700"/>
    <n v="0"/>
    <n v="0"/>
    <n v="-1700"/>
  </r>
  <r>
    <s v="ANJALI"/>
    <x v="1"/>
    <d v="2020-12-09T00:00:00"/>
    <n v="2821.45"/>
    <n v="-1"/>
    <x v="129"/>
    <s v="F"/>
    <n v="1"/>
    <n v="300"/>
    <n v="300"/>
    <n v="0"/>
    <n v="0"/>
    <n v="-300"/>
  </r>
  <r>
    <s v="ANJALI"/>
    <x v="1"/>
    <d v="2020-12-09T00:00:00"/>
    <n v="934.75"/>
    <n v="1"/>
    <x v="124"/>
    <s v="F"/>
    <n v="1"/>
    <n v="1200"/>
    <n v="1200"/>
    <n v="0"/>
    <n v="0"/>
    <n v="1200"/>
  </r>
  <r>
    <s v="ANJALI"/>
    <x v="1"/>
    <d v="2020-12-09T00:00:00"/>
    <n v="1427.5"/>
    <n v="-1"/>
    <x v="130"/>
    <s v="F"/>
    <n v="1"/>
    <n v="750"/>
    <n v="750"/>
    <n v="0"/>
    <n v="0"/>
    <n v="-750"/>
  </r>
  <r>
    <s v="ANJALI"/>
    <x v="1"/>
    <d v="2020-12-09T00:00:00"/>
    <n v="5161.2700000000004"/>
    <n v="-1"/>
    <x v="140"/>
    <s v="F"/>
    <n v="2"/>
    <n v="200"/>
    <n v="400"/>
    <n v="0"/>
    <n v="0"/>
    <n v="-400"/>
  </r>
  <r>
    <s v="ANJALI"/>
    <x v="1"/>
    <d v="2020-12-09T00:00:00"/>
    <n v="491.48"/>
    <n v="1"/>
    <x v="135"/>
    <s v="F"/>
    <n v="2"/>
    <n v="1300"/>
    <n v="2600"/>
    <n v="0"/>
    <n v="0"/>
    <n v="2600"/>
  </r>
  <r>
    <s v="ANJALI"/>
    <x v="1"/>
    <d v="2020-12-09T00:00:00"/>
    <n v="357.15"/>
    <n v="-1"/>
    <x v="143"/>
    <s v="F"/>
    <n v="1"/>
    <n v="3200"/>
    <n v="3200"/>
    <n v="0"/>
    <n v="0"/>
    <n v="-3200"/>
  </r>
  <r>
    <s v="ANJALI"/>
    <x v="1"/>
    <d v="2020-12-10T00:00:00"/>
    <n v="474.5"/>
    <n v="-1"/>
    <x v="95"/>
    <s v="F"/>
    <n v="1"/>
    <n v="2500"/>
    <n v="2500"/>
    <n v="0"/>
    <n v="0"/>
    <n v="-2500"/>
  </r>
  <r>
    <s v="ANJALI"/>
    <x v="1"/>
    <d v="2020-12-10T00:00:00"/>
    <n v="2540.3200000000002"/>
    <n v="-1"/>
    <x v="109"/>
    <s v="F"/>
    <n v="2"/>
    <n v="300"/>
    <n v="600"/>
    <n v="0"/>
    <n v="0"/>
    <n v="-600"/>
  </r>
  <r>
    <s v="ANJALI"/>
    <x v="1"/>
    <d v="2020-12-10T00:00:00"/>
    <n v="629.25"/>
    <n v="-1"/>
    <x v="105"/>
    <s v="F"/>
    <n v="1"/>
    <n v="1200"/>
    <n v="1200"/>
    <n v="0"/>
    <n v="0"/>
    <n v="-1200"/>
  </r>
  <r>
    <s v="ANJALI"/>
    <x v="1"/>
    <d v="2020-12-10T00:00:00"/>
    <n v="3309.25"/>
    <n v="1"/>
    <x v="114"/>
    <s v="F"/>
    <n v="1"/>
    <n v="250"/>
    <n v="250"/>
    <n v="0"/>
    <n v="0"/>
    <n v="250"/>
  </r>
  <r>
    <s v="ANJALI"/>
    <x v="1"/>
    <d v="2020-12-10T00:00:00"/>
    <n v="399.6"/>
    <n v="-1"/>
    <x v="115"/>
    <s v="F"/>
    <n v="1"/>
    <n v="1800"/>
    <n v="1800"/>
    <n v="0"/>
    <n v="0"/>
    <n v="-1800"/>
  </r>
  <r>
    <s v="ANJALI"/>
    <x v="1"/>
    <d v="2020-12-10T00:00:00"/>
    <n v="3752"/>
    <n v="1"/>
    <x v="101"/>
    <s v="F"/>
    <n v="2"/>
    <n v="200"/>
    <n v="400"/>
    <n v="0"/>
    <n v="0"/>
    <n v="400"/>
  </r>
  <r>
    <s v="ANJALI"/>
    <x v="1"/>
    <d v="2020-12-10T00:00:00"/>
    <n v="135.6"/>
    <n v="-1"/>
    <x v="97"/>
    <s v="F"/>
    <n v="2"/>
    <n v="3700"/>
    <n v="7400"/>
    <n v="0"/>
    <n v="0"/>
    <n v="-7400"/>
  </r>
  <r>
    <s v="ANJALI"/>
    <x v="1"/>
    <d v="2020-12-10T00:00:00"/>
    <n v="870.92"/>
    <n v="1"/>
    <x v="125"/>
    <s v="F"/>
    <n v="2"/>
    <n v="700"/>
    <n v="1400"/>
    <n v="0"/>
    <n v="0"/>
    <n v="1400"/>
  </r>
  <r>
    <s v="ANJALI"/>
    <x v="1"/>
    <d v="2020-12-10T00:00:00"/>
    <n v="1394.1"/>
    <n v="-1"/>
    <x v="108"/>
    <s v="F"/>
    <n v="1"/>
    <n v="550"/>
    <n v="550"/>
    <n v="0"/>
    <n v="0"/>
    <n v="-550"/>
  </r>
  <r>
    <s v="ANJALI"/>
    <x v="1"/>
    <d v="2020-12-10T00:00:00"/>
    <n v="661"/>
    <n v="1"/>
    <x v="100"/>
    <s v="F"/>
    <n v="1"/>
    <n v="1100"/>
    <n v="1100"/>
    <n v="0"/>
    <n v="0"/>
    <n v="1100"/>
  </r>
  <r>
    <s v="ANJALI"/>
    <x v="1"/>
    <d v="2020-12-10T00:00:00"/>
    <n v="2361.5500000000002"/>
    <n v="-1"/>
    <x v="132"/>
    <s v="F"/>
    <n v="1"/>
    <n v="300"/>
    <n v="300"/>
    <n v="0"/>
    <n v="0"/>
    <n v="-300"/>
  </r>
  <r>
    <s v="ANJALI"/>
    <x v="1"/>
    <d v="2020-12-10T00:00:00"/>
    <n v="920.2"/>
    <n v="-1"/>
    <x v="99"/>
    <s v="F"/>
    <n v="1"/>
    <n v="800"/>
    <n v="800"/>
    <n v="0"/>
    <n v="0"/>
    <n v="-800"/>
  </r>
  <r>
    <s v="ANJALI"/>
    <x v="1"/>
    <d v="2020-12-10T00:00:00"/>
    <n v="93.1"/>
    <n v="-1"/>
    <x v="127"/>
    <s v="F"/>
    <n v="2"/>
    <n v="5700"/>
    <n v="11400"/>
    <n v="0"/>
    <n v="0"/>
    <n v="-11400"/>
  </r>
  <r>
    <s v="ANJALI"/>
    <x v="1"/>
    <d v="2020-12-10T00:00:00"/>
    <n v="213.4"/>
    <n v="-1"/>
    <x v="142"/>
    <s v="F"/>
    <n v="1"/>
    <n v="3200"/>
    <n v="3200"/>
    <n v="0"/>
    <n v="0"/>
    <n v="-3200"/>
  </r>
  <r>
    <s v="ANJALI"/>
    <x v="1"/>
    <d v="2020-12-10T00:00:00"/>
    <n v="7773.4"/>
    <n v="1"/>
    <x v="122"/>
    <s v="F"/>
    <n v="1"/>
    <n v="100"/>
    <n v="100"/>
    <n v="0"/>
    <n v="0"/>
    <n v="100"/>
  </r>
  <r>
    <s v="ANJALI"/>
    <x v="1"/>
    <d v="2020-12-10T00:00:00"/>
    <n v="13522.8"/>
    <n v="-1"/>
    <x v="113"/>
    <s v="F"/>
    <n v="2"/>
    <n v="75"/>
    <n v="150"/>
    <n v="0"/>
    <n v="0"/>
    <n v="-150"/>
  </r>
  <r>
    <s v="ANJALI"/>
    <x v="1"/>
    <d v="2020-12-10T00:00:00"/>
    <n v="97.35"/>
    <n v="-1"/>
    <x v="102"/>
    <s v="F"/>
    <n v="2"/>
    <n v="5700"/>
    <n v="11400"/>
    <n v="0"/>
    <n v="0"/>
    <n v="-11400"/>
  </r>
  <r>
    <s v="ANJALI"/>
    <x v="1"/>
    <d v="2020-12-10T00:00:00"/>
    <n v="270.73"/>
    <n v="1"/>
    <x v="137"/>
    <s v="F"/>
    <n v="2"/>
    <n v="3000"/>
    <n v="6000"/>
    <n v="0"/>
    <n v="0"/>
    <n v="6000"/>
  </r>
  <r>
    <s v="ANJALI"/>
    <x v="1"/>
    <d v="2020-12-10T00:00:00"/>
    <n v="23914.7"/>
    <n v="1"/>
    <x v="110"/>
    <s v="F"/>
    <n v="1"/>
    <n v="50"/>
    <n v="50"/>
    <n v="0"/>
    <n v="0"/>
    <n v="50"/>
  </r>
  <r>
    <s v="ANJALI"/>
    <x v="1"/>
    <d v="2020-12-10T00:00:00"/>
    <n v="568.70000000000005"/>
    <n v="-1"/>
    <x v="106"/>
    <s v="F"/>
    <n v="1"/>
    <n v="1400"/>
    <n v="1400"/>
    <n v="0"/>
    <n v="0"/>
    <n v="-1400"/>
  </r>
  <r>
    <s v="ANJALI"/>
    <x v="1"/>
    <d v="2020-12-10T00:00:00"/>
    <n v="612.9"/>
    <n v="1"/>
    <x v="123"/>
    <s v="F"/>
    <n v="1"/>
    <n v="1700"/>
    <n v="1700"/>
    <n v="0"/>
    <n v="0"/>
    <n v="1700"/>
  </r>
  <r>
    <s v="ANJALI"/>
    <x v="1"/>
    <d v="2020-12-10T00:00:00"/>
    <n v="2800.95"/>
    <n v="1"/>
    <x v="129"/>
    <s v="F"/>
    <n v="1"/>
    <n v="300"/>
    <n v="300"/>
    <n v="0"/>
    <n v="0"/>
    <n v="300"/>
  </r>
  <r>
    <s v="ANJALI"/>
    <x v="1"/>
    <d v="2020-12-10T00:00:00"/>
    <n v="931.5"/>
    <n v="-1"/>
    <x v="124"/>
    <s v="F"/>
    <n v="1"/>
    <n v="1200"/>
    <n v="1200"/>
    <n v="0"/>
    <n v="0"/>
    <n v="-1200"/>
  </r>
  <r>
    <s v="ANJALI"/>
    <x v="1"/>
    <d v="2020-12-10T00:00:00"/>
    <n v="4980.1000000000004"/>
    <n v="1"/>
    <x v="140"/>
    <s v="F"/>
    <n v="2"/>
    <n v="200"/>
    <n v="400"/>
    <n v="0"/>
    <n v="0"/>
    <n v="400"/>
  </r>
  <r>
    <s v="ANJALI"/>
    <x v="1"/>
    <d v="2020-12-10T00:00:00"/>
    <n v="444.25"/>
    <n v="-1"/>
    <x v="135"/>
    <s v="F"/>
    <n v="1"/>
    <n v="1300"/>
    <n v="1300"/>
    <n v="0"/>
    <n v="0"/>
    <n v="-1300"/>
  </r>
  <r>
    <s v="ANJALI"/>
    <x v="1"/>
    <d v="2020-12-10T00:00:00"/>
    <n v="357.75"/>
    <n v="1"/>
    <x v="143"/>
    <s v="F"/>
    <n v="2"/>
    <n v="3200"/>
    <n v="6400"/>
    <n v="0"/>
    <n v="0"/>
    <n v="6400"/>
  </r>
  <r>
    <s v="ANJALI"/>
    <x v="1"/>
    <d v="2020-12-11T00:00:00"/>
    <n v="468.25"/>
    <n v="-1"/>
    <x v="95"/>
    <s v="F"/>
    <n v="1"/>
    <n v="2500"/>
    <n v="2500"/>
    <n v="0"/>
    <n v="0"/>
    <n v="-2500"/>
  </r>
  <r>
    <s v="ANJALI"/>
    <x v="1"/>
    <d v="2020-12-11T00:00:00"/>
    <n v="2531.1"/>
    <n v="1"/>
    <x v="109"/>
    <s v="F"/>
    <n v="1"/>
    <n v="300"/>
    <n v="300"/>
    <n v="0"/>
    <n v="0"/>
    <n v="300"/>
  </r>
  <r>
    <s v="ANJALI"/>
    <x v="1"/>
    <d v="2020-12-11T00:00:00"/>
    <n v="613.95000000000005"/>
    <n v="1"/>
    <x v="105"/>
    <s v="F"/>
    <n v="1"/>
    <n v="1200"/>
    <n v="1200"/>
    <n v="0"/>
    <n v="0"/>
    <n v="1200"/>
  </r>
  <r>
    <s v="ANJALI"/>
    <x v="1"/>
    <d v="2020-12-11T00:00:00"/>
    <n v="3331.1"/>
    <n v="-1"/>
    <x v="114"/>
    <s v="F"/>
    <n v="1"/>
    <n v="250"/>
    <n v="250"/>
    <n v="0"/>
    <n v="0"/>
    <n v="-250"/>
  </r>
  <r>
    <s v="ANJALI"/>
    <x v="1"/>
    <d v="2020-12-11T00:00:00"/>
    <n v="398.7"/>
    <n v="-1"/>
    <x v="115"/>
    <s v="F"/>
    <n v="1"/>
    <n v="1800"/>
    <n v="1800"/>
    <n v="0"/>
    <n v="0"/>
    <n v="-1800"/>
  </r>
  <r>
    <s v="ANJALI"/>
    <x v="1"/>
    <d v="2020-12-11T00:00:00"/>
    <n v="3732.43"/>
    <n v="-1"/>
    <x v="101"/>
    <s v="F"/>
    <n v="2"/>
    <n v="200"/>
    <n v="400"/>
    <n v="0"/>
    <n v="0"/>
    <n v="-400"/>
  </r>
  <r>
    <s v="ANJALI"/>
    <x v="1"/>
    <d v="2020-12-11T00:00:00"/>
    <n v="2486.3000000000002"/>
    <n v="1"/>
    <x v="103"/>
    <s v="F"/>
    <n v="1"/>
    <n v="350"/>
    <n v="350"/>
    <n v="0"/>
    <n v="0"/>
    <n v="350"/>
  </r>
  <r>
    <s v="ANJALI"/>
    <x v="1"/>
    <d v="2020-12-11T00:00:00"/>
    <n v="126.15"/>
    <n v="1"/>
    <x v="94"/>
    <s v="F"/>
    <n v="1"/>
    <n v="6100"/>
    <n v="6100"/>
    <n v="0"/>
    <n v="0"/>
    <n v="6100"/>
  </r>
  <r>
    <s v="ANJALI"/>
    <x v="1"/>
    <d v="2020-12-11T00:00:00"/>
    <n v="905.55"/>
    <n v="-1"/>
    <x v="117"/>
    <s v="F"/>
    <n v="1"/>
    <n v="950"/>
    <n v="950"/>
    <n v="0"/>
    <n v="0"/>
    <n v="-950"/>
  </r>
  <r>
    <s v="ANJALI"/>
    <x v="1"/>
    <d v="2020-12-11T00:00:00"/>
    <n v="1383.45"/>
    <n v="1"/>
    <x v="108"/>
    <s v="F"/>
    <n v="2"/>
    <n v="550"/>
    <n v="1100"/>
    <n v="0"/>
    <n v="0"/>
    <n v="1100"/>
  </r>
  <r>
    <s v="ANJALI"/>
    <x v="1"/>
    <d v="2020-12-11T00:00:00"/>
    <n v="665.1"/>
    <n v="-1"/>
    <x v="100"/>
    <s v="F"/>
    <n v="1"/>
    <n v="1100"/>
    <n v="1100"/>
    <n v="0"/>
    <n v="0"/>
    <n v="-1100"/>
  </r>
  <r>
    <s v="ANJALI"/>
    <x v="1"/>
    <d v="2020-12-11T00:00:00"/>
    <n v="243.7"/>
    <n v="-1"/>
    <x v="119"/>
    <s v="F"/>
    <n v="2"/>
    <n v="4300"/>
    <n v="8600"/>
    <n v="0"/>
    <n v="0"/>
    <n v="-8600"/>
  </r>
  <r>
    <s v="ANJALI"/>
    <x v="1"/>
    <d v="2020-12-11T00:00:00"/>
    <n v="927.05"/>
    <n v="1"/>
    <x v="99"/>
    <s v="F"/>
    <n v="1"/>
    <n v="800"/>
    <n v="800"/>
    <n v="0"/>
    <n v="0"/>
    <n v="800"/>
  </r>
  <r>
    <s v="ANJALI"/>
    <x v="1"/>
    <d v="2020-12-11T00:00:00"/>
    <n v="1165.05"/>
    <n v="1"/>
    <x v="120"/>
    <s v="F"/>
    <n v="1"/>
    <n v="600"/>
    <n v="600"/>
    <n v="0"/>
    <n v="0"/>
    <n v="600"/>
  </r>
  <r>
    <s v="ANJALI"/>
    <x v="1"/>
    <d v="2020-12-11T00:00:00"/>
    <n v="94.41"/>
    <n v="1"/>
    <x v="127"/>
    <s v="F"/>
    <n v="4"/>
    <n v="5700"/>
    <n v="22800"/>
    <n v="0"/>
    <n v="0"/>
    <n v="22800"/>
  </r>
  <r>
    <s v="ANJALI"/>
    <x v="1"/>
    <d v="2020-12-11T00:00:00"/>
    <n v="1197.05"/>
    <n v="-1"/>
    <x v="133"/>
    <s v="F"/>
    <n v="1"/>
    <n v="550"/>
    <n v="550"/>
    <n v="0"/>
    <n v="0"/>
    <n v="-550"/>
  </r>
  <r>
    <s v="ANJALI"/>
    <x v="1"/>
    <d v="2020-12-11T00:00:00"/>
    <n v="731.45"/>
    <n v="1"/>
    <x v="139"/>
    <s v="F"/>
    <n v="1"/>
    <n v="1400"/>
    <n v="1400"/>
    <n v="0"/>
    <n v="0"/>
    <n v="1400"/>
  </r>
  <r>
    <s v="ANJALI"/>
    <x v="1"/>
    <d v="2020-12-11T00:00:00"/>
    <n v="7744.65"/>
    <n v="-1"/>
    <x v="122"/>
    <s v="F"/>
    <n v="1"/>
    <n v="100"/>
    <n v="100"/>
    <n v="0"/>
    <n v="0"/>
    <n v="-100"/>
  </r>
  <r>
    <s v="ANJALI"/>
    <x v="1"/>
    <d v="2020-12-11T00:00:00"/>
    <n v="18414.75"/>
    <n v="-1"/>
    <x v="134"/>
    <s v="F"/>
    <n v="1"/>
    <n v="50"/>
    <n v="50"/>
    <n v="0"/>
    <n v="0"/>
    <n v="-50"/>
  </r>
  <r>
    <s v="ANJALI"/>
    <x v="1"/>
    <d v="2020-12-11T00:00:00"/>
    <n v="13503.05"/>
    <n v="1"/>
    <x v="113"/>
    <s v="F"/>
    <n v="1"/>
    <n v="75"/>
    <n v="75"/>
    <n v="0"/>
    <n v="0"/>
    <n v="75"/>
  </r>
  <r>
    <s v="ANJALI"/>
    <x v="1"/>
    <d v="2020-12-11T00:00:00"/>
    <n v="2007.5"/>
    <n v="1"/>
    <x v="141"/>
    <s v="F"/>
    <n v="1"/>
    <n v="505"/>
    <n v="505"/>
    <n v="0"/>
    <n v="0"/>
    <n v="505"/>
  </r>
  <r>
    <s v="ANJALI"/>
    <x v="1"/>
    <d v="2020-12-11T00:00:00"/>
    <n v="272.39999999999998"/>
    <n v="-1"/>
    <x v="137"/>
    <s v="F"/>
    <n v="1"/>
    <n v="3000"/>
    <n v="3000"/>
    <n v="0"/>
    <n v="0"/>
    <n v="-3000"/>
  </r>
  <r>
    <s v="ANJALI"/>
    <x v="1"/>
    <d v="2020-12-11T00:00:00"/>
    <n v="179.05"/>
    <n v="1"/>
    <x v="128"/>
    <s v="F"/>
    <n v="1"/>
    <n v="5700"/>
    <n v="5700"/>
    <n v="0"/>
    <n v="0"/>
    <n v="5700"/>
  </r>
  <r>
    <s v="ANJALI"/>
    <x v="1"/>
    <d v="2020-12-11T00:00:00"/>
    <n v="622.6"/>
    <n v="-1"/>
    <x v="123"/>
    <s v="F"/>
    <n v="1"/>
    <n v="1700"/>
    <n v="1700"/>
    <n v="0"/>
    <n v="0"/>
    <n v="-1700"/>
  </r>
  <r>
    <s v="ANJALI"/>
    <x v="1"/>
    <d v="2020-12-11T00:00:00"/>
    <n v="438.95"/>
    <n v="1"/>
    <x v="135"/>
    <s v="F"/>
    <n v="3"/>
    <n v="1300"/>
    <n v="3900"/>
    <n v="0"/>
    <n v="0"/>
    <n v="3900"/>
  </r>
  <r>
    <s v="ANJALI"/>
    <x v="1"/>
    <d v="2020-12-11T00:00:00"/>
    <n v="354.05"/>
    <n v="-1"/>
    <x v="143"/>
    <s v="F"/>
    <n v="1"/>
    <n v="3200"/>
    <n v="3200"/>
    <n v="0"/>
    <n v="0"/>
    <n v="-3200"/>
  </r>
  <r>
    <s v="ANJALI"/>
    <x v="1"/>
    <d v="2020-12-14T00:00:00"/>
    <n v="470.32"/>
    <n v="1"/>
    <x v="95"/>
    <s v="F"/>
    <n v="2"/>
    <n v="2500"/>
    <n v="5000"/>
    <n v="0"/>
    <n v="0"/>
    <n v="5000"/>
  </r>
  <r>
    <s v="ANJALI"/>
    <x v="1"/>
    <d v="2020-12-14T00:00:00"/>
    <n v="619.25"/>
    <n v="1"/>
    <x v="105"/>
    <s v="F"/>
    <n v="1"/>
    <n v="1200"/>
    <n v="1200"/>
    <n v="0"/>
    <n v="0"/>
    <n v="1200"/>
  </r>
  <r>
    <s v="ANJALI"/>
    <x v="1"/>
    <d v="2020-12-14T00:00:00"/>
    <n v="3290.75"/>
    <n v="-1"/>
    <x v="114"/>
    <s v="F"/>
    <n v="1"/>
    <n v="250"/>
    <n v="250"/>
    <n v="0"/>
    <n v="0"/>
    <n v="-250"/>
  </r>
  <r>
    <s v="ANJALI"/>
    <x v="1"/>
    <d v="2020-12-14T00:00:00"/>
    <n v="407.85"/>
    <n v="1"/>
    <x v="115"/>
    <s v="F"/>
    <n v="1"/>
    <n v="1800"/>
    <n v="1800"/>
    <n v="0"/>
    <n v="0"/>
    <n v="1800"/>
  </r>
  <r>
    <s v="ANJALI"/>
    <x v="1"/>
    <d v="2020-12-14T00:00:00"/>
    <n v="3791.85"/>
    <n v="1"/>
    <x v="101"/>
    <s v="F"/>
    <n v="1"/>
    <n v="200"/>
    <n v="200"/>
    <n v="0"/>
    <n v="0"/>
    <n v="200"/>
  </r>
  <r>
    <s v="ANJALI"/>
    <x v="1"/>
    <d v="2020-12-14T00:00:00"/>
    <n v="792.65"/>
    <n v="1"/>
    <x v="111"/>
    <s v="F"/>
    <n v="1"/>
    <n v="1300"/>
    <n v="1300"/>
    <n v="0"/>
    <n v="0"/>
    <n v="1300"/>
  </r>
  <r>
    <s v="ANJALI"/>
    <x v="1"/>
    <d v="2020-12-14T00:00:00"/>
    <n v="143.30000000000001"/>
    <n v="-1"/>
    <x v="97"/>
    <s v="F"/>
    <n v="2"/>
    <n v="3700"/>
    <n v="7400"/>
    <n v="0"/>
    <n v="0"/>
    <n v="-7400"/>
  </r>
  <r>
    <s v="ANJALI"/>
    <x v="1"/>
    <d v="2020-12-14T00:00:00"/>
    <n v="3621.1"/>
    <n v="1"/>
    <x v="116"/>
    <s v="F"/>
    <n v="1"/>
    <n v="200"/>
    <n v="200"/>
    <n v="0"/>
    <n v="0"/>
    <n v="200"/>
  </r>
  <r>
    <s v="ANJALI"/>
    <x v="1"/>
    <d v="2020-12-14T00:00:00"/>
    <n v="125.88"/>
    <n v="-1"/>
    <x v="94"/>
    <s v="F"/>
    <n v="2"/>
    <n v="6100"/>
    <n v="12200"/>
    <n v="0"/>
    <n v="0"/>
    <n v="-12200"/>
  </r>
  <r>
    <s v="ANJALI"/>
    <x v="1"/>
    <d v="2020-12-14T00:00:00"/>
    <n v="918.4"/>
    <n v="1"/>
    <x v="117"/>
    <s v="F"/>
    <n v="1"/>
    <n v="950"/>
    <n v="950"/>
    <n v="0"/>
    <n v="0"/>
    <n v="950"/>
  </r>
  <r>
    <s v="ANJALI"/>
    <x v="1"/>
    <d v="2020-12-14T00:00:00"/>
    <n v="1378.55"/>
    <n v="-1"/>
    <x v="108"/>
    <s v="F"/>
    <n v="1"/>
    <n v="550"/>
    <n v="550"/>
    <n v="0"/>
    <n v="0"/>
    <n v="-550"/>
  </r>
  <r>
    <s v="ANJALI"/>
    <x v="1"/>
    <d v="2020-12-14T00:00:00"/>
    <n v="658.45"/>
    <n v="1"/>
    <x v="100"/>
    <s v="F"/>
    <n v="1"/>
    <n v="1100"/>
    <n v="1100"/>
    <n v="0"/>
    <n v="0"/>
    <n v="1100"/>
  </r>
  <r>
    <s v="ANJALI"/>
    <x v="1"/>
    <d v="2020-12-14T00:00:00"/>
    <n v="246.85"/>
    <n v="1"/>
    <x v="119"/>
    <s v="F"/>
    <n v="1"/>
    <n v="4300"/>
    <n v="4300"/>
    <n v="0"/>
    <n v="0"/>
    <n v="4300"/>
  </r>
  <r>
    <s v="ANJALI"/>
    <x v="1"/>
    <d v="2020-12-14T00:00:00"/>
    <n v="2374.15"/>
    <n v="1"/>
    <x v="132"/>
    <s v="F"/>
    <n v="1"/>
    <n v="300"/>
    <n v="300"/>
    <n v="0"/>
    <n v="0"/>
    <n v="300"/>
  </r>
  <r>
    <s v="ANJALI"/>
    <x v="1"/>
    <d v="2020-12-14T00:00:00"/>
    <n v="526.4"/>
    <n v="-1"/>
    <x v="136"/>
    <s v="F"/>
    <n v="1"/>
    <n v="1375"/>
    <n v="1375"/>
    <n v="0"/>
    <n v="0"/>
    <n v="-1375"/>
  </r>
  <r>
    <s v="ANJALI"/>
    <x v="1"/>
    <d v="2020-12-14T00:00:00"/>
    <n v="925.15"/>
    <n v="-1"/>
    <x v="99"/>
    <s v="F"/>
    <n v="1"/>
    <n v="800"/>
    <n v="800"/>
    <n v="0"/>
    <n v="0"/>
    <n v="-800"/>
  </r>
  <r>
    <s v="ANJALI"/>
    <x v="1"/>
    <d v="2020-12-14T00:00:00"/>
    <n v="96.4"/>
    <n v="-1"/>
    <x v="127"/>
    <s v="F"/>
    <n v="4"/>
    <n v="5700"/>
    <n v="22800"/>
    <n v="0"/>
    <n v="0"/>
    <n v="-22800"/>
  </r>
  <r>
    <s v="ANJALI"/>
    <x v="1"/>
    <d v="2020-12-14T00:00:00"/>
    <n v="1925"/>
    <n v="1"/>
    <x v="104"/>
    <s v="F"/>
    <n v="1"/>
    <n v="400"/>
    <n v="400"/>
    <n v="0"/>
    <n v="0"/>
    <n v="400"/>
  </r>
  <r>
    <s v="ANJALI"/>
    <x v="1"/>
    <d v="2020-12-14T00:00:00"/>
    <n v="1253.6500000000001"/>
    <n v="1"/>
    <x v="133"/>
    <s v="F"/>
    <n v="1"/>
    <n v="550"/>
    <n v="550"/>
    <n v="0"/>
    <n v="0"/>
    <n v="550"/>
  </r>
  <r>
    <s v="ANJALI"/>
    <x v="1"/>
    <d v="2020-12-14T00:00:00"/>
    <n v="18663"/>
    <n v="1"/>
    <x v="134"/>
    <s v="F"/>
    <n v="1"/>
    <n v="50"/>
    <n v="50"/>
    <n v="0"/>
    <n v="0"/>
    <n v="50"/>
  </r>
  <r>
    <s v="ANJALI"/>
    <x v="1"/>
    <d v="2020-12-14T00:00:00"/>
    <n v="13570"/>
    <n v="1"/>
    <x v="113"/>
    <s v="F"/>
    <n v="1"/>
    <n v="75"/>
    <n v="75"/>
    <n v="0"/>
    <n v="0"/>
    <n v="75"/>
  </r>
  <r>
    <s v="ANJALI"/>
    <x v="1"/>
    <d v="2020-12-14T00:00:00"/>
    <n v="104.63"/>
    <n v="-1"/>
    <x v="102"/>
    <s v="F"/>
    <n v="2"/>
    <n v="5700"/>
    <n v="11400"/>
    <n v="0"/>
    <n v="0"/>
    <n v="-11400"/>
  </r>
  <r>
    <s v="ANJALI"/>
    <x v="1"/>
    <d v="2020-12-14T00:00:00"/>
    <n v="101"/>
    <n v="-1"/>
    <x v="93"/>
    <s v="F"/>
    <n v="1"/>
    <n v="7700"/>
    <n v="7700"/>
    <n v="0"/>
    <n v="0"/>
    <n v="-7700"/>
  </r>
  <r>
    <s v="ANJALI"/>
    <x v="1"/>
    <d v="2020-12-14T00:00:00"/>
    <n v="853"/>
    <n v="1"/>
    <x v="96"/>
    <s v="F"/>
    <n v="1"/>
    <n v="750"/>
    <n v="750"/>
    <n v="0"/>
    <n v="0"/>
    <n v="750"/>
  </r>
  <r>
    <s v="ANJALI"/>
    <x v="1"/>
    <d v="2020-12-14T00:00:00"/>
    <n v="23845.200000000001"/>
    <n v="-1"/>
    <x v="110"/>
    <s v="F"/>
    <n v="1"/>
    <n v="50"/>
    <n v="50"/>
    <n v="0"/>
    <n v="0"/>
    <n v="-50"/>
  </r>
  <r>
    <s v="ANJALI"/>
    <x v="1"/>
    <d v="2020-12-14T00:00:00"/>
    <n v="178.32"/>
    <n v="-1"/>
    <x v="128"/>
    <s v="F"/>
    <n v="1"/>
    <n v="5700"/>
    <n v="5700"/>
    <n v="0"/>
    <n v="0"/>
    <n v="-5700"/>
  </r>
  <r>
    <s v="ANJALI"/>
    <x v="1"/>
    <d v="2020-12-14T00:00:00"/>
    <n v="628.6"/>
    <n v="-1"/>
    <x v="123"/>
    <s v="F"/>
    <n v="1"/>
    <n v="1700"/>
    <n v="1700"/>
    <n v="0"/>
    <n v="0"/>
    <n v="-1700"/>
  </r>
  <r>
    <s v="ANJALI"/>
    <x v="1"/>
    <d v="2020-12-14T00:00:00"/>
    <n v="914.95"/>
    <n v="1"/>
    <x v="124"/>
    <s v="F"/>
    <n v="1"/>
    <n v="1200"/>
    <n v="1200"/>
    <n v="0"/>
    <n v="0"/>
    <n v="1200"/>
  </r>
  <r>
    <s v="ANJALI"/>
    <x v="1"/>
    <d v="2020-12-14T00:00:00"/>
    <n v="1464.5"/>
    <n v="-1"/>
    <x v="130"/>
    <s v="F"/>
    <n v="1"/>
    <n v="750"/>
    <n v="750"/>
    <n v="0"/>
    <n v="0"/>
    <n v="-750"/>
  </r>
  <r>
    <s v="ANJALI"/>
    <x v="1"/>
    <d v="2020-12-14T00:00:00"/>
    <n v="5079.95"/>
    <n v="-1"/>
    <x v="140"/>
    <s v="F"/>
    <n v="1"/>
    <n v="200"/>
    <n v="200"/>
    <n v="0"/>
    <n v="0"/>
    <n v="-200"/>
  </r>
  <r>
    <s v="ANJALI"/>
    <x v="1"/>
    <d v="2020-12-15T00:00:00"/>
    <n v="479.1"/>
    <n v="-1"/>
    <x v="95"/>
    <s v="F"/>
    <n v="1"/>
    <n v="2500"/>
    <n v="2500"/>
    <n v="0"/>
    <n v="0"/>
    <n v="-2500"/>
  </r>
  <r>
    <s v="ANJALI"/>
    <x v="1"/>
    <d v="2020-12-15T00:00:00"/>
    <n v="611.25"/>
    <n v="-1"/>
    <x v="105"/>
    <s v="F"/>
    <n v="1"/>
    <n v="1200"/>
    <n v="1200"/>
    <n v="0"/>
    <n v="0"/>
    <n v="-1200"/>
  </r>
  <r>
    <s v="ANJALI"/>
    <x v="1"/>
    <d v="2020-12-15T00:00:00"/>
    <n v="3284.88"/>
    <n v="1"/>
    <x v="114"/>
    <s v="F"/>
    <n v="2"/>
    <n v="250"/>
    <n v="500"/>
    <n v="0"/>
    <n v="0"/>
    <n v="500"/>
  </r>
  <r>
    <s v="ANJALI"/>
    <x v="1"/>
    <d v="2020-12-15T00:00:00"/>
    <n v="400.55"/>
    <n v="-1"/>
    <x v="115"/>
    <s v="F"/>
    <n v="1"/>
    <n v="1800"/>
    <n v="1800"/>
    <n v="0"/>
    <n v="0"/>
    <n v="-1800"/>
  </r>
  <r>
    <s v="ANJALI"/>
    <x v="1"/>
    <d v="2020-12-15T00:00:00"/>
    <n v="785.92"/>
    <n v="-1"/>
    <x v="111"/>
    <s v="F"/>
    <n v="2"/>
    <n v="1300"/>
    <n v="2600"/>
    <n v="0"/>
    <n v="0"/>
    <n v="-2600"/>
  </r>
  <r>
    <s v="ANJALI"/>
    <x v="1"/>
    <d v="2020-12-15T00:00:00"/>
    <n v="125.9"/>
    <n v="1"/>
    <x v="94"/>
    <s v="F"/>
    <n v="1"/>
    <n v="6100"/>
    <n v="6100"/>
    <n v="0"/>
    <n v="0"/>
    <n v="6100"/>
  </r>
  <r>
    <s v="ANJALI"/>
    <x v="1"/>
    <d v="2020-12-15T00:00:00"/>
    <n v="914.15"/>
    <n v="-1"/>
    <x v="117"/>
    <s v="F"/>
    <n v="1"/>
    <n v="950"/>
    <n v="950"/>
    <n v="0"/>
    <n v="0"/>
    <n v="-950"/>
  </r>
  <r>
    <s v="ANJALI"/>
    <x v="1"/>
    <d v="2020-12-15T00:00:00"/>
    <n v="1387.8"/>
    <n v="1"/>
    <x v="108"/>
    <s v="F"/>
    <n v="1"/>
    <n v="550"/>
    <n v="550"/>
    <n v="0"/>
    <n v="0"/>
    <n v="550"/>
  </r>
  <r>
    <s v="ANJALI"/>
    <x v="1"/>
    <d v="2020-12-15T00:00:00"/>
    <n v="654"/>
    <n v="1"/>
    <x v="100"/>
    <s v="F"/>
    <n v="1"/>
    <n v="1100"/>
    <n v="1100"/>
    <n v="0"/>
    <n v="0"/>
    <n v="1100"/>
  </r>
  <r>
    <s v="ANJALI"/>
    <x v="1"/>
    <d v="2020-12-15T00:00:00"/>
    <n v="3109.95"/>
    <n v="1"/>
    <x v="126"/>
    <s v="F"/>
    <n v="1"/>
    <n v="300"/>
    <n v="300"/>
    <n v="0"/>
    <n v="0"/>
    <n v="300"/>
  </r>
  <r>
    <s v="ANJALI"/>
    <x v="1"/>
    <d v="2020-12-15T00:00:00"/>
    <n v="214.7"/>
    <n v="1"/>
    <x v="142"/>
    <s v="F"/>
    <n v="1"/>
    <n v="3200"/>
    <n v="3200"/>
    <n v="0"/>
    <n v="0"/>
    <n v="3200"/>
  </r>
  <r>
    <s v="ANJALI"/>
    <x v="1"/>
    <d v="2020-12-15T00:00:00"/>
    <n v="1247.7"/>
    <n v="-1"/>
    <x v="133"/>
    <s v="F"/>
    <n v="1"/>
    <n v="550"/>
    <n v="550"/>
    <n v="0"/>
    <n v="0"/>
    <n v="-550"/>
  </r>
  <r>
    <s v="ANJALI"/>
    <x v="1"/>
    <d v="2020-12-15T00:00:00"/>
    <n v="13585"/>
    <n v="1"/>
    <x v="113"/>
    <s v="F"/>
    <n v="1"/>
    <n v="75"/>
    <n v="75"/>
    <n v="0"/>
    <n v="0"/>
    <n v="75"/>
  </r>
  <r>
    <s v="ANJALI"/>
    <x v="1"/>
    <d v="2020-12-15T00:00:00"/>
    <n v="1974.55"/>
    <n v="1"/>
    <x v="141"/>
    <s v="F"/>
    <n v="1"/>
    <n v="505"/>
    <n v="505"/>
    <n v="0"/>
    <n v="0"/>
    <n v="505"/>
  </r>
  <r>
    <s v="ANJALI"/>
    <x v="1"/>
    <d v="2020-12-15T00:00:00"/>
    <n v="855.25"/>
    <n v="-1"/>
    <x v="96"/>
    <s v="F"/>
    <n v="1"/>
    <n v="750"/>
    <n v="750"/>
    <n v="0"/>
    <n v="0"/>
    <n v="-750"/>
  </r>
  <r>
    <s v="ANJALI"/>
    <x v="1"/>
    <d v="2020-12-15T00:00:00"/>
    <n v="673.45"/>
    <n v="1"/>
    <x v="123"/>
    <s v="F"/>
    <n v="1"/>
    <n v="1700"/>
    <n v="1700"/>
    <n v="0"/>
    <n v="0"/>
    <n v="1700"/>
  </r>
  <r>
    <s v="ANJALI"/>
    <x v="1"/>
    <d v="2020-12-15T00:00:00"/>
    <n v="449.18"/>
    <n v="-1"/>
    <x v="135"/>
    <s v="F"/>
    <n v="4"/>
    <n v="1300"/>
    <n v="5200"/>
    <n v="0"/>
    <n v="0"/>
    <n v="-5200"/>
  </r>
  <r>
    <s v="ANJALI"/>
    <x v="1"/>
    <d v="2020-12-15T00:00:00"/>
    <n v="353.5"/>
    <n v="1"/>
    <x v="143"/>
    <s v="F"/>
    <n v="1"/>
    <n v="3200"/>
    <n v="3200"/>
    <n v="0"/>
    <n v="0"/>
    <n v="3200"/>
  </r>
  <r>
    <s v="ANJALI"/>
    <x v="1"/>
    <d v="2020-12-16T00:00:00"/>
    <n v="478.3"/>
    <n v="-1"/>
    <x v="95"/>
    <s v="F"/>
    <n v="1"/>
    <n v="2500"/>
    <n v="2500"/>
    <n v="0"/>
    <n v="0"/>
    <n v="-2500"/>
  </r>
  <r>
    <s v="ANJALI"/>
    <x v="1"/>
    <d v="2020-12-16T00:00:00"/>
    <n v="610.25"/>
    <n v="1"/>
    <x v="105"/>
    <s v="F"/>
    <n v="1"/>
    <n v="1200"/>
    <n v="1200"/>
    <n v="0"/>
    <n v="0"/>
    <n v="1200"/>
  </r>
  <r>
    <s v="ANJALI"/>
    <x v="1"/>
    <d v="2020-12-16T00:00:00"/>
    <n v="3317.7"/>
    <n v="-1"/>
    <x v="114"/>
    <s v="F"/>
    <n v="1"/>
    <n v="250"/>
    <n v="250"/>
    <n v="0"/>
    <n v="0"/>
    <n v="-250"/>
  </r>
  <r>
    <s v="ANJALI"/>
    <x v="1"/>
    <d v="2020-12-16T00:00:00"/>
    <n v="9331.4"/>
    <n v="-1"/>
    <x v="138"/>
    <s v="F"/>
    <n v="1"/>
    <n v="125"/>
    <n v="125"/>
    <n v="0"/>
    <n v="0"/>
    <n v="-125"/>
  </r>
  <r>
    <s v="ANJALI"/>
    <x v="1"/>
    <d v="2020-12-16T00:00:00"/>
    <n v="5169.55"/>
    <n v="-1"/>
    <x v="107"/>
    <s v="F"/>
    <n v="1"/>
    <n v="250"/>
    <n v="250"/>
    <n v="0"/>
    <n v="0"/>
    <n v="-250"/>
  </r>
  <r>
    <s v="ANJALI"/>
    <x v="1"/>
    <d v="2020-12-16T00:00:00"/>
    <n v="401.4"/>
    <n v="1"/>
    <x v="115"/>
    <s v="F"/>
    <n v="2"/>
    <n v="1800"/>
    <n v="3600"/>
    <n v="0"/>
    <n v="0"/>
    <n v="3600"/>
  </r>
  <r>
    <s v="ANJALI"/>
    <x v="1"/>
    <d v="2020-12-16T00:00:00"/>
    <n v="788.02"/>
    <n v="1"/>
    <x v="111"/>
    <s v="F"/>
    <n v="2"/>
    <n v="1300"/>
    <n v="2600"/>
    <n v="0"/>
    <n v="0"/>
    <n v="2600"/>
  </r>
  <r>
    <s v="ANJALI"/>
    <x v="1"/>
    <d v="2020-12-16T00:00:00"/>
    <n v="145.72"/>
    <n v="1"/>
    <x v="97"/>
    <s v="F"/>
    <n v="2"/>
    <n v="3700"/>
    <n v="7400"/>
    <n v="0"/>
    <n v="0"/>
    <n v="7400"/>
  </r>
  <r>
    <s v="ANJALI"/>
    <x v="1"/>
    <d v="2020-12-16T00:00:00"/>
    <n v="3721.65"/>
    <n v="-1"/>
    <x v="116"/>
    <s v="F"/>
    <n v="1"/>
    <n v="200"/>
    <n v="200"/>
    <n v="0"/>
    <n v="0"/>
    <n v="-200"/>
  </r>
  <r>
    <s v="ANJALI"/>
    <x v="1"/>
    <d v="2020-12-16T00:00:00"/>
    <n v="2478.15"/>
    <n v="-1"/>
    <x v="103"/>
    <s v="F"/>
    <n v="1"/>
    <n v="350"/>
    <n v="350"/>
    <n v="0"/>
    <n v="0"/>
    <n v="-350"/>
  </r>
  <r>
    <s v="ANJALI"/>
    <x v="1"/>
    <d v="2020-12-16T00:00:00"/>
    <n v="2431.65"/>
    <n v="-1"/>
    <x v="118"/>
    <s v="F"/>
    <n v="1"/>
    <n v="300"/>
    <n v="300"/>
    <n v="0"/>
    <n v="0"/>
    <n v="-300"/>
  </r>
  <r>
    <s v="ANJALI"/>
    <x v="1"/>
    <d v="2020-12-16T00:00:00"/>
    <n v="1418.5"/>
    <n v="-1"/>
    <x v="108"/>
    <s v="F"/>
    <n v="1"/>
    <n v="550"/>
    <n v="550"/>
    <n v="0"/>
    <n v="0"/>
    <n v="-550"/>
  </r>
  <r>
    <s v="ANJALI"/>
    <x v="1"/>
    <d v="2020-12-16T00:00:00"/>
    <n v="651.5"/>
    <n v="-1"/>
    <x v="100"/>
    <s v="F"/>
    <n v="1"/>
    <n v="1100"/>
    <n v="1100"/>
    <n v="0"/>
    <n v="0"/>
    <n v="-1100"/>
  </r>
  <r>
    <s v="ANJALI"/>
    <x v="1"/>
    <d v="2020-12-16T00:00:00"/>
    <n v="3121.1"/>
    <n v="-1"/>
    <x v="126"/>
    <s v="F"/>
    <n v="1"/>
    <n v="300"/>
    <n v="300"/>
    <n v="0"/>
    <n v="0"/>
    <n v="-300"/>
  </r>
  <r>
    <s v="ANJALI"/>
    <x v="1"/>
    <d v="2020-12-16T00:00:00"/>
    <n v="2352.85"/>
    <n v="1"/>
    <x v="132"/>
    <s v="F"/>
    <n v="1"/>
    <n v="300"/>
    <n v="300"/>
    <n v="0"/>
    <n v="0"/>
    <n v="300"/>
  </r>
  <r>
    <s v="ANJALI"/>
    <x v="1"/>
    <d v="2020-12-16T00:00:00"/>
    <n v="514.75"/>
    <n v="1"/>
    <x v="136"/>
    <s v="F"/>
    <n v="2"/>
    <n v="1375"/>
    <n v="2750"/>
    <n v="0"/>
    <n v="0"/>
    <n v="2750"/>
  </r>
  <r>
    <s v="ANJALI"/>
    <x v="1"/>
    <d v="2020-12-16T00:00:00"/>
    <n v="96.7"/>
    <n v="1"/>
    <x v="127"/>
    <s v="F"/>
    <n v="2"/>
    <n v="5700"/>
    <n v="11400"/>
    <n v="0"/>
    <n v="0"/>
    <n v="11400"/>
  </r>
  <r>
    <s v="ANJALI"/>
    <x v="1"/>
    <d v="2020-12-16T00:00:00"/>
    <n v="215.15"/>
    <n v="1"/>
    <x v="142"/>
    <s v="F"/>
    <n v="1"/>
    <n v="3200"/>
    <n v="3200"/>
    <n v="0"/>
    <n v="0"/>
    <n v="3200"/>
  </r>
  <r>
    <s v="ANJALI"/>
    <x v="1"/>
    <d v="2020-12-16T00:00:00"/>
    <n v="371.35"/>
    <n v="-1"/>
    <x v="121"/>
    <s v="F"/>
    <n v="1"/>
    <n v="2700"/>
    <n v="2700"/>
    <n v="0"/>
    <n v="0"/>
    <n v="-2700"/>
  </r>
  <r>
    <s v="ANJALI"/>
    <x v="1"/>
    <d v="2020-12-16T00:00:00"/>
    <n v="1272.8"/>
    <n v="1"/>
    <x v="133"/>
    <s v="F"/>
    <n v="1"/>
    <n v="550"/>
    <n v="550"/>
    <n v="0"/>
    <n v="0"/>
    <n v="550"/>
  </r>
  <r>
    <s v="ANJALI"/>
    <x v="1"/>
    <d v="2020-12-16T00:00:00"/>
    <n v="732.75"/>
    <n v="-1"/>
    <x v="139"/>
    <s v="F"/>
    <n v="1"/>
    <n v="1400"/>
    <n v="1400"/>
    <n v="0"/>
    <n v="0"/>
    <n v="-1400"/>
  </r>
  <r>
    <s v="ANJALI"/>
    <x v="1"/>
    <d v="2020-12-16T00:00:00"/>
    <n v="18369.75"/>
    <n v="1"/>
    <x v="134"/>
    <s v="F"/>
    <n v="1"/>
    <n v="50"/>
    <n v="50"/>
    <n v="0"/>
    <n v="0"/>
    <n v="50"/>
  </r>
  <r>
    <s v="ANJALI"/>
    <x v="1"/>
    <d v="2020-12-16T00:00:00"/>
    <n v="13705"/>
    <n v="1"/>
    <x v="113"/>
    <s v="F"/>
    <n v="2"/>
    <n v="75"/>
    <n v="150"/>
    <n v="0"/>
    <n v="0"/>
    <n v="150"/>
  </r>
  <r>
    <s v="ANJALI"/>
    <x v="1"/>
    <d v="2020-12-16T00:00:00"/>
    <n v="105.45"/>
    <n v="1"/>
    <x v="102"/>
    <s v="F"/>
    <n v="2"/>
    <n v="5700"/>
    <n v="11400"/>
    <n v="0"/>
    <n v="0"/>
    <n v="11400"/>
  </r>
  <r>
    <s v="ANJALI"/>
    <x v="1"/>
    <d v="2020-12-16T00:00:00"/>
    <n v="102.95"/>
    <n v="1"/>
    <x v="93"/>
    <s v="F"/>
    <n v="2"/>
    <n v="7700"/>
    <n v="15400"/>
    <n v="0"/>
    <n v="0"/>
    <n v="15400"/>
  </r>
  <r>
    <s v="ANJALI"/>
    <x v="1"/>
    <d v="2020-12-16T00:00:00"/>
    <n v="1982.3"/>
    <n v="-1"/>
    <x v="141"/>
    <s v="F"/>
    <n v="1"/>
    <n v="505"/>
    <n v="505"/>
    <n v="0"/>
    <n v="0"/>
    <n v="-505"/>
  </r>
  <r>
    <s v="ANJALI"/>
    <x v="1"/>
    <d v="2020-12-16T00:00:00"/>
    <n v="271"/>
    <n v="1"/>
    <x v="137"/>
    <s v="F"/>
    <n v="1"/>
    <n v="3000"/>
    <n v="3000"/>
    <n v="0"/>
    <n v="0"/>
    <n v="3000"/>
  </r>
  <r>
    <s v="ANJALI"/>
    <x v="1"/>
    <d v="2020-12-16T00:00:00"/>
    <n v="24299.35"/>
    <n v="-1"/>
    <x v="110"/>
    <s v="F"/>
    <n v="1"/>
    <n v="50"/>
    <n v="50"/>
    <n v="0"/>
    <n v="0"/>
    <n v="-50"/>
  </r>
  <r>
    <s v="ANJALI"/>
    <x v="1"/>
    <d v="2020-12-16T00:00:00"/>
    <n v="2813.6"/>
    <n v="1"/>
    <x v="129"/>
    <s v="F"/>
    <n v="1"/>
    <n v="300"/>
    <n v="300"/>
    <n v="0"/>
    <n v="0"/>
    <n v="300"/>
  </r>
  <r>
    <s v="ANJALI"/>
    <x v="1"/>
    <d v="2020-12-16T00:00:00"/>
    <n v="923.9"/>
    <n v="-1"/>
    <x v="124"/>
    <s v="F"/>
    <n v="2"/>
    <n v="1200"/>
    <n v="2400"/>
    <n v="0"/>
    <n v="0"/>
    <n v="-2400"/>
  </r>
  <r>
    <s v="ANJALI"/>
    <x v="1"/>
    <d v="2020-12-16T00:00:00"/>
    <n v="1505.8"/>
    <n v="1"/>
    <x v="130"/>
    <s v="F"/>
    <n v="1"/>
    <n v="750"/>
    <n v="750"/>
    <n v="0"/>
    <n v="0"/>
    <n v="750"/>
  </r>
  <r>
    <s v="ANJALI"/>
    <x v="1"/>
    <d v="2020-12-16T00:00:00"/>
    <n v="5123.8"/>
    <n v="-1"/>
    <x v="140"/>
    <s v="F"/>
    <n v="1"/>
    <n v="200"/>
    <n v="200"/>
    <n v="0"/>
    <n v="0"/>
    <n v="-200"/>
  </r>
  <r>
    <s v="ANJALI"/>
    <x v="1"/>
    <d v="2020-12-16T00:00:00"/>
    <n v="359"/>
    <n v="-1"/>
    <x v="143"/>
    <s v="F"/>
    <n v="1"/>
    <n v="3200"/>
    <n v="3200"/>
    <n v="0"/>
    <n v="0"/>
    <n v="-3200"/>
  </r>
  <r>
    <s v="ANJALI"/>
    <x v="1"/>
    <d v="2020-12-17T00:00:00"/>
    <n v="470"/>
    <n v="1"/>
    <x v="95"/>
    <s v="F"/>
    <n v="1"/>
    <n v="2500"/>
    <n v="2500"/>
    <n v="0"/>
    <n v="0"/>
    <n v="2500"/>
  </r>
  <r>
    <s v="ANJALI"/>
    <x v="1"/>
    <d v="2020-12-17T00:00:00"/>
    <n v="2583.35"/>
    <n v="-1"/>
    <x v="109"/>
    <s v="F"/>
    <n v="1"/>
    <n v="300"/>
    <n v="300"/>
    <n v="0"/>
    <n v="0"/>
    <n v="-300"/>
  </r>
  <r>
    <s v="ANJALI"/>
    <x v="1"/>
    <d v="2020-12-17T00:00:00"/>
    <n v="606.9"/>
    <n v="-1"/>
    <x v="105"/>
    <s v="F"/>
    <n v="1"/>
    <n v="1200"/>
    <n v="1200"/>
    <n v="0"/>
    <n v="0"/>
    <n v="-1200"/>
  </r>
  <r>
    <s v="ANJALI"/>
    <x v="1"/>
    <d v="2020-12-17T00:00:00"/>
    <n v="9329.1299999999992"/>
    <n v="1"/>
    <x v="138"/>
    <s v="F"/>
    <n v="2"/>
    <n v="125"/>
    <n v="250"/>
    <n v="0"/>
    <n v="0"/>
    <n v="250"/>
  </r>
  <r>
    <s v="ANJALI"/>
    <x v="1"/>
    <d v="2020-12-17T00:00:00"/>
    <n v="5289.95"/>
    <n v="1"/>
    <x v="107"/>
    <s v="F"/>
    <n v="1"/>
    <n v="250"/>
    <n v="250"/>
    <n v="0"/>
    <n v="0"/>
    <n v="250"/>
  </r>
  <r>
    <s v="ANJALI"/>
    <x v="1"/>
    <d v="2020-12-17T00:00:00"/>
    <n v="515.5"/>
    <n v="-1"/>
    <x v="131"/>
    <s v="F"/>
    <n v="1"/>
    <n v="1851"/>
    <n v="1851"/>
    <n v="0"/>
    <n v="0"/>
    <n v="-1851"/>
  </r>
  <r>
    <s v="ANJALI"/>
    <x v="1"/>
    <d v="2020-12-17T00:00:00"/>
    <n v="396.75"/>
    <n v="-1"/>
    <x v="115"/>
    <s v="F"/>
    <n v="1"/>
    <n v="1800"/>
    <n v="1800"/>
    <n v="0"/>
    <n v="0"/>
    <n v="-1800"/>
  </r>
  <r>
    <s v="ANJALI"/>
    <x v="1"/>
    <d v="2020-12-17T00:00:00"/>
    <n v="3740"/>
    <n v="1"/>
    <x v="101"/>
    <s v="F"/>
    <n v="1"/>
    <n v="200"/>
    <n v="200"/>
    <n v="0"/>
    <n v="0"/>
    <n v="200"/>
  </r>
  <r>
    <s v="ANJALI"/>
    <x v="1"/>
    <d v="2020-12-17T00:00:00"/>
    <n v="784.45"/>
    <n v="-1"/>
    <x v="111"/>
    <s v="F"/>
    <n v="1"/>
    <n v="1300"/>
    <n v="1300"/>
    <n v="0"/>
    <n v="0"/>
    <n v="-1300"/>
  </r>
  <r>
    <s v="ANJALI"/>
    <x v="1"/>
    <d v="2020-12-17T00:00:00"/>
    <n v="3828.05"/>
    <n v="-1"/>
    <x v="116"/>
    <s v="F"/>
    <n v="1"/>
    <n v="200"/>
    <n v="200"/>
    <n v="0"/>
    <n v="0"/>
    <n v="-200"/>
  </r>
  <r>
    <s v="ANJALI"/>
    <x v="1"/>
    <d v="2020-12-17T00:00:00"/>
    <n v="124.65"/>
    <n v="1"/>
    <x v="94"/>
    <s v="F"/>
    <n v="1"/>
    <n v="6100"/>
    <n v="6100"/>
    <n v="0"/>
    <n v="0"/>
    <n v="6100"/>
  </r>
  <r>
    <s v="ANJALI"/>
    <x v="1"/>
    <d v="2020-12-17T00:00:00"/>
    <n v="654.5"/>
    <n v="1"/>
    <x v="100"/>
    <s v="F"/>
    <n v="1"/>
    <n v="1100"/>
    <n v="1100"/>
    <n v="0"/>
    <n v="0"/>
    <n v="1100"/>
  </r>
  <r>
    <s v="ANJALI"/>
    <x v="1"/>
    <d v="2020-12-17T00:00:00"/>
    <n v="246.65"/>
    <n v="-1"/>
    <x v="119"/>
    <s v="F"/>
    <n v="1"/>
    <n v="4300"/>
    <n v="4300"/>
    <n v="0"/>
    <n v="0"/>
    <n v="-4300"/>
  </r>
  <r>
    <s v="ANJALI"/>
    <x v="1"/>
    <d v="2020-12-17T00:00:00"/>
    <n v="2316.1999999999998"/>
    <n v="-1"/>
    <x v="132"/>
    <s v="F"/>
    <n v="1"/>
    <n v="300"/>
    <n v="300"/>
    <n v="0"/>
    <n v="0"/>
    <n v="-300"/>
  </r>
  <r>
    <s v="ANJALI"/>
    <x v="1"/>
    <d v="2020-12-17T00:00:00"/>
    <n v="939.9"/>
    <n v="1"/>
    <x v="99"/>
    <s v="F"/>
    <n v="1"/>
    <n v="800"/>
    <n v="800"/>
    <n v="0"/>
    <n v="0"/>
    <n v="800"/>
  </r>
  <r>
    <s v="ANJALI"/>
    <x v="1"/>
    <d v="2020-12-17T00:00:00"/>
    <n v="214.35"/>
    <n v="-1"/>
    <x v="142"/>
    <s v="F"/>
    <n v="1"/>
    <n v="3200"/>
    <n v="3200"/>
    <n v="0"/>
    <n v="0"/>
    <n v="-3200"/>
  </r>
  <r>
    <s v="ANJALI"/>
    <x v="1"/>
    <d v="2020-12-17T00:00:00"/>
    <n v="367.25"/>
    <n v="1"/>
    <x v="121"/>
    <s v="F"/>
    <n v="1"/>
    <n v="2700"/>
    <n v="2700"/>
    <n v="0"/>
    <n v="0"/>
    <n v="2700"/>
  </r>
  <r>
    <s v="ANJALI"/>
    <x v="1"/>
    <d v="2020-12-17T00:00:00"/>
    <n v="731.5"/>
    <n v="-1"/>
    <x v="139"/>
    <s v="F"/>
    <n v="1"/>
    <n v="1400"/>
    <n v="1400"/>
    <n v="0"/>
    <n v="0"/>
    <n v="-1400"/>
  </r>
  <r>
    <s v="ANJALI"/>
    <x v="1"/>
    <d v="2020-12-17T00:00:00"/>
    <n v="18330"/>
    <n v="-1"/>
    <x v="134"/>
    <s v="F"/>
    <n v="1"/>
    <n v="50"/>
    <n v="50"/>
    <n v="0"/>
    <n v="0"/>
    <n v="-50"/>
  </r>
  <r>
    <s v="ANJALI"/>
    <x v="1"/>
    <d v="2020-12-17T00:00:00"/>
    <n v="13753.2"/>
    <n v="-1"/>
    <x v="113"/>
    <s v="F"/>
    <n v="3"/>
    <n v="75"/>
    <n v="225"/>
    <n v="0"/>
    <n v="0"/>
    <n v="-225"/>
  </r>
  <r>
    <s v="ANJALI"/>
    <x v="1"/>
    <d v="2020-12-17T00:00:00"/>
    <n v="105.05"/>
    <n v="1"/>
    <x v="102"/>
    <s v="F"/>
    <n v="2"/>
    <n v="5700"/>
    <n v="11400"/>
    <n v="0"/>
    <n v="0"/>
    <n v="11400"/>
  </r>
  <r>
    <s v="ANJALI"/>
    <x v="1"/>
    <d v="2020-12-17T00:00:00"/>
    <n v="102.15"/>
    <n v="-1"/>
    <x v="93"/>
    <s v="F"/>
    <n v="2"/>
    <n v="7700"/>
    <n v="15400"/>
    <n v="0"/>
    <n v="0"/>
    <n v="-15400"/>
  </r>
  <r>
    <s v="ANJALI"/>
    <x v="1"/>
    <d v="2020-12-17T00:00:00"/>
    <n v="24602.9"/>
    <n v="1"/>
    <x v="110"/>
    <s v="F"/>
    <n v="1"/>
    <n v="50"/>
    <n v="50"/>
    <n v="0"/>
    <n v="0"/>
    <n v="50"/>
  </r>
  <r>
    <s v="ANJALI"/>
    <x v="1"/>
    <d v="2020-12-17T00:00:00"/>
    <n v="181.9"/>
    <n v="-1"/>
    <x v="128"/>
    <s v="F"/>
    <n v="1"/>
    <n v="5700"/>
    <n v="5700"/>
    <n v="0"/>
    <n v="0"/>
    <n v="-5700"/>
  </r>
  <r>
    <s v="ANJALI"/>
    <x v="1"/>
    <d v="2020-12-17T00:00:00"/>
    <n v="2826.95"/>
    <n v="-1"/>
    <x v="129"/>
    <s v="F"/>
    <n v="1"/>
    <n v="300"/>
    <n v="300"/>
    <n v="0"/>
    <n v="0"/>
    <n v="-300"/>
  </r>
  <r>
    <s v="ANJALI"/>
    <x v="1"/>
    <d v="2020-12-17T00:00:00"/>
    <n v="929.67"/>
    <n v="1"/>
    <x v="124"/>
    <s v="F"/>
    <n v="2"/>
    <n v="1200"/>
    <n v="2400"/>
    <n v="0"/>
    <n v="0"/>
    <n v="2400"/>
  </r>
  <r>
    <s v="ANJALI"/>
    <x v="1"/>
    <d v="2020-12-17T00:00:00"/>
    <n v="1499.95"/>
    <n v="-1"/>
    <x v="130"/>
    <s v="F"/>
    <n v="1"/>
    <n v="750"/>
    <n v="750"/>
    <n v="0"/>
    <n v="0"/>
    <n v="-750"/>
  </r>
  <r>
    <s v="ANJALI"/>
    <x v="1"/>
    <d v="2020-12-17T00:00:00"/>
    <n v="5172.38"/>
    <n v="1"/>
    <x v="140"/>
    <s v="F"/>
    <n v="2"/>
    <n v="200"/>
    <n v="400"/>
    <n v="0"/>
    <n v="0"/>
    <n v="400"/>
  </r>
  <r>
    <s v="ANJALI"/>
    <x v="2"/>
    <d v="2020-10-29T00:00:00"/>
    <n v="2907.65"/>
    <n v="1"/>
    <x v="44"/>
    <s v="F"/>
    <n v="1"/>
    <n v="300"/>
    <n v="300"/>
    <n v="0"/>
    <n v="0"/>
    <n v="300"/>
  </r>
  <r>
    <s v="ANJALI"/>
    <x v="2"/>
    <d v="2020-10-29T00:00:00"/>
    <n v="168.33"/>
    <n v="1"/>
    <x v="60"/>
    <s v="F"/>
    <n v="2"/>
    <n v="4300"/>
    <n v="8600"/>
    <n v="0"/>
    <n v="0"/>
    <n v="8600"/>
  </r>
  <r>
    <s v="ANJALI"/>
    <x v="2"/>
    <d v="2020-10-29T00:00:00"/>
    <n v="96.32"/>
    <n v="1"/>
    <x v="144"/>
    <s v="F"/>
    <n v="2"/>
    <n v="6200"/>
    <n v="12400"/>
    <n v="0"/>
    <n v="0"/>
    <n v="12400"/>
  </r>
  <r>
    <s v="ANJALI"/>
    <x v="2"/>
    <d v="2020-10-29T00:00:00"/>
    <n v="189.69"/>
    <n v="1"/>
    <x v="62"/>
    <s v="F"/>
    <n v="2"/>
    <n v="3000"/>
    <n v="6000"/>
    <n v="0"/>
    <n v="0"/>
    <n v="6000"/>
  </r>
  <r>
    <s v="ANJALI"/>
    <x v="2"/>
    <d v="2020-10-29T00:00:00"/>
    <n v="64.58"/>
    <n v="1"/>
    <x v="70"/>
    <s v="F"/>
    <n v="2"/>
    <n v="7700"/>
    <n v="15400"/>
    <n v="0"/>
    <n v="0"/>
    <n v="15400"/>
  </r>
  <r>
    <s v="ANJALI"/>
    <x v="2"/>
    <d v="2020-10-29T00:00:00"/>
    <n v="594.20000000000005"/>
    <n v="1"/>
    <x v="54"/>
    <s v="F"/>
    <n v="3"/>
    <n v="800"/>
    <n v="2400"/>
    <n v="0"/>
    <n v="0"/>
    <n v="2400"/>
  </r>
  <r>
    <s v="ANJALI"/>
    <x v="2"/>
    <d v="2020-10-29T00:00:00"/>
    <n v="459.03"/>
    <n v="1"/>
    <x v="81"/>
    <s v="F"/>
    <n v="2"/>
    <n v="1400"/>
    <n v="2800"/>
    <n v="0"/>
    <n v="0"/>
    <n v="2800"/>
  </r>
  <r>
    <s v="ANJALI"/>
    <x v="2"/>
    <d v="2020-10-29T00:00:00"/>
    <n v="1079.3499999999999"/>
    <n v="1"/>
    <x v="77"/>
    <s v="F"/>
    <n v="2"/>
    <n v="600"/>
    <n v="1200"/>
    <n v="0"/>
    <n v="0"/>
    <n v="1200"/>
  </r>
  <r>
    <s v="ANJALI"/>
    <x v="2"/>
    <d v="2020-10-29T00:00:00"/>
    <n v="83.45"/>
    <n v="1"/>
    <x v="68"/>
    <s v="F"/>
    <n v="2"/>
    <n v="6100"/>
    <n v="12200"/>
    <n v="0"/>
    <n v="0"/>
    <n v="12200"/>
  </r>
  <r>
    <s v="ANJALI"/>
    <x v="2"/>
    <d v="2020-10-29T00:00:00"/>
    <n v="806.77"/>
    <n v="1"/>
    <x v="57"/>
    <s v="F"/>
    <n v="1"/>
    <n v="1200"/>
    <n v="1200"/>
    <n v="0"/>
    <n v="0"/>
    <n v="1200"/>
  </r>
  <r>
    <s v="ANJALI"/>
    <x v="2"/>
    <d v="2020-10-29T00:00:00"/>
    <n v="1561.98"/>
    <n v="-1"/>
    <x v="61"/>
    <s v="F"/>
    <n v="2"/>
    <n v="400"/>
    <n v="800"/>
    <n v="0"/>
    <n v="0"/>
    <n v="-800"/>
  </r>
  <r>
    <s v="ANJALI"/>
    <x v="2"/>
    <d v="2020-10-29T00:00:00"/>
    <n v="452"/>
    <n v="-1"/>
    <x v="42"/>
    <s v="F"/>
    <n v="1"/>
    <n v="1851"/>
    <n v="1851"/>
    <n v="0"/>
    <n v="0"/>
    <n v="-1851"/>
  </r>
  <r>
    <s v="ANJALI"/>
    <x v="2"/>
    <d v="2020-10-29T00:00:00"/>
    <n v="16938.150000000001"/>
    <n v="-1"/>
    <x v="80"/>
    <s v="F"/>
    <n v="1"/>
    <n v="50"/>
    <n v="50"/>
    <n v="0"/>
    <n v="0"/>
    <n v="-50"/>
  </r>
  <r>
    <s v="ANJALI"/>
    <x v="2"/>
    <d v="2020-10-29T00:00:00"/>
    <n v="2226.9"/>
    <n v="-1"/>
    <x v="63"/>
    <s v="F"/>
    <n v="2"/>
    <n v="300"/>
    <n v="600"/>
    <n v="0"/>
    <n v="0"/>
    <n v="-600"/>
  </r>
  <r>
    <s v="ANJALI"/>
    <x v="2"/>
    <d v="2020-10-29T00:00:00"/>
    <n v="171.11"/>
    <n v="-1"/>
    <x v="86"/>
    <s v="F"/>
    <n v="2"/>
    <n v="4000"/>
    <n v="8000"/>
    <n v="0"/>
    <n v="0"/>
    <n v="-8000"/>
  </r>
  <r>
    <s v="ANJALI"/>
    <x v="2"/>
    <d v="2020-10-29T00:00:00"/>
    <n v="86.38"/>
    <n v="-1"/>
    <x v="75"/>
    <s v="F"/>
    <n v="2"/>
    <n v="5700"/>
    <n v="11400"/>
    <n v="0"/>
    <n v="0"/>
    <n v="-11400"/>
  </r>
  <r>
    <s v="ANJALI"/>
    <x v="2"/>
    <d v="2020-10-29T00:00:00"/>
    <n v="3375.35"/>
    <n v="-1"/>
    <x v="59"/>
    <s v="F"/>
    <n v="1"/>
    <n v="250"/>
    <n v="250"/>
    <n v="0"/>
    <n v="0"/>
    <n v="-250"/>
  </r>
  <r>
    <s v="ANJALI"/>
    <x v="2"/>
    <d v="2020-10-29T00:00:00"/>
    <n v="7134.54"/>
    <n v="-1"/>
    <x v="48"/>
    <s v="F"/>
    <n v="2"/>
    <n v="100"/>
    <n v="200"/>
    <n v="0"/>
    <n v="0"/>
    <n v="-200"/>
  </r>
  <r>
    <s v="ANJALI"/>
    <x v="2"/>
    <d v="2020-10-29T00:00:00"/>
    <n v="919.38"/>
    <n v="-1"/>
    <x v="49"/>
    <s v="F"/>
    <n v="2"/>
    <n v="550"/>
    <n v="1100"/>
    <n v="0"/>
    <n v="0"/>
    <n v="-1100"/>
  </r>
  <r>
    <s v="ANJALI"/>
    <x v="2"/>
    <d v="2020-10-29T00:00:00"/>
    <n v="496.26"/>
    <n v="-1"/>
    <x v="72"/>
    <s v="F"/>
    <n v="2"/>
    <n v="1200"/>
    <n v="2400"/>
    <n v="0"/>
    <n v="0"/>
    <n v="-2400"/>
  </r>
  <r>
    <s v="ANJALI"/>
    <x v="2"/>
    <d v="2020-11-02T00:00:00"/>
    <n v="65.66"/>
    <n v="-1"/>
    <x v="70"/>
    <s v="F"/>
    <n v="2"/>
    <n v="7700"/>
    <n v="15400"/>
    <n v="0"/>
    <n v="0"/>
    <n v="-15400"/>
  </r>
  <r>
    <s v="ANJALI"/>
    <x v="2"/>
    <d v="2020-11-02T00:00:00"/>
    <n v="468.25"/>
    <n v="-1"/>
    <x v="81"/>
    <s v="F"/>
    <n v="2"/>
    <n v="1400"/>
    <n v="2800"/>
    <n v="0"/>
    <n v="0"/>
    <n v="-2800"/>
  </r>
  <r>
    <s v="ANJALI"/>
    <x v="2"/>
    <d v="2020-11-02T00:00:00"/>
    <n v="84.5"/>
    <n v="-1"/>
    <x v="68"/>
    <s v="F"/>
    <n v="2"/>
    <n v="6100"/>
    <n v="12200"/>
    <n v="0"/>
    <n v="0"/>
    <n v="-12200"/>
  </r>
  <r>
    <s v="ANJALI"/>
    <x v="2"/>
    <d v="2020-11-02T00:00:00"/>
    <n v="815.2"/>
    <n v="-1"/>
    <x v="57"/>
    <s v="F"/>
    <n v="1"/>
    <n v="1200"/>
    <n v="1200"/>
    <n v="0"/>
    <n v="0"/>
    <n v="-1200"/>
  </r>
  <r>
    <s v="ANJALI"/>
    <x v="2"/>
    <d v="2020-11-02T00:00:00"/>
    <n v="460.1"/>
    <n v="1"/>
    <x v="42"/>
    <s v="F"/>
    <n v="1"/>
    <n v="1851"/>
    <n v="1851"/>
    <n v="0"/>
    <n v="0"/>
    <n v="1851"/>
  </r>
  <r>
    <s v="ANJALI"/>
    <x v="2"/>
    <d v="2020-11-02T00:00:00"/>
    <n v="3434.18"/>
    <n v="1"/>
    <x v="59"/>
    <s v="F"/>
    <n v="1"/>
    <n v="250"/>
    <n v="250"/>
    <n v="0"/>
    <n v="0"/>
    <n v="250"/>
  </r>
  <r>
    <s v="ANJALI"/>
    <x v="2"/>
    <d v="2020-11-02T00:00:00"/>
    <n v="6914.99"/>
    <n v="1"/>
    <x v="48"/>
    <s v="F"/>
    <n v="2"/>
    <n v="100"/>
    <n v="200"/>
    <n v="0"/>
    <n v="0"/>
    <n v="200"/>
  </r>
  <r>
    <s v="ANJALI"/>
    <x v="2"/>
    <d v="2020-11-02T00:00:00"/>
    <n v="916.51"/>
    <n v="1"/>
    <x v="49"/>
    <s v="F"/>
    <n v="2"/>
    <n v="550"/>
    <n v="1100"/>
    <n v="0"/>
    <n v="0"/>
    <n v="1100"/>
  </r>
  <r>
    <s v="ANJALI"/>
    <x v="2"/>
    <d v="2020-11-02T00:00:00"/>
    <n v="531.1"/>
    <n v="1"/>
    <x v="72"/>
    <s v="F"/>
    <n v="2"/>
    <n v="1200"/>
    <n v="2400"/>
    <n v="0"/>
    <n v="0"/>
    <n v="2400"/>
  </r>
  <r>
    <s v="ANJALI"/>
    <x v="2"/>
    <d v="2020-11-02T00:00:00"/>
    <n v="2062.7800000000002"/>
    <n v="1"/>
    <x v="53"/>
    <s v="F"/>
    <n v="2"/>
    <n v="300"/>
    <n v="600"/>
    <n v="0"/>
    <n v="0"/>
    <n v="600"/>
  </r>
  <r>
    <s v="ANJALI"/>
    <x v="2"/>
    <d v="2020-11-02T00:00:00"/>
    <n v="1173.5999999999999"/>
    <n v="1"/>
    <x v="69"/>
    <s v="F"/>
    <n v="1"/>
    <n v="750"/>
    <n v="750"/>
    <n v="0"/>
    <n v="0"/>
    <n v="750"/>
  </r>
  <r>
    <s v="ANJALI"/>
    <x v="2"/>
    <d v="2020-11-02T00:00:00"/>
    <n v="421.77"/>
    <n v="1"/>
    <x v="55"/>
    <s v="F"/>
    <n v="2"/>
    <n v="1375"/>
    <n v="2750"/>
    <n v="0"/>
    <n v="0"/>
    <n v="2750"/>
  </r>
  <r>
    <s v="ANJALI"/>
    <x v="2"/>
    <d v="2020-11-02T00:00:00"/>
    <n v="2077.11"/>
    <n v="1"/>
    <x v="73"/>
    <s v="F"/>
    <n v="2"/>
    <n v="300"/>
    <n v="600"/>
    <n v="0"/>
    <n v="0"/>
    <n v="600"/>
  </r>
  <r>
    <s v="ANJALI"/>
    <x v="2"/>
    <d v="2020-11-02T00:00:00"/>
    <n v="182.93"/>
    <n v="-1"/>
    <x v="145"/>
    <s v="F"/>
    <n v="2"/>
    <n v="3000"/>
    <n v="6000"/>
    <n v="0"/>
    <n v="0"/>
    <n v="-6000"/>
  </r>
  <r>
    <s v="ANJALI"/>
    <x v="2"/>
    <d v="2020-11-02T00:00:00"/>
    <n v="78.37"/>
    <n v="-1"/>
    <x v="50"/>
    <s v="F"/>
    <n v="3"/>
    <n v="5700"/>
    <n v="17100"/>
    <n v="0"/>
    <n v="0"/>
    <n v="-17100"/>
  </r>
  <r>
    <s v="ANJALI"/>
    <x v="2"/>
    <d v="2020-11-02T00:00:00"/>
    <n v="348.83"/>
    <n v="-1"/>
    <x v="78"/>
    <s v="F"/>
    <n v="2"/>
    <n v="1800"/>
    <n v="3600"/>
    <n v="0"/>
    <n v="0"/>
    <n v="-3600"/>
  </r>
  <r>
    <s v="ANJALI"/>
    <x v="2"/>
    <d v="2020-11-02T00:00:00"/>
    <n v="404.89"/>
    <n v="-1"/>
    <x v="82"/>
    <s v="F"/>
    <n v="2"/>
    <n v="1700"/>
    <n v="3400"/>
    <n v="0"/>
    <n v="0"/>
    <n v="-3400"/>
  </r>
  <r>
    <s v="ANJALI"/>
    <x v="2"/>
    <d v="2020-11-02T00:00:00"/>
    <n v="357.18"/>
    <n v="-1"/>
    <x v="56"/>
    <s v="F"/>
    <n v="1"/>
    <n v="2500"/>
    <n v="2500"/>
    <n v="0"/>
    <n v="0"/>
    <n v="-2500"/>
  </r>
  <r>
    <s v="ANJALI"/>
    <x v="2"/>
    <d v="2020-11-02T00:00:00"/>
    <n v="116.06"/>
    <n v="-1"/>
    <x v="79"/>
    <s v="F"/>
    <n v="3"/>
    <n v="3700"/>
    <n v="11100"/>
    <n v="0"/>
    <n v="0"/>
    <n v="-11100"/>
  </r>
  <r>
    <s v="ANJALI"/>
    <x v="2"/>
    <d v="2020-11-02T00:00:00"/>
    <n v="348.83"/>
    <n v="-1"/>
    <x v="78"/>
    <s v="F"/>
    <n v="2"/>
    <n v="1800"/>
    <n v="3600"/>
    <n v="0"/>
    <n v="0"/>
    <n v="-3600"/>
  </r>
  <r>
    <s v="ANJALI"/>
    <x v="2"/>
    <d v="2020-11-02T00:00:00"/>
    <n v="6914.99"/>
    <n v="1"/>
    <x v="48"/>
    <s v="F"/>
    <n v="2"/>
    <n v="100"/>
    <n v="200"/>
    <n v="0"/>
    <n v="0"/>
    <n v="200"/>
  </r>
  <r>
    <s v="ANJALI"/>
    <x v="2"/>
    <d v="2020-11-02T00:00:00"/>
    <n v="460.1"/>
    <n v="1"/>
    <x v="42"/>
    <s v="F"/>
    <n v="1"/>
    <n v="1851"/>
    <n v="1851"/>
    <n v="0"/>
    <n v="0"/>
    <n v="1851"/>
  </r>
  <r>
    <s v="ANJALI"/>
    <x v="2"/>
    <d v="2020-11-02T00:00:00"/>
    <n v="916.51"/>
    <n v="1"/>
    <x v="49"/>
    <s v="F"/>
    <n v="2"/>
    <n v="550"/>
    <n v="1100"/>
    <n v="0"/>
    <n v="0"/>
    <n v="1100"/>
  </r>
  <r>
    <s v="ANJALI"/>
    <x v="2"/>
    <d v="2020-11-26T00:00:00"/>
    <n v="407.23"/>
    <n v="1"/>
    <x v="56"/>
    <s v="F"/>
    <n v="1"/>
    <n v="2500"/>
    <n v="2500"/>
    <n v="0"/>
    <n v="0"/>
    <n v="2500"/>
  </r>
  <r>
    <s v="ANJALI"/>
    <x v="2"/>
    <d v="2020-11-26T00:00:00"/>
    <n v="2144.88"/>
    <n v="1"/>
    <x v="63"/>
    <s v="F"/>
    <n v="2"/>
    <n v="300"/>
    <n v="600"/>
    <n v="0"/>
    <n v="0"/>
    <n v="600"/>
  </r>
  <r>
    <s v="ANJALI"/>
    <x v="2"/>
    <d v="2020-11-26T00:00:00"/>
    <n v="465.6"/>
    <n v="-1"/>
    <x v="42"/>
    <s v="F"/>
    <n v="1"/>
    <n v="1851"/>
    <n v="1851"/>
    <n v="0"/>
    <n v="0"/>
    <n v="-1851"/>
  </r>
  <r>
    <s v="ANJALI"/>
    <x v="2"/>
    <d v="2020-11-26T00:00:00"/>
    <n v="378"/>
    <n v="1"/>
    <x v="78"/>
    <s v="F"/>
    <n v="4"/>
    <n v="1800"/>
    <n v="7200"/>
    <n v="0"/>
    <n v="0"/>
    <n v="7200"/>
  </r>
  <r>
    <s v="ANJALI"/>
    <x v="2"/>
    <d v="2020-11-26T00:00:00"/>
    <n v="125.05"/>
    <n v="1"/>
    <x v="79"/>
    <s v="F"/>
    <n v="3"/>
    <n v="3700"/>
    <n v="11100"/>
    <n v="0"/>
    <n v="0"/>
    <n v="11100"/>
  </r>
  <r>
    <s v="ANJALI"/>
    <x v="2"/>
    <d v="2020-11-26T00:00:00"/>
    <n v="2225.1"/>
    <n v="-1"/>
    <x v="53"/>
    <s v="F"/>
    <n v="2"/>
    <n v="300"/>
    <n v="600"/>
    <n v="0"/>
    <n v="0"/>
    <n v="-600"/>
  </r>
  <r>
    <s v="ANJALI"/>
    <x v="2"/>
    <d v="2020-11-26T00:00:00"/>
    <n v="3006.32"/>
    <n v="-1"/>
    <x v="44"/>
    <s v="F"/>
    <n v="1"/>
    <n v="300"/>
    <n v="300"/>
    <n v="0"/>
    <n v="0"/>
    <n v="-300"/>
  </r>
  <r>
    <s v="ANJALI"/>
    <x v="2"/>
    <d v="2020-11-26T00:00:00"/>
    <n v="228.5"/>
    <n v="-1"/>
    <x v="60"/>
    <s v="F"/>
    <n v="2"/>
    <n v="4300"/>
    <n v="8600"/>
    <n v="0"/>
    <n v="0"/>
    <n v="-8600"/>
  </r>
  <r>
    <s v="ANJALI"/>
    <x v="2"/>
    <d v="2020-11-26T00:00:00"/>
    <n v="2137.38"/>
    <n v="-1"/>
    <x v="73"/>
    <s v="F"/>
    <n v="2"/>
    <n v="300"/>
    <n v="600"/>
    <n v="0"/>
    <n v="0"/>
    <n v="-600"/>
  </r>
  <r>
    <s v="ANJALI"/>
    <x v="2"/>
    <d v="2020-11-26T00:00:00"/>
    <n v="470.3"/>
    <n v="-1"/>
    <x v="55"/>
    <s v="F"/>
    <n v="2"/>
    <n v="1375"/>
    <n v="2750"/>
    <n v="0"/>
    <n v="0"/>
    <n v="-2750"/>
  </r>
  <r>
    <s v="ANJALI"/>
    <x v="2"/>
    <d v="2020-11-26T00:00:00"/>
    <n v="852"/>
    <n v="-1"/>
    <x v="54"/>
    <s v="F"/>
    <n v="3"/>
    <n v="800"/>
    <n v="2400"/>
    <n v="0"/>
    <n v="0"/>
    <n v="-2400"/>
  </r>
  <r>
    <s v="ANJALI"/>
    <x v="2"/>
    <d v="2020-11-26T00:00:00"/>
    <n v="1107.18"/>
    <n v="-1"/>
    <x v="77"/>
    <s v="F"/>
    <n v="2"/>
    <n v="600"/>
    <n v="1200"/>
    <n v="0"/>
    <n v="0"/>
    <n v="-1200"/>
  </r>
  <r>
    <s v="ANJALI"/>
    <x v="2"/>
    <d v="2020-11-26T00:00:00"/>
    <n v="85.58"/>
    <n v="1"/>
    <x v="50"/>
    <s v="F"/>
    <n v="3"/>
    <n v="5700"/>
    <n v="17100"/>
    <n v="0"/>
    <n v="0"/>
    <n v="17100"/>
  </r>
  <r>
    <s v="ANJALI"/>
    <x v="2"/>
    <d v="2020-11-26T00:00:00"/>
    <n v="1874.01"/>
    <n v="1"/>
    <x v="61"/>
    <s v="F"/>
    <n v="2"/>
    <n v="400"/>
    <n v="800"/>
    <n v="0"/>
    <n v="0"/>
    <n v="800"/>
  </r>
  <r>
    <s v="ANJALI"/>
    <x v="2"/>
    <d v="2020-11-26T00:00:00"/>
    <n v="1118.8499999999999"/>
    <n v="-1"/>
    <x v="49"/>
    <s v="F"/>
    <n v="2"/>
    <n v="550"/>
    <n v="1100"/>
    <n v="0"/>
    <n v="0"/>
    <n v="-1100"/>
  </r>
  <r>
    <s v="ANJALI"/>
    <x v="2"/>
    <d v="2020-11-26T00:00:00"/>
    <n v="6994.2"/>
    <n v="-1"/>
    <x v="48"/>
    <s v="F"/>
    <n v="2"/>
    <n v="100"/>
    <n v="200"/>
    <n v="0"/>
    <n v="0"/>
    <n v="-200"/>
  </r>
  <r>
    <s v="ANJALI"/>
    <x v="2"/>
    <d v="2020-11-26T00:00:00"/>
    <n v="17593.3"/>
    <n v="1"/>
    <x v="80"/>
    <s v="F"/>
    <n v="1"/>
    <n v="50"/>
    <n v="50"/>
    <n v="0"/>
    <n v="0"/>
    <n v="50"/>
  </r>
  <r>
    <s v="ANJALI"/>
    <x v="2"/>
    <d v="2020-11-26T00:00:00"/>
    <n v="94.03"/>
    <n v="1"/>
    <x v="75"/>
    <s v="F"/>
    <n v="2"/>
    <n v="5700"/>
    <n v="11400"/>
    <n v="0"/>
    <n v="0"/>
    <n v="11400"/>
  </r>
  <r>
    <s v="ANJALI"/>
    <x v="2"/>
    <d v="2020-11-26T00:00:00"/>
    <n v="196.04"/>
    <n v="1"/>
    <x v="86"/>
    <s v="F"/>
    <n v="2"/>
    <n v="4000"/>
    <n v="8000"/>
    <n v="0"/>
    <n v="0"/>
    <n v="8000"/>
  </r>
  <r>
    <s v="ANJALI"/>
    <x v="2"/>
    <d v="2020-11-26T00:00:00"/>
    <n v="245.3"/>
    <n v="-1"/>
    <x v="62"/>
    <s v="F"/>
    <n v="2"/>
    <n v="3000"/>
    <n v="6000"/>
    <n v="0"/>
    <n v="0"/>
    <n v="-6000"/>
  </r>
  <r>
    <s v="ANJALI"/>
    <x v="2"/>
    <d v="2020-11-26T00:00:00"/>
    <n v="567.30999999999995"/>
    <n v="1"/>
    <x v="82"/>
    <s v="F"/>
    <n v="2"/>
    <n v="1700"/>
    <n v="3400"/>
    <n v="0"/>
    <n v="0"/>
    <n v="3400"/>
  </r>
  <r>
    <s v="ANJALI"/>
    <x v="2"/>
    <d v="2020-11-26T00:00:00"/>
    <n v="1323.53"/>
    <n v="-1"/>
    <x v="69"/>
    <s v="F"/>
    <n v="1"/>
    <n v="750"/>
    <n v="750"/>
    <n v="0"/>
    <n v="0"/>
    <n v="-750"/>
  </r>
  <r>
    <s v="ANJALI"/>
    <x v="2"/>
    <d v="2020-11-26T00:00:00"/>
    <n v="118.39"/>
    <n v="-1"/>
    <x v="144"/>
    <s v="F"/>
    <n v="2"/>
    <n v="6200"/>
    <n v="12400"/>
    <n v="0"/>
    <n v="0"/>
    <n v="-12400"/>
  </r>
  <r>
    <s v="ANJALI"/>
    <x v="2"/>
    <d v="2020-11-26T00:00:00"/>
    <n v="188.45"/>
    <n v="1"/>
    <x v="145"/>
    <s v="F"/>
    <n v="2"/>
    <n v="3000"/>
    <n v="6000"/>
    <n v="0"/>
    <n v="0"/>
    <n v="6000"/>
  </r>
  <r>
    <s v="ANJALI"/>
    <x v="2"/>
    <d v="2020-11-26T00:00:00"/>
    <n v="379.94"/>
    <n v="1"/>
    <x v="115"/>
    <s v="F"/>
    <n v="2"/>
    <n v="1800"/>
    <n v="3600"/>
    <n v="0"/>
    <n v="0"/>
    <n v="3600"/>
  </r>
  <r>
    <s v="ANJALI"/>
    <x v="2"/>
    <d v="2020-11-26T00:00:00"/>
    <n v="2244.5700000000002"/>
    <n v="1"/>
    <x v="118"/>
    <s v="F"/>
    <n v="2"/>
    <n v="300"/>
    <n v="600"/>
    <n v="0"/>
    <n v="0"/>
    <n v="600"/>
  </r>
  <r>
    <s v="ANJALI"/>
    <x v="2"/>
    <d v="2020-11-26T00:00:00"/>
    <n v="4845.0200000000004"/>
    <n v="1"/>
    <x v="140"/>
    <s v="F"/>
    <n v="1"/>
    <n v="200"/>
    <n v="200"/>
    <n v="0"/>
    <n v="0"/>
    <n v="200"/>
  </r>
  <r>
    <s v="ANJALI"/>
    <x v="2"/>
    <d v="2020-11-26T00:00:00"/>
    <n v="469.25"/>
    <n v="1"/>
    <x v="131"/>
    <s v="F"/>
    <n v="1"/>
    <n v="1851"/>
    <n v="1851"/>
    <n v="0"/>
    <n v="0"/>
    <n v="1851"/>
  </r>
  <r>
    <s v="ANJALI"/>
    <x v="2"/>
    <d v="2020-11-26T00:00:00"/>
    <n v="2159.9299999999998"/>
    <n v="1"/>
    <x v="109"/>
    <s v="F"/>
    <n v="2"/>
    <n v="300"/>
    <n v="600"/>
    <n v="0"/>
    <n v="0"/>
    <n v="600"/>
  </r>
  <r>
    <s v="ANJALI"/>
    <x v="2"/>
    <d v="2020-11-26T00:00:00"/>
    <n v="2574.7800000000002"/>
    <n v="1"/>
    <x v="103"/>
    <s v="F"/>
    <n v="1"/>
    <n v="350"/>
    <n v="350"/>
    <n v="0"/>
    <n v="0"/>
    <n v="350"/>
  </r>
  <r>
    <s v="ANJALI"/>
    <x v="2"/>
    <d v="2020-11-26T00:00:00"/>
    <n v="474.52"/>
    <n v="1"/>
    <x v="136"/>
    <s v="F"/>
    <n v="2"/>
    <n v="1375"/>
    <n v="2750"/>
    <n v="0"/>
    <n v="0"/>
    <n v="2750"/>
  </r>
  <r>
    <s v="ANJALI"/>
    <x v="2"/>
    <d v="2020-11-26T00:00:00"/>
    <n v="3019.78"/>
    <n v="1"/>
    <x v="126"/>
    <s v="F"/>
    <n v="1"/>
    <n v="300"/>
    <n v="300"/>
    <n v="0"/>
    <n v="0"/>
    <n v="300"/>
  </r>
  <r>
    <s v="ANJALI"/>
    <x v="2"/>
    <d v="2020-11-26T00:00:00"/>
    <n v="741.87"/>
    <n v="1"/>
    <x v="111"/>
    <s v="F"/>
    <n v="1"/>
    <n v="1300"/>
    <n v="1300"/>
    <n v="0"/>
    <n v="0"/>
    <n v="1300"/>
  </r>
  <r>
    <s v="ANJALI"/>
    <x v="2"/>
    <d v="2020-11-26T00:00:00"/>
    <n v="1113.5"/>
    <n v="1"/>
    <x v="120"/>
    <s v="F"/>
    <n v="2"/>
    <n v="600"/>
    <n v="1200"/>
    <n v="0"/>
    <n v="0"/>
    <n v="1200"/>
  </r>
  <r>
    <s v="ANJALI"/>
    <x v="2"/>
    <d v="2020-11-26T00:00:00"/>
    <n v="80.12"/>
    <n v="-1"/>
    <x v="93"/>
    <s v="F"/>
    <n v="2"/>
    <n v="7700"/>
    <n v="15400"/>
    <n v="0"/>
    <n v="0"/>
    <n v="-15400"/>
  </r>
  <r>
    <s v="ANJALI"/>
    <x v="2"/>
    <d v="2020-11-26T00:00:00"/>
    <n v="8805.27"/>
    <n v="-1"/>
    <x v="138"/>
    <s v="F"/>
    <n v="1"/>
    <n v="125"/>
    <n v="125"/>
    <n v="0"/>
    <n v="0"/>
    <n v="-125"/>
  </r>
  <r>
    <s v="ANJALI"/>
    <x v="2"/>
    <d v="2020-11-26T00:00:00"/>
    <n v="102.79"/>
    <n v="-1"/>
    <x v="94"/>
    <s v="F"/>
    <n v="2"/>
    <n v="6100"/>
    <n v="12200"/>
    <n v="0"/>
    <n v="0"/>
    <n v="-12200"/>
  </r>
  <r>
    <s v="ANJALI"/>
    <x v="2"/>
    <d v="2020-11-26T00:00:00"/>
    <n v="409.03"/>
    <n v="-1"/>
    <x v="95"/>
    <s v="F"/>
    <n v="1"/>
    <n v="2500"/>
    <n v="2500"/>
    <n v="0"/>
    <n v="0"/>
    <n v="-2500"/>
  </r>
  <r>
    <s v="ANJALI"/>
    <x v="2"/>
    <d v="2020-11-26T00:00:00"/>
    <n v="726.52"/>
    <n v="-1"/>
    <x v="139"/>
    <s v="F"/>
    <n v="1"/>
    <n v="1400"/>
    <n v="1400"/>
    <n v="0"/>
    <n v="0"/>
    <n v="-1400"/>
  </r>
  <r>
    <s v="ANJALI"/>
    <x v="2"/>
    <d v="2020-11-26T00:00:00"/>
    <n v="119.35"/>
    <n v="-1"/>
    <x v="146"/>
    <s v="F"/>
    <n v="2"/>
    <n v="6200"/>
    <n v="12400"/>
    <n v="0"/>
    <n v="0"/>
    <n v="-12400"/>
  </r>
  <r>
    <s v="ANJALI"/>
    <x v="2"/>
    <d v="2020-11-26T00:00:00"/>
    <n v="571.79999999999995"/>
    <n v="-1"/>
    <x v="123"/>
    <s v="F"/>
    <n v="1"/>
    <n v="1700"/>
    <n v="1700"/>
    <n v="0"/>
    <n v="0"/>
    <n v="-1700"/>
  </r>
  <r>
    <s v="ANJALI"/>
    <x v="2"/>
    <d v="2020-11-26T00:00:00"/>
    <n v="4811.7"/>
    <n v="-1"/>
    <x v="107"/>
    <s v="F"/>
    <n v="1"/>
    <n v="250"/>
    <n v="250"/>
    <n v="0"/>
    <n v="0"/>
    <n v="-250"/>
  </r>
  <r>
    <s v="ANJALI"/>
    <x v="2"/>
    <d v="2020-11-27T00:00:00"/>
    <n v="178.6"/>
    <n v="-1"/>
    <x v="128"/>
    <s v="F"/>
    <n v="1"/>
    <n v="5700"/>
    <n v="5700"/>
    <n v="0"/>
    <n v="0"/>
    <n v="-5700"/>
  </r>
  <r>
    <s v="ANJALI"/>
    <x v="2"/>
    <d v="2020-11-27T00:00:00"/>
    <n v="13031"/>
    <n v="1"/>
    <x v="113"/>
    <s v="F"/>
    <n v="1"/>
    <n v="75"/>
    <n v="75"/>
    <n v="0"/>
    <n v="0"/>
    <n v="75"/>
  </r>
  <r>
    <s v="ANJALI"/>
    <x v="2"/>
    <d v="2020-12-01T00:00:00"/>
    <n v="2235.42"/>
    <n v="-1"/>
    <x v="109"/>
    <s v="F"/>
    <n v="2"/>
    <n v="300"/>
    <n v="600"/>
    <n v="0"/>
    <n v="0"/>
    <n v="-600"/>
  </r>
  <r>
    <s v="ANJALI"/>
    <x v="2"/>
    <d v="2020-12-01T00:00:00"/>
    <n v="3095.18"/>
    <n v="-1"/>
    <x v="126"/>
    <s v="F"/>
    <n v="1"/>
    <n v="300"/>
    <n v="300"/>
    <n v="0"/>
    <n v="0"/>
    <n v="-300"/>
  </r>
  <r>
    <s v="ANJALI"/>
    <x v="2"/>
    <d v="2020-12-01T00:00:00"/>
    <n v="755.05"/>
    <n v="-1"/>
    <x v="111"/>
    <s v="F"/>
    <n v="1"/>
    <n v="1300"/>
    <n v="1300"/>
    <n v="0"/>
    <n v="0"/>
    <n v="-1300"/>
  </r>
  <r>
    <s v="ANJALI"/>
    <x v="2"/>
    <d v="2020-12-01T00:00:00"/>
    <n v="736.2"/>
    <n v="1"/>
    <x v="139"/>
    <s v="F"/>
    <n v="1"/>
    <n v="1400"/>
    <n v="1400"/>
    <n v="0"/>
    <n v="0"/>
    <n v="1400"/>
  </r>
  <r>
    <s v="ANJALI"/>
    <x v="2"/>
    <d v="2020-12-01T00:00:00"/>
    <n v="608.58000000000004"/>
    <n v="1"/>
    <x v="105"/>
    <s v="F"/>
    <n v="2"/>
    <n v="1200"/>
    <n v="2400"/>
    <n v="0"/>
    <n v="0"/>
    <n v="2400"/>
  </r>
  <r>
    <s v="ANJALI"/>
    <x v="2"/>
    <d v="2020-12-01T00:00:00"/>
    <n v="1965.35"/>
    <n v="1"/>
    <x v="141"/>
    <s v="F"/>
    <n v="1"/>
    <n v="505"/>
    <n v="505"/>
    <n v="0"/>
    <n v="0"/>
    <n v="505"/>
  </r>
  <r>
    <s v="ANJALI"/>
    <x v="2"/>
    <d v="2020-12-01T00:00:00"/>
    <n v="434.5"/>
    <n v="1"/>
    <x v="135"/>
    <s v="F"/>
    <n v="2"/>
    <n v="1300"/>
    <n v="2600"/>
    <n v="0"/>
    <n v="0"/>
    <n v="2600"/>
  </r>
  <r>
    <s v="ANJALI"/>
    <x v="2"/>
    <d v="2020-12-01T00:00:00"/>
    <n v="902.35"/>
    <n v="-1"/>
    <x v="99"/>
    <s v="F"/>
    <n v="2"/>
    <n v="800"/>
    <n v="1600"/>
    <n v="0"/>
    <n v="0"/>
    <n v="-1600"/>
  </r>
  <r>
    <s v="ANJALI"/>
    <x v="3"/>
    <d v="2020-10-29T00:00:00"/>
    <n v="459.03"/>
    <n v="1"/>
    <x v="81"/>
    <s v="F"/>
    <n v="2"/>
    <n v="1400"/>
    <n v="2800"/>
    <n v="0"/>
    <n v="0"/>
    <n v="2800"/>
  </r>
  <r>
    <s v="ANJALI"/>
    <x v="3"/>
    <d v="2020-10-29T00:00:00"/>
    <n v="96.32"/>
    <n v="1"/>
    <x v="144"/>
    <s v="F"/>
    <n v="2"/>
    <n v="6200"/>
    <n v="12400"/>
    <n v="0"/>
    <n v="0"/>
    <n v="12400"/>
  </r>
  <r>
    <s v="ANJALI"/>
    <x v="3"/>
    <d v="2020-10-29T00:00:00"/>
    <n v="2035.65"/>
    <n v="1"/>
    <x v="67"/>
    <s v="F"/>
    <n v="1"/>
    <n v="505"/>
    <n v="505"/>
    <n v="0"/>
    <n v="0"/>
    <n v="505"/>
  </r>
  <r>
    <s v="ANJALI"/>
    <x v="3"/>
    <d v="2020-10-29T00:00:00"/>
    <n v="64.58"/>
    <n v="1"/>
    <x v="70"/>
    <s v="F"/>
    <n v="2"/>
    <n v="7700"/>
    <n v="15400"/>
    <n v="0"/>
    <n v="0"/>
    <n v="15400"/>
  </r>
  <r>
    <s v="ANJALI"/>
    <x v="3"/>
    <d v="2020-10-29T00:00:00"/>
    <n v="5627.88"/>
    <n v="1"/>
    <x v="85"/>
    <s v="F"/>
    <n v="2"/>
    <n v="125"/>
    <n v="250"/>
    <n v="0"/>
    <n v="0"/>
    <n v="250"/>
  </r>
  <r>
    <s v="ANJALI"/>
    <x v="3"/>
    <d v="2020-10-29T00:00:00"/>
    <n v="451.73"/>
    <n v="1"/>
    <x v="43"/>
    <s v="F"/>
    <n v="2"/>
    <n v="1300"/>
    <n v="2600"/>
    <n v="0"/>
    <n v="0"/>
    <n v="2600"/>
  </r>
  <r>
    <s v="ANJALI"/>
    <x v="3"/>
    <d v="2020-10-29T00:00:00"/>
    <n v="2907.65"/>
    <n v="1"/>
    <x v="44"/>
    <s v="F"/>
    <n v="1"/>
    <n v="300"/>
    <n v="300"/>
    <n v="0"/>
    <n v="0"/>
    <n v="300"/>
  </r>
  <r>
    <s v="ANJALI"/>
    <x v="3"/>
    <d v="2020-10-29T00:00:00"/>
    <n v="164.3"/>
    <n v="1"/>
    <x v="91"/>
    <s v="F"/>
    <n v="2"/>
    <n v="3200"/>
    <n v="6400"/>
    <n v="0"/>
    <n v="0"/>
    <n v="6400"/>
  </r>
  <r>
    <s v="ANJALI"/>
    <x v="3"/>
    <d v="2020-10-29T00:00:00"/>
    <n v="111.1"/>
    <n v="1"/>
    <x v="79"/>
    <s v="F"/>
    <n v="3"/>
    <n v="3700"/>
    <n v="11100"/>
    <n v="0"/>
    <n v="0"/>
    <n v="11100"/>
  </r>
  <r>
    <s v="ANJALI"/>
    <x v="3"/>
    <d v="2020-10-29T00:00:00"/>
    <n v="343.23"/>
    <n v="1"/>
    <x v="78"/>
    <s v="F"/>
    <n v="2"/>
    <n v="1800"/>
    <n v="3600"/>
    <n v="0"/>
    <n v="0"/>
    <n v="3600"/>
  </r>
  <r>
    <s v="ANJALI"/>
    <x v="3"/>
    <d v="2020-10-29T00:00:00"/>
    <n v="1561.98"/>
    <n v="-1"/>
    <x v="61"/>
    <s v="F"/>
    <n v="2"/>
    <n v="400"/>
    <n v="800"/>
    <n v="0"/>
    <n v="0"/>
    <n v="-800"/>
  </r>
  <r>
    <s v="ANJALI"/>
    <x v="3"/>
    <d v="2020-10-29T00:00:00"/>
    <n v="2226.9"/>
    <n v="-1"/>
    <x v="63"/>
    <s v="F"/>
    <n v="2"/>
    <n v="300"/>
    <n v="600"/>
    <n v="0"/>
    <n v="0"/>
    <n v="-600"/>
  </r>
  <r>
    <s v="ANJALI"/>
    <x v="3"/>
    <d v="2020-10-29T00:00:00"/>
    <n v="16938.150000000001"/>
    <n v="-1"/>
    <x v="80"/>
    <s v="F"/>
    <n v="1"/>
    <n v="50"/>
    <n v="50"/>
    <n v="0"/>
    <n v="0"/>
    <n v="-50"/>
  </r>
  <r>
    <s v="ANJALI"/>
    <x v="3"/>
    <d v="2020-10-29T00:00:00"/>
    <n v="496.26"/>
    <n v="-1"/>
    <x v="72"/>
    <s v="F"/>
    <n v="2"/>
    <n v="1200"/>
    <n v="2400"/>
    <n v="0"/>
    <n v="0"/>
    <n v="-2400"/>
  </r>
  <r>
    <s v="ANJALI"/>
    <x v="3"/>
    <d v="2020-10-29T00:00:00"/>
    <n v="4594.05"/>
    <n v="-1"/>
    <x v="64"/>
    <s v="F"/>
    <n v="1"/>
    <n v="200"/>
    <n v="200"/>
    <n v="0"/>
    <n v="0"/>
    <n v="-200"/>
  </r>
  <r>
    <s v="ANJALI"/>
    <x v="3"/>
    <d v="2020-10-29T00:00:00"/>
    <n v="171.11"/>
    <n v="-1"/>
    <x v="86"/>
    <s v="F"/>
    <n v="2"/>
    <n v="4000"/>
    <n v="8000"/>
    <n v="0"/>
    <n v="0"/>
    <n v="-8000"/>
  </r>
  <r>
    <s v="ANJALI"/>
    <x v="3"/>
    <d v="2020-10-29T00:00:00"/>
    <n v="7134.54"/>
    <n v="-1"/>
    <x v="48"/>
    <s v="F"/>
    <n v="2"/>
    <n v="100"/>
    <n v="200"/>
    <n v="0"/>
    <n v="0"/>
    <n v="-200"/>
  </r>
  <r>
    <s v="ANJALI"/>
    <x v="3"/>
    <d v="2020-10-29T00:00:00"/>
    <n v="452"/>
    <n v="-1"/>
    <x v="42"/>
    <s v="F"/>
    <n v="1"/>
    <n v="1851"/>
    <n v="1851"/>
    <n v="0"/>
    <n v="0"/>
    <n v="-1851"/>
  </r>
  <r>
    <s v="ANJALI"/>
    <x v="3"/>
    <d v="2020-10-29T00:00:00"/>
    <n v="772.77"/>
    <n v="-1"/>
    <x v="89"/>
    <s v="F"/>
    <n v="2"/>
    <n v="950"/>
    <n v="1900"/>
    <n v="0"/>
    <n v="0"/>
    <n v="-1900"/>
  </r>
  <r>
    <s v="ANJALI"/>
    <x v="3"/>
    <d v="2020-10-29T00:00:00"/>
    <n v="919.38"/>
    <n v="-1"/>
    <x v="49"/>
    <s v="F"/>
    <n v="2"/>
    <n v="550"/>
    <n v="1100"/>
    <n v="0"/>
    <n v="0"/>
    <n v="-1100"/>
  </r>
  <r>
    <s v="ANJALI"/>
    <x v="3"/>
    <d v="2020-10-29T00:00:00"/>
    <n v="11677.05"/>
    <n v="1"/>
    <x v="52"/>
    <s v="F"/>
    <n v="1"/>
    <n v="75"/>
    <n v="75"/>
    <n v="0"/>
    <n v="0"/>
    <n v="75"/>
  </r>
  <r>
    <s v="ANJALI"/>
    <x v="3"/>
    <d v="2020-11-02T00:00:00"/>
    <n v="2077.11"/>
    <n v="1"/>
    <x v="73"/>
    <s v="F"/>
    <n v="2"/>
    <n v="300"/>
    <n v="600"/>
    <n v="0"/>
    <n v="0"/>
    <n v="600"/>
  </r>
  <r>
    <s v="ANJALI"/>
    <x v="3"/>
    <d v="2020-11-02T00:00:00"/>
    <n v="3436.12"/>
    <n v="1"/>
    <x v="76"/>
    <s v="F"/>
    <n v="2"/>
    <n v="200"/>
    <n v="400"/>
    <n v="0"/>
    <n v="0"/>
    <n v="400"/>
  </r>
  <r>
    <s v="ANJALI"/>
    <x v="3"/>
    <d v="2020-11-02T00:00:00"/>
    <n v="78.37"/>
    <n v="-1"/>
    <x v="50"/>
    <s v="F"/>
    <n v="3"/>
    <n v="5700"/>
    <n v="17100"/>
    <n v="0"/>
    <n v="0"/>
    <n v="-17100"/>
  </r>
  <r>
    <s v="ANJALI"/>
    <x v="3"/>
    <d v="2020-11-02T00:00:00"/>
    <n v="404.89"/>
    <n v="-1"/>
    <x v="82"/>
    <s v="F"/>
    <n v="2"/>
    <n v="1700"/>
    <n v="3400"/>
    <n v="0"/>
    <n v="0"/>
    <n v="-3400"/>
  </r>
  <r>
    <s v="ANJALI"/>
    <x v="3"/>
    <d v="2020-11-02T00:00:00"/>
    <n v="311.10000000000002"/>
    <n v="-1"/>
    <x v="92"/>
    <s v="F"/>
    <n v="1"/>
    <n v="2700"/>
    <n v="2700"/>
    <n v="0"/>
    <n v="0"/>
    <n v="-2700"/>
  </r>
  <r>
    <s v="ANJALI"/>
    <x v="3"/>
    <d v="2020-11-26T00:00:00"/>
    <n v="2144.88"/>
    <n v="1"/>
    <x v="63"/>
    <s v="F"/>
    <n v="2"/>
    <n v="300"/>
    <n v="600"/>
    <n v="0"/>
    <n v="0"/>
    <n v="600"/>
  </r>
  <r>
    <s v="ANJALI"/>
    <x v="3"/>
    <d v="2020-11-26T00:00:00"/>
    <n v="611.6"/>
    <n v="1"/>
    <x v="72"/>
    <s v="F"/>
    <n v="2"/>
    <n v="1200"/>
    <n v="2400"/>
    <n v="0"/>
    <n v="0"/>
    <n v="2400"/>
  </r>
  <r>
    <s v="ANJALI"/>
    <x v="3"/>
    <d v="2020-11-26T00:00:00"/>
    <n v="465.6"/>
    <n v="1"/>
    <x v="42"/>
    <s v="F"/>
    <n v="1"/>
    <n v="1851"/>
    <n v="1851"/>
    <n v="0"/>
    <n v="0"/>
    <n v="1851"/>
  </r>
  <r>
    <s v="ANJALI"/>
    <x v="3"/>
    <d v="2020-11-26T00:00:00"/>
    <n v="8788"/>
    <n v="-1"/>
    <x v="85"/>
    <s v="F"/>
    <n v="2"/>
    <n v="125"/>
    <n v="250"/>
    <n v="0"/>
    <n v="0"/>
    <n v="-250"/>
  </r>
  <r>
    <s v="ANJALI"/>
    <x v="3"/>
    <d v="2020-11-26T00:00:00"/>
    <n v="378"/>
    <n v="-1"/>
    <x v="78"/>
    <s v="F"/>
    <n v="2"/>
    <n v="1800"/>
    <n v="3600"/>
    <n v="0"/>
    <n v="0"/>
    <n v="-3600"/>
  </r>
  <r>
    <s v="ANJALI"/>
    <x v="3"/>
    <d v="2020-11-26T00:00:00"/>
    <n v="3534.23"/>
    <n v="-1"/>
    <x v="76"/>
    <s v="F"/>
    <n v="2"/>
    <n v="200"/>
    <n v="400"/>
    <n v="0"/>
    <n v="0"/>
    <n v="-400"/>
  </r>
  <r>
    <s v="ANJALI"/>
    <x v="3"/>
    <d v="2020-11-26T00:00:00"/>
    <n v="125.05"/>
    <n v="-1"/>
    <x v="79"/>
    <s v="F"/>
    <n v="3"/>
    <n v="3700"/>
    <n v="11100"/>
    <n v="0"/>
    <n v="0"/>
    <n v="-11100"/>
  </r>
  <r>
    <s v="ANJALI"/>
    <x v="3"/>
    <d v="2020-11-26T00:00:00"/>
    <n v="873.25"/>
    <n v="1"/>
    <x v="89"/>
    <s v="F"/>
    <n v="2"/>
    <n v="950"/>
    <n v="1900"/>
    <n v="0"/>
    <n v="0"/>
    <n v="1900"/>
  </r>
  <r>
    <s v="ANJALI"/>
    <x v="3"/>
    <d v="2020-11-26T00:00:00"/>
    <n v="3006.32"/>
    <n v="-1"/>
    <x v="44"/>
    <s v="F"/>
    <n v="1"/>
    <n v="300"/>
    <n v="300"/>
    <n v="0"/>
    <n v="0"/>
    <n v="-300"/>
  </r>
  <r>
    <s v="ANJALI"/>
    <x v="3"/>
    <d v="2020-11-26T00:00:00"/>
    <n v="2137.38"/>
    <n v="-1"/>
    <x v="73"/>
    <s v="F"/>
    <n v="2"/>
    <n v="300"/>
    <n v="600"/>
    <n v="0"/>
    <n v="0"/>
    <n v="-600"/>
  </r>
  <r>
    <s v="ANJALI"/>
    <x v="3"/>
    <d v="2020-11-26T00:00:00"/>
    <n v="85.58"/>
    <n v="1"/>
    <x v="50"/>
    <s v="F"/>
    <n v="3"/>
    <n v="5700"/>
    <n v="17100"/>
    <n v="0"/>
    <n v="0"/>
    <n v="17100"/>
  </r>
  <r>
    <s v="ANJALI"/>
    <x v="3"/>
    <d v="2020-11-26T00:00:00"/>
    <n v="193.9"/>
    <n v="-1"/>
    <x v="91"/>
    <s v="F"/>
    <n v="2"/>
    <n v="3200"/>
    <n v="6400"/>
    <n v="0"/>
    <n v="0"/>
    <n v="-6400"/>
  </r>
  <r>
    <s v="ANJALI"/>
    <x v="3"/>
    <d v="2020-11-26T00:00:00"/>
    <n v="356.45"/>
    <n v="1"/>
    <x v="92"/>
    <s v="F"/>
    <n v="1"/>
    <n v="2700"/>
    <n v="2700"/>
    <n v="0"/>
    <n v="0"/>
    <n v="2700"/>
  </r>
  <r>
    <s v="ANJALI"/>
    <x v="3"/>
    <d v="2020-11-26T00:00:00"/>
    <n v="1874.01"/>
    <n v="1"/>
    <x v="61"/>
    <s v="F"/>
    <n v="2"/>
    <n v="400"/>
    <n v="800"/>
    <n v="0"/>
    <n v="0"/>
    <n v="800"/>
  </r>
  <r>
    <s v="ANJALI"/>
    <x v="3"/>
    <d v="2020-11-26T00:00:00"/>
    <n v="1118.8499999999999"/>
    <n v="1"/>
    <x v="49"/>
    <s v="F"/>
    <n v="2"/>
    <n v="550"/>
    <n v="1100"/>
    <n v="0"/>
    <n v="0"/>
    <n v="1100"/>
  </r>
  <r>
    <s v="ANJALI"/>
    <x v="3"/>
    <d v="2020-11-26T00:00:00"/>
    <n v="6994.2"/>
    <n v="1"/>
    <x v="48"/>
    <s v="F"/>
    <n v="2"/>
    <n v="100"/>
    <n v="200"/>
    <n v="0"/>
    <n v="0"/>
    <n v="200"/>
  </r>
  <r>
    <s v="ANJALI"/>
    <x v="3"/>
    <d v="2020-11-26T00:00:00"/>
    <n v="17593.3"/>
    <n v="1"/>
    <x v="80"/>
    <s v="F"/>
    <n v="1"/>
    <n v="50"/>
    <n v="50"/>
    <n v="0"/>
    <n v="0"/>
    <n v="50"/>
  </r>
  <r>
    <s v="ANJALI"/>
    <x v="3"/>
    <d v="2020-11-26T00:00:00"/>
    <n v="12891.08"/>
    <n v="-1"/>
    <x v="52"/>
    <s v="F"/>
    <n v="1"/>
    <n v="75"/>
    <n v="75"/>
    <n v="0"/>
    <n v="0"/>
    <n v="-75"/>
  </r>
  <r>
    <s v="ANJALI"/>
    <x v="3"/>
    <d v="2020-11-26T00:00:00"/>
    <n v="79.88"/>
    <n v="-1"/>
    <x v="70"/>
    <s v="F"/>
    <n v="2"/>
    <n v="7700"/>
    <n v="15400"/>
    <n v="0"/>
    <n v="0"/>
    <n v="-15400"/>
  </r>
  <r>
    <s v="ANJALI"/>
    <x v="3"/>
    <d v="2020-11-26T00:00:00"/>
    <n v="196.04"/>
    <n v="1"/>
    <x v="86"/>
    <s v="F"/>
    <n v="2"/>
    <n v="4000"/>
    <n v="8000"/>
    <n v="0"/>
    <n v="0"/>
    <n v="8000"/>
  </r>
  <r>
    <s v="ANJALI"/>
    <x v="3"/>
    <d v="2020-11-26T00:00:00"/>
    <n v="1940.2"/>
    <n v="-1"/>
    <x v="67"/>
    <s v="F"/>
    <n v="1"/>
    <n v="505"/>
    <n v="505"/>
    <n v="0"/>
    <n v="0"/>
    <n v="-505"/>
  </r>
  <r>
    <s v="ANJALI"/>
    <x v="3"/>
    <d v="2020-11-26T00:00:00"/>
    <n v="509.12"/>
    <n v="-1"/>
    <x v="81"/>
    <s v="F"/>
    <n v="2"/>
    <n v="1400"/>
    <n v="2800"/>
    <n v="0"/>
    <n v="0"/>
    <n v="-2800"/>
  </r>
  <r>
    <s v="ANJALI"/>
    <x v="3"/>
    <d v="2020-11-26T00:00:00"/>
    <n v="567.30999999999995"/>
    <n v="1"/>
    <x v="82"/>
    <s v="F"/>
    <n v="2"/>
    <n v="1700"/>
    <n v="3400"/>
    <n v="0"/>
    <n v="0"/>
    <n v="3400"/>
  </r>
  <r>
    <s v="ANJALI"/>
    <x v="3"/>
    <d v="2020-11-26T00:00:00"/>
    <n v="419.45"/>
    <n v="-1"/>
    <x v="43"/>
    <s v="F"/>
    <n v="2"/>
    <n v="1300"/>
    <n v="2600"/>
    <n v="0"/>
    <n v="0"/>
    <n v="-2600"/>
  </r>
  <r>
    <s v="ANJALI"/>
    <x v="3"/>
    <d v="2020-11-26T00:00:00"/>
    <n v="4814.8"/>
    <n v="1"/>
    <x v="64"/>
    <s v="F"/>
    <n v="1"/>
    <n v="200"/>
    <n v="200"/>
    <n v="0"/>
    <n v="0"/>
    <n v="200"/>
  </r>
  <r>
    <s v="ANJALI"/>
    <x v="3"/>
    <d v="2020-11-26T00:00:00"/>
    <n v="118.39"/>
    <n v="-1"/>
    <x v="144"/>
    <s v="F"/>
    <n v="2"/>
    <n v="6200"/>
    <n v="12400"/>
    <n v="0"/>
    <n v="0"/>
    <n v="-12400"/>
  </r>
  <r>
    <s v="ANJALI"/>
    <x v="3"/>
    <d v="2020-11-26T00:00:00"/>
    <n v="422.38"/>
    <n v="1"/>
    <x v="135"/>
    <s v="F"/>
    <n v="2"/>
    <n v="1300"/>
    <n v="2600"/>
    <n v="0"/>
    <n v="0"/>
    <n v="2600"/>
  </r>
  <r>
    <s v="ANJALI"/>
    <x v="3"/>
    <d v="2020-11-26T00:00:00"/>
    <n v="741.87"/>
    <n v="1"/>
    <x v="111"/>
    <s v="F"/>
    <n v="1"/>
    <n v="1300"/>
    <n v="1300"/>
    <n v="0"/>
    <n v="0"/>
    <n v="1300"/>
  </r>
  <r>
    <s v="ANJALI"/>
    <x v="3"/>
    <d v="2020-11-26T00:00:00"/>
    <n v="1950.55"/>
    <n v="1"/>
    <x v="141"/>
    <s v="F"/>
    <n v="1"/>
    <n v="505"/>
    <n v="505"/>
    <n v="0"/>
    <n v="0"/>
    <n v="505"/>
  </r>
  <r>
    <s v="ANJALI"/>
    <x v="3"/>
    <d v="2020-11-26T00:00:00"/>
    <n v="2159.9299999999998"/>
    <n v="1"/>
    <x v="109"/>
    <s v="F"/>
    <n v="2"/>
    <n v="300"/>
    <n v="600"/>
    <n v="0"/>
    <n v="0"/>
    <n v="600"/>
  </r>
  <r>
    <s v="ANJALI"/>
    <x v="3"/>
    <d v="2020-11-26T00:00:00"/>
    <n v="3554.9"/>
    <n v="1"/>
    <x v="101"/>
    <s v="F"/>
    <n v="2"/>
    <n v="200"/>
    <n v="400"/>
    <n v="0"/>
    <n v="0"/>
    <n v="400"/>
  </r>
  <r>
    <s v="ANJALI"/>
    <x v="3"/>
    <d v="2020-11-26T00:00:00"/>
    <n v="3019.78"/>
    <n v="1"/>
    <x v="126"/>
    <s v="F"/>
    <n v="1"/>
    <n v="300"/>
    <n v="300"/>
    <n v="0"/>
    <n v="0"/>
    <n v="300"/>
  </r>
  <r>
    <s v="ANJALI"/>
    <x v="3"/>
    <d v="2020-11-26T00:00:00"/>
    <n v="189.47"/>
    <n v="1"/>
    <x v="147"/>
    <s v="F"/>
    <n v="2"/>
    <n v="3000"/>
    <n v="6000"/>
    <n v="0"/>
    <n v="0"/>
    <n v="6000"/>
  </r>
  <r>
    <s v="ANJALI"/>
    <x v="3"/>
    <d v="2020-11-26T00:00:00"/>
    <n v="4905.9799999999996"/>
    <n v="1"/>
    <x v="112"/>
    <s v="F"/>
    <n v="2"/>
    <n v="125"/>
    <n v="250"/>
    <n v="0"/>
    <n v="0"/>
    <n v="250"/>
  </r>
  <r>
    <s v="ANJALI"/>
    <x v="3"/>
    <d v="2020-11-26T00:00:00"/>
    <n v="7007.57"/>
    <n v="1"/>
    <x v="122"/>
    <s v="F"/>
    <n v="2"/>
    <n v="100"/>
    <n v="200"/>
    <n v="0"/>
    <n v="0"/>
    <n v="200"/>
  </r>
  <r>
    <s v="ANJALI"/>
    <x v="3"/>
    <d v="2020-11-26T00:00:00"/>
    <n v="379.94"/>
    <n v="1"/>
    <x v="115"/>
    <s v="F"/>
    <n v="2"/>
    <n v="1800"/>
    <n v="3600"/>
    <n v="0"/>
    <n v="0"/>
    <n v="3600"/>
  </r>
  <r>
    <s v="ANJALI"/>
    <x v="3"/>
    <d v="2020-11-26T00:00:00"/>
    <n v="8805.27"/>
    <n v="-1"/>
    <x v="138"/>
    <s v="F"/>
    <n v="1"/>
    <n v="125"/>
    <n v="125"/>
    <n v="0"/>
    <n v="0"/>
    <n v="-125"/>
  </r>
  <r>
    <s v="ANJALI"/>
    <x v="3"/>
    <d v="2020-11-26T00:00:00"/>
    <n v="571.79999999999995"/>
    <n v="-1"/>
    <x v="123"/>
    <s v="F"/>
    <n v="1"/>
    <n v="1700"/>
    <n v="1700"/>
    <n v="0"/>
    <n v="0"/>
    <n v="-1700"/>
  </r>
  <r>
    <s v="ANJALI"/>
    <x v="3"/>
    <d v="2020-11-26T00:00:00"/>
    <n v="102.79"/>
    <n v="-1"/>
    <x v="94"/>
    <s v="F"/>
    <n v="2"/>
    <n v="6100"/>
    <n v="12200"/>
    <n v="0"/>
    <n v="0"/>
    <n v="-12200"/>
  </r>
  <r>
    <s v="ANJALI"/>
    <x v="3"/>
    <d v="2020-11-26T00:00:00"/>
    <n v="4811.7"/>
    <n v="-1"/>
    <x v="107"/>
    <s v="F"/>
    <n v="1"/>
    <n v="250"/>
    <n v="250"/>
    <n v="0"/>
    <n v="0"/>
    <n v="-250"/>
  </r>
  <r>
    <s v="ANJALI"/>
    <x v="3"/>
    <d v="2020-11-26T00:00:00"/>
    <n v="726.52"/>
    <n v="-1"/>
    <x v="139"/>
    <s v="F"/>
    <n v="1"/>
    <n v="1400"/>
    <n v="1400"/>
    <n v="0"/>
    <n v="0"/>
    <n v="-1400"/>
  </r>
  <r>
    <s v="ANJALI"/>
    <x v="3"/>
    <d v="2020-11-26T00:00:00"/>
    <n v="80.12"/>
    <n v="-1"/>
    <x v="93"/>
    <s v="F"/>
    <n v="2"/>
    <n v="7700"/>
    <n v="15400"/>
    <n v="0"/>
    <n v="0"/>
    <n v="-15400"/>
  </r>
  <r>
    <s v="ANJALI"/>
    <x v="3"/>
    <d v="2020-11-26T00:00:00"/>
    <n v="1886.25"/>
    <n v="-1"/>
    <x v="104"/>
    <s v="F"/>
    <n v="2"/>
    <n v="400"/>
    <n v="800"/>
    <n v="0"/>
    <n v="0"/>
    <n v="-800"/>
  </r>
  <r>
    <s v="ANJALI"/>
    <x v="3"/>
    <d v="2020-11-26T00:00:00"/>
    <n v="854.53"/>
    <n v="-1"/>
    <x v="99"/>
    <s v="F"/>
    <n v="2"/>
    <n v="800"/>
    <n v="1600"/>
    <n v="0"/>
    <n v="0"/>
    <n v="-1600"/>
  </r>
  <r>
    <s v="ANJALI"/>
    <x v="3"/>
    <d v="2020-11-26T00:00:00"/>
    <n v="230.5"/>
    <n v="-1"/>
    <x v="119"/>
    <s v="F"/>
    <n v="1"/>
    <n v="4300"/>
    <n v="4300"/>
    <n v="0"/>
    <n v="0"/>
    <n v="-4300"/>
  </r>
  <r>
    <s v="ANJALI"/>
    <x v="3"/>
    <d v="2020-11-27T00:00:00"/>
    <n v="178.6"/>
    <n v="-1"/>
    <x v="128"/>
    <s v="F"/>
    <n v="1"/>
    <n v="5700"/>
    <n v="5700"/>
    <n v="0"/>
    <n v="0"/>
    <n v="-5700"/>
  </r>
  <r>
    <s v="ANJALI"/>
    <x v="3"/>
    <d v="2020-11-27T00:00:00"/>
    <n v="13031"/>
    <n v="1"/>
    <x v="113"/>
    <s v="F"/>
    <n v="1"/>
    <n v="75"/>
    <n v="75"/>
    <n v="0"/>
    <n v="0"/>
    <n v="75"/>
  </r>
  <r>
    <s v="ANJALI"/>
    <x v="3"/>
    <d v="2020-12-01T00:00:00"/>
    <n v="2235.42"/>
    <n v="-1"/>
    <x v="109"/>
    <s v="F"/>
    <n v="2"/>
    <n v="300"/>
    <n v="600"/>
    <n v="0"/>
    <n v="0"/>
    <n v="-600"/>
  </r>
  <r>
    <s v="ANJALI"/>
    <x v="3"/>
    <d v="2020-12-01T00:00:00"/>
    <n v="3618.16"/>
    <n v="-1"/>
    <x v="101"/>
    <s v="F"/>
    <n v="2"/>
    <n v="200"/>
    <n v="400"/>
    <n v="0"/>
    <n v="0"/>
    <n v="-400"/>
  </r>
  <r>
    <s v="ANJALI"/>
    <x v="3"/>
    <d v="2020-12-01T00:00:00"/>
    <n v="3095.18"/>
    <n v="-1"/>
    <x v="126"/>
    <s v="F"/>
    <n v="1"/>
    <n v="300"/>
    <n v="300"/>
    <n v="0"/>
    <n v="0"/>
    <n v="-300"/>
  </r>
  <r>
    <s v="ANJALI"/>
    <x v="3"/>
    <d v="2020-12-01T00:00:00"/>
    <n v="196.8"/>
    <n v="-1"/>
    <x v="147"/>
    <s v="F"/>
    <n v="2"/>
    <n v="3000"/>
    <n v="6000"/>
    <n v="0"/>
    <n v="0"/>
    <n v="-6000"/>
  </r>
  <r>
    <s v="ANJALI"/>
    <x v="3"/>
    <d v="2020-12-01T00:00:00"/>
    <n v="7142.23"/>
    <n v="-1"/>
    <x v="122"/>
    <s v="F"/>
    <n v="2"/>
    <n v="100"/>
    <n v="200"/>
    <n v="0"/>
    <n v="0"/>
    <n v="-200"/>
  </r>
  <r>
    <s v="ANJALI"/>
    <x v="3"/>
    <d v="2020-12-01T00:00:00"/>
    <n v="82.15"/>
    <n v="1"/>
    <x v="93"/>
    <s v="F"/>
    <n v="2"/>
    <n v="7700"/>
    <n v="15400"/>
    <n v="0"/>
    <n v="0"/>
    <n v="15400"/>
  </r>
  <r>
    <s v="ANJALI"/>
    <x v="3"/>
    <d v="2020-12-01T00:00:00"/>
    <n v="228.92"/>
    <n v="1"/>
    <x v="119"/>
    <s v="F"/>
    <n v="1"/>
    <n v="4300"/>
    <n v="4300"/>
    <n v="0"/>
    <n v="0"/>
    <n v="4300"/>
  </r>
  <r>
    <s v="ANJALI"/>
    <x v="3"/>
    <d v="2020-12-01T00:00:00"/>
    <n v="836.48"/>
    <n v="1"/>
    <x v="125"/>
    <s v="F"/>
    <n v="2"/>
    <n v="700"/>
    <n v="1400"/>
    <n v="0"/>
    <n v="0"/>
    <n v="1400"/>
  </r>
  <r>
    <s v="ANJALI"/>
    <x v="3"/>
    <d v="2020-12-01T00:00:00"/>
    <n v="1138.3499999999999"/>
    <n v="1"/>
    <x v="120"/>
    <s v="F"/>
    <n v="2"/>
    <n v="600"/>
    <n v="1200"/>
    <n v="0"/>
    <n v="0"/>
    <n v="1200"/>
  </r>
  <r>
    <s v="ANJALI"/>
    <x v="3"/>
    <d v="2020-12-01T00:00:00"/>
    <n v="482.2"/>
    <n v="1"/>
    <x v="131"/>
    <s v="F"/>
    <n v="1"/>
    <n v="1851"/>
    <n v="1851"/>
    <n v="0"/>
    <n v="0"/>
    <n v="1851"/>
  </r>
  <r>
    <s v="ANJALI"/>
    <x v="3"/>
    <d v="2020-12-01T00:00:00"/>
    <n v="2148.8200000000002"/>
    <n v="1"/>
    <x v="132"/>
    <s v="F"/>
    <n v="2"/>
    <n v="300"/>
    <n v="600"/>
    <n v="0"/>
    <n v="0"/>
    <n v="600"/>
  </r>
  <r>
    <s v="ANJALI"/>
    <x v="3"/>
    <d v="2020-12-01T00:00:00"/>
    <n v="2729.47"/>
    <n v="1"/>
    <x v="129"/>
    <s v="F"/>
    <n v="1"/>
    <n v="300"/>
    <n v="300"/>
    <n v="0"/>
    <n v="0"/>
    <n v="300"/>
  </r>
  <r>
    <s v="ANJALI"/>
    <x v="3"/>
    <d v="2020-12-01T00:00:00"/>
    <n v="424.7"/>
    <n v="-1"/>
    <x v="95"/>
    <s v="F"/>
    <n v="1"/>
    <n v="2500"/>
    <n v="2500"/>
    <n v="0"/>
    <n v="0"/>
    <n v="-2500"/>
  </r>
  <r>
    <s v="ANJALI"/>
    <x v="3"/>
    <d v="2020-12-01T00:00:00"/>
    <n v="424.7"/>
    <n v="-1"/>
    <x v="95"/>
    <s v="F"/>
    <n v="1"/>
    <n v="2500"/>
    <n v="2500"/>
    <n v="0"/>
    <n v="0"/>
    <n v="-2500"/>
  </r>
  <r>
    <s v="ANJALI"/>
    <x v="4"/>
    <d v="2020-11-04T00:00:00"/>
    <n v="208.6"/>
    <n v="1"/>
    <x v="62"/>
    <s v="F"/>
    <n v="1"/>
    <n v="3000"/>
    <n v="3000"/>
    <n v="0"/>
    <n v="0"/>
    <n v="3000"/>
  </r>
  <r>
    <s v="ANJALI"/>
    <x v="4"/>
    <d v="2020-11-04T00:00:00"/>
    <n v="441.55"/>
    <n v="1"/>
    <x v="55"/>
    <s v="F"/>
    <n v="1"/>
    <n v="1375"/>
    <n v="1375"/>
    <n v="0"/>
    <n v="0"/>
    <n v="1375"/>
  </r>
  <r>
    <s v="ANJALI"/>
    <x v="4"/>
    <d v="2020-11-04T00:00:00"/>
    <n v="136.85"/>
    <n v="1"/>
    <x v="71"/>
    <s v="F"/>
    <n v="1"/>
    <n v="5700"/>
    <n v="5700"/>
    <n v="0"/>
    <n v="0"/>
    <n v="5700"/>
  </r>
  <r>
    <s v="ANJALI"/>
    <x v="4"/>
    <d v="2020-11-04T00:00:00"/>
    <n v="783.2"/>
    <n v="-1"/>
    <x v="148"/>
    <s v="F"/>
    <n v="1"/>
    <n v="650"/>
    <n v="650"/>
    <n v="0"/>
    <n v="0"/>
    <n v="-650"/>
  </r>
  <r>
    <s v="ANJALI"/>
    <x v="4"/>
    <d v="2020-11-04T00:00:00"/>
    <n v="348.6"/>
    <n v="1"/>
    <x v="78"/>
    <s v="F"/>
    <n v="1"/>
    <n v="1800"/>
    <n v="1800"/>
    <n v="0"/>
    <n v="0"/>
    <n v="1800"/>
  </r>
  <r>
    <s v="ANJALI"/>
    <x v="4"/>
    <d v="2020-11-04T00:00:00"/>
    <n v="1681.25"/>
    <n v="1"/>
    <x v="149"/>
    <s v="F"/>
    <n v="1"/>
    <n v="500"/>
    <n v="500"/>
    <n v="0"/>
    <n v="0"/>
    <n v="500"/>
  </r>
  <r>
    <s v="ANJALI"/>
    <x v="4"/>
    <d v="2020-11-04T00:00:00"/>
    <n v="23.15"/>
    <n v="-1"/>
    <x v="150"/>
    <s v="F"/>
    <n v="1"/>
    <n v="22500"/>
    <n v="22500"/>
    <n v="0"/>
    <n v="0"/>
    <n v="-22500"/>
  </r>
  <r>
    <s v="ANJALI"/>
    <x v="4"/>
    <d v="2020-11-04T00:00:00"/>
    <n v="78.3"/>
    <n v="1"/>
    <x v="50"/>
    <s v="F"/>
    <n v="1"/>
    <n v="5700"/>
    <n v="5700"/>
    <n v="0"/>
    <n v="0"/>
    <n v="5700"/>
  </r>
  <r>
    <s v="ANJALI"/>
    <x v="4"/>
    <d v="2020-11-04T00:00:00"/>
    <n v="264.60000000000002"/>
    <n v="1"/>
    <x v="151"/>
    <s v="F"/>
    <n v="1"/>
    <n v="3000"/>
    <n v="3000"/>
    <n v="0"/>
    <n v="0"/>
    <n v="3000"/>
  </r>
  <r>
    <s v="ANJALI"/>
    <x v="4"/>
    <d v="2020-11-04T00:00:00"/>
    <n v="25860.45"/>
    <n v="1"/>
    <x v="152"/>
    <s v="F"/>
    <n v="1"/>
    <n v="25"/>
    <n v="25"/>
    <n v="0"/>
    <n v="0"/>
    <n v="25"/>
  </r>
  <r>
    <s v="ANJALI"/>
    <x v="4"/>
    <d v="2020-11-04T00:00:00"/>
    <n v="11932.12"/>
    <n v="-1"/>
    <x v="52"/>
    <s v="F"/>
    <n v="3"/>
    <n v="75"/>
    <n v="225"/>
    <n v="0"/>
    <n v="0"/>
    <n v="-225"/>
  </r>
  <r>
    <s v="ANJALI"/>
    <x v="4"/>
    <d v="2020-11-05T00:00:00"/>
    <n v="299"/>
    <n v="-1"/>
    <x v="153"/>
    <s v="F"/>
    <n v="1"/>
    <n v="2000"/>
    <n v="2000"/>
    <n v="0"/>
    <n v="0"/>
    <n v="-2000"/>
  </r>
  <r>
    <s v="ANJALI"/>
    <x v="4"/>
    <d v="2020-11-05T00:00:00"/>
    <n v="28.2"/>
    <n v="1"/>
    <x v="154"/>
    <s v="F"/>
    <n v="1"/>
    <n v="14000"/>
    <n v="14000"/>
    <n v="0"/>
    <n v="0"/>
    <n v="14000"/>
  </r>
  <r>
    <s v="ANJALI"/>
    <x v="4"/>
    <d v="2020-11-05T00:00:00"/>
    <n v="7020"/>
    <n v="-1"/>
    <x v="48"/>
    <s v="F"/>
    <n v="1"/>
    <n v="100"/>
    <n v="100"/>
    <n v="0"/>
    <n v="0"/>
    <n v="-100"/>
  </r>
  <r>
    <s v="ANJALI"/>
    <x v="4"/>
    <d v="2020-11-05T00:00:00"/>
    <n v="12062.6"/>
    <n v="1"/>
    <x v="52"/>
    <s v="F"/>
    <n v="1"/>
    <n v="75"/>
    <n v="75"/>
    <n v="0"/>
    <n v="0"/>
    <n v="75"/>
  </r>
  <r>
    <s v="ANJALI"/>
    <x v="4"/>
    <d v="2020-11-05T00:00:00"/>
    <n v="329.3"/>
    <n v="1"/>
    <x v="92"/>
    <s v="F"/>
    <n v="1"/>
    <n v="2700"/>
    <n v="2700"/>
    <n v="0"/>
    <n v="0"/>
    <n v="2700"/>
  </r>
  <r>
    <s v="ANJALI"/>
    <x v="4"/>
    <d v="2020-11-05T00:00:00"/>
    <n v="7127.85"/>
    <n v="1"/>
    <x v="48"/>
    <s v="F"/>
    <n v="1"/>
    <n v="100"/>
    <n v="100"/>
    <n v="0"/>
    <n v="0"/>
    <n v="100"/>
  </r>
  <r>
    <s v="ANJALI"/>
    <x v="4"/>
    <d v="2020-11-05T00:00:00"/>
    <n v="188.1"/>
    <n v="1"/>
    <x v="60"/>
    <s v="F"/>
    <n v="1"/>
    <n v="4300"/>
    <n v="4300"/>
    <n v="0"/>
    <n v="0"/>
    <n v="4300"/>
  </r>
  <r>
    <s v="ANJALI"/>
    <x v="4"/>
    <d v="2020-11-05T00:00:00"/>
    <n v="307.38"/>
    <n v="1"/>
    <x v="153"/>
    <s v="F"/>
    <n v="2"/>
    <n v="2000"/>
    <n v="4000"/>
    <n v="0"/>
    <n v="0"/>
    <n v="4000"/>
  </r>
  <r>
    <s v="ANJALI"/>
    <x v="4"/>
    <d v="2020-11-05T00:00:00"/>
    <n v="793"/>
    <n v="1"/>
    <x v="148"/>
    <s v="F"/>
    <n v="1"/>
    <n v="650"/>
    <n v="650"/>
    <n v="0"/>
    <n v="0"/>
    <n v="650"/>
  </r>
  <r>
    <s v="ANJALI"/>
    <x v="4"/>
    <d v="2020-11-05T00:00:00"/>
    <n v="23.9"/>
    <n v="1"/>
    <x v="150"/>
    <s v="F"/>
    <n v="1"/>
    <n v="22500"/>
    <n v="22500"/>
    <n v="0"/>
    <n v="0"/>
    <n v="22500"/>
  </r>
  <r>
    <s v="ANJALI"/>
    <x v="4"/>
    <d v="2020-11-05T00:00:00"/>
    <n v="12139.92"/>
    <n v="-1"/>
    <x v="52"/>
    <s v="F"/>
    <n v="5"/>
    <n v="75"/>
    <n v="375"/>
    <n v="0"/>
    <n v="0"/>
    <n v="-375"/>
  </r>
  <r>
    <s v="ANJALI"/>
    <x v="4"/>
    <d v="2020-11-06T00:00:00"/>
    <n v="6938.55"/>
    <n v="-1"/>
    <x v="48"/>
    <s v="F"/>
    <n v="1"/>
    <n v="100"/>
    <n v="100"/>
    <n v="0"/>
    <n v="0"/>
    <n v="-100"/>
  </r>
  <r>
    <s v="ANJALI"/>
    <x v="4"/>
    <d v="2020-11-06T00:00:00"/>
    <n v="1663.2"/>
    <n v="-1"/>
    <x v="149"/>
    <s v="F"/>
    <n v="1"/>
    <n v="500"/>
    <n v="500"/>
    <n v="0"/>
    <n v="0"/>
    <n v="-500"/>
  </r>
  <r>
    <s v="ANJALI"/>
    <x v="4"/>
    <d v="2020-11-06T00:00:00"/>
    <n v="24.25"/>
    <n v="1"/>
    <x v="150"/>
    <s v="F"/>
    <n v="1"/>
    <n v="22500"/>
    <n v="22500"/>
    <n v="0"/>
    <n v="0"/>
    <n v="22500"/>
  </r>
  <r>
    <s v="ANJALI"/>
    <x v="4"/>
    <d v="2020-11-06T00:00:00"/>
    <n v="249.65"/>
    <n v="-1"/>
    <x v="151"/>
    <s v="F"/>
    <n v="1"/>
    <n v="3000"/>
    <n v="3000"/>
    <n v="0"/>
    <n v="0"/>
    <n v="-3000"/>
  </r>
  <r>
    <s v="ANJALI"/>
    <x v="4"/>
    <d v="2020-11-09T00:00:00"/>
    <n v="787.4"/>
    <n v="1"/>
    <x v="148"/>
    <s v="F"/>
    <n v="1"/>
    <n v="650"/>
    <n v="650"/>
    <n v="0"/>
    <n v="0"/>
    <n v="650"/>
  </r>
  <r>
    <s v="ANJALI"/>
    <x v="4"/>
    <d v="2020-11-09T00:00:00"/>
    <n v="251"/>
    <n v="-1"/>
    <x v="151"/>
    <s v="F"/>
    <n v="1"/>
    <n v="3000"/>
    <n v="3000"/>
    <n v="0"/>
    <n v="0"/>
    <n v="-3000"/>
  </r>
  <r>
    <s v="ANJALI"/>
    <x v="4"/>
    <d v="2020-11-10T00:00:00"/>
    <n v="759.35"/>
    <n v="-1"/>
    <x v="148"/>
    <s v="F"/>
    <n v="2"/>
    <n v="650"/>
    <n v="1300"/>
    <n v="0"/>
    <n v="0"/>
    <n v="-1300"/>
  </r>
  <r>
    <s v="ANJALI"/>
    <x v="4"/>
    <d v="2020-11-10T00:00:00"/>
    <n v="12655.9"/>
    <n v="1"/>
    <x v="52"/>
    <s v="F"/>
    <n v="1"/>
    <n v="75"/>
    <n v="75"/>
    <n v="0"/>
    <n v="0"/>
    <n v="75"/>
  </r>
  <r>
    <s v="ANJALI"/>
    <x v="4"/>
    <d v="2020-11-11T00:00:00"/>
    <n v="259.5"/>
    <n v="1"/>
    <x v="151"/>
    <s v="F"/>
    <n v="1"/>
    <n v="3000"/>
    <n v="3000"/>
    <n v="0"/>
    <n v="0"/>
    <n v="3000"/>
  </r>
  <r>
    <s v="ANJALI"/>
    <x v="4"/>
    <d v="2020-11-11T00:00:00"/>
    <n v="810.85"/>
    <n v="1"/>
    <x v="148"/>
    <s v="F"/>
    <n v="2"/>
    <n v="650"/>
    <n v="1300"/>
    <n v="0"/>
    <n v="0"/>
    <n v="1300"/>
  </r>
  <r>
    <s v="ANJALI"/>
    <x v="4"/>
    <d v="2020-11-11T00:00:00"/>
    <n v="12749.75"/>
    <n v="-1"/>
    <x v="52"/>
    <s v="F"/>
    <n v="2"/>
    <n v="75"/>
    <n v="150"/>
    <n v="0"/>
    <n v="0"/>
    <n v="-150"/>
  </r>
  <r>
    <s v="ANJALI"/>
    <x v="4"/>
    <d v="2020-11-13T00:00:00"/>
    <n v="24.55"/>
    <n v="-1"/>
    <x v="150"/>
    <s v="F"/>
    <n v="1"/>
    <n v="22500"/>
    <n v="22500"/>
    <n v="0"/>
    <n v="0"/>
    <n v="-22500"/>
  </r>
  <r>
    <s v="ANJALI"/>
    <x v="4"/>
    <d v="2020-11-13T00:00:00"/>
    <n v="28.85"/>
    <n v="-1"/>
    <x v="154"/>
    <s v="F"/>
    <n v="1"/>
    <n v="14000"/>
    <n v="14000"/>
    <n v="0"/>
    <n v="0"/>
    <n v="-14000"/>
  </r>
  <r>
    <s v="ANJALI"/>
    <x v="4"/>
    <d v="2020-11-13T00:00:00"/>
    <n v="311.8"/>
    <n v="-1"/>
    <x v="153"/>
    <s v="F"/>
    <n v="1"/>
    <n v="2000"/>
    <n v="2000"/>
    <n v="0"/>
    <n v="0"/>
    <n v="-2000"/>
  </r>
  <r>
    <s v="ANJALI"/>
    <x v="4"/>
    <d v="2020-11-13T00:00:00"/>
    <n v="12708.1"/>
    <n v="1"/>
    <x v="52"/>
    <s v="F"/>
    <n v="1"/>
    <n v="75"/>
    <n v="75"/>
    <n v="0"/>
    <n v="0"/>
    <n v="75"/>
  </r>
  <r>
    <s v="ANJALI"/>
    <x v="4"/>
    <d v="2020-11-18T00:00:00"/>
    <n v="6993.9"/>
    <n v="1"/>
    <x v="48"/>
    <s v="F"/>
    <n v="1"/>
    <n v="100"/>
    <n v="100"/>
    <n v="0"/>
    <n v="0"/>
    <n v="100"/>
  </r>
  <r>
    <s v="ANJALI"/>
    <x v="4"/>
    <d v="2020-11-19T00:00:00"/>
    <n v="330.75"/>
    <n v="-1"/>
    <x v="92"/>
    <s v="F"/>
    <n v="2"/>
    <n v="2700"/>
    <n v="5400"/>
    <n v="0"/>
    <n v="0"/>
    <n v="-5400"/>
  </r>
  <r>
    <s v="ANJALI"/>
    <x v="4"/>
    <d v="2020-11-20T00:00:00"/>
    <n v="336.35"/>
    <n v="1"/>
    <x v="92"/>
    <s v="F"/>
    <n v="1"/>
    <n v="2700"/>
    <n v="2700"/>
    <n v="0"/>
    <n v="0"/>
    <n v="2700"/>
  </r>
  <r>
    <s v="ANJALI"/>
    <x v="4"/>
    <d v="2020-11-20T00:00:00"/>
    <n v="258.14999999999998"/>
    <n v="-1"/>
    <x v="151"/>
    <s v="F"/>
    <n v="1"/>
    <n v="3000"/>
    <n v="3000"/>
    <n v="0"/>
    <n v="0"/>
    <n v="-3000"/>
  </r>
  <r>
    <s v="ANJALI"/>
    <x v="4"/>
    <d v="2020-11-23T00:00:00"/>
    <n v="471.02"/>
    <n v="-1"/>
    <x v="55"/>
    <s v="F"/>
    <n v="2"/>
    <n v="1375"/>
    <n v="2750"/>
    <n v="0"/>
    <n v="0"/>
    <n v="-2750"/>
  </r>
  <r>
    <s v="ANJALI"/>
    <x v="4"/>
    <d v="2020-11-23T00:00:00"/>
    <n v="258.75"/>
    <n v="1"/>
    <x v="151"/>
    <s v="F"/>
    <n v="1"/>
    <n v="3000"/>
    <n v="3000"/>
    <n v="0"/>
    <n v="0"/>
    <n v="3000"/>
  </r>
  <r>
    <s v="ANJALI"/>
    <x v="4"/>
    <d v="2020-11-23T00:00:00"/>
    <n v="7024"/>
    <n v="1"/>
    <x v="48"/>
    <s v="F"/>
    <n v="1"/>
    <n v="100"/>
    <n v="100"/>
    <n v="0"/>
    <n v="0"/>
    <n v="100"/>
  </r>
  <r>
    <s v="ANJALI"/>
    <x v="4"/>
    <d v="2020-11-24T00:00:00"/>
    <n v="477.73"/>
    <n v="1"/>
    <x v="55"/>
    <s v="F"/>
    <n v="1"/>
    <n v="1375"/>
    <n v="1375"/>
    <n v="0"/>
    <n v="0"/>
    <n v="1375"/>
  </r>
  <r>
    <s v="ANJALI"/>
    <x v="4"/>
    <d v="2020-11-25T00:00:00"/>
    <n v="383.55"/>
    <n v="-1"/>
    <x v="78"/>
    <s v="F"/>
    <n v="1"/>
    <n v="1800"/>
    <n v="1800"/>
    <n v="0"/>
    <n v="0"/>
    <n v="-1800"/>
  </r>
  <r>
    <s v="ANJALI"/>
    <x v="4"/>
    <d v="2020-11-25T00:00:00"/>
    <n v="1671.45"/>
    <n v="-1"/>
    <x v="149"/>
    <s v="F"/>
    <n v="1"/>
    <n v="500"/>
    <n v="500"/>
    <n v="0"/>
    <n v="0"/>
    <n v="-500"/>
  </r>
  <r>
    <s v="ANJALI"/>
    <x v="4"/>
    <d v="2020-11-26T00:00:00"/>
    <n v="1681"/>
    <n v="1"/>
    <x v="149"/>
    <s v="F"/>
    <n v="1"/>
    <n v="500"/>
    <n v="500"/>
    <n v="0"/>
    <n v="0"/>
    <n v="500"/>
  </r>
  <r>
    <s v="ANJALI"/>
    <x v="4"/>
    <d v="2020-11-26T00:00:00"/>
    <n v="29343.45"/>
    <n v="-1"/>
    <x v="152"/>
    <s v="F"/>
    <n v="1"/>
    <n v="25"/>
    <n v="25"/>
    <n v="0"/>
    <n v="0"/>
    <n v="-25"/>
  </r>
  <r>
    <s v="ANJALI"/>
    <x v="4"/>
    <d v="2020-11-26T00:00:00"/>
    <n v="864.75"/>
    <n v="-1"/>
    <x v="148"/>
    <s v="F"/>
    <n v="1"/>
    <n v="650"/>
    <n v="650"/>
    <n v="0"/>
    <n v="0"/>
    <n v="-650"/>
  </r>
  <r>
    <s v="ANJALI"/>
    <x v="4"/>
    <d v="2020-11-26T00:00:00"/>
    <n v="228.5"/>
    <n v="-1"/>
    <x v="60"/>
    <s v="F"/>
    <n v="1"/>
    <n v="4300"/>
    <n v="4300"/>
    <n v="0"/>
    <n v="0"/>
    <n v="-4300"/>
  </r>
  <r>
    <s v="ANJALI"/>
    <x v="4"/>
    <d v="2020-11-26T00:00:00"/>
    <n v="85.58"/>
    <n v="-1"/>
    <x v="50"/>
    <s v="F"/>
    <n v="1"/>
    <n v="5700"/>
    <n v="5700"/>
    <n v="0"/>
    <n v="0"/>
    <n v="-5700"/>
  </r>
  <r>
    <s v="ANJALI"/>
    <x v="4"/>
    <d v="2020-11-26T00:00:00"/>
    <n v="6994.2"/>
    <n v="-1"/>
    <x v="48"/>
    <s v="F"/>
    <n v="1"/>
    <n v="100"/>
    <n v="100"/>
    <n v="0"/>
    <n v="0"/>
    <n v="-100"/>
  </r>
  <r>
    <s v="ANJALI"/>
    <x v="4"/>
    <d v="2020-11-26T00:00:00"/>
    <n v="12891.08"/>
    <n v="1"/>
    <x v="52"/>
    <s v="F"/>
    <n v="7"/>
    <n v="75"/>
    <n v="525"/>
    <n v="0"/>
    <n v="0"/>
    <n v="525"/>
  </r>
  <r>
    <s v="ANJALI"/>
    <x v="4"/>
    <d v="2020-11-26T00:00:00"/>
    <n v="245.3"/>
    <n v="-1"/>
    <x v="62"/>
    <s v="F"/>
    <n v="1"/>
    <n v="3000"/>
    <n v="3000"/>
    <n v="0"/>
    <n v="0"/>
    <n v="-3000"/>
  </r>
  <r>
    <s v="ANJALI"/>
    <x v="4"/>
    <d v="2020-11-26T00:00:00"/>
    <n v="172.8"/>
    <n v="-1"/>
    <x v="71"/>
    <s v="F"/>
    <n v="1"/>
    <n v="5700"/>
    <n v="5700"/>
    <n v="0"/>
    <n v="0"/>
    <n v="-5700"/>
  </r>
  <r>
    <s v="ANJALI"/>
    <x v="4"/>
    <d v="2020-11-26T00:00:00"/>
    <n v="1695.95"/>
    <n v="-1"/>
    <x v="155"/>
    <s v="F"/>
    <n v="1"/>
    <n v="500"/>
    <n v="500"/>
    <n v="0"/>
    <n v="0"/>
    <n v="-500"/>
  </r>
  <r>
    <s v="ANJALI"/>
    <x v="4"/>
    <d v="2020-11-26T00:00:00"/>
    <n v="29475"/>
    <n v="1"/>
    <x v="156"/>
    <s v="F"/>
    <n v="1"/>
    <n v="25"/>
    <n v="25"/>
    <n v="0"/>
    <n v="0"/>
    <n v="25"/>
  </r>
  <r>
    <s v="ANJALI"/>
    <x v="4"/>
    <d v="2020-11-26T00:00:00"/>
    <n v="871.8"/>
    <n v="1"/>
    <x v="157"/>
    <s v="F"/>
    <n v="1"/>
    <n v="650"/>
    <n v="650"/>
    <n v="0"/>
    <n v="0"/>
    <n v="650"/>
  </r>
  <r>
    <s v="ANJALI"/>
    <x v="4"/>
    <d v="2020-11-26T00:00:00"/>
    <n v="230.5"/>
    <n v="1"/>
    <x v="119"/>
    <s v="F"/>
    <n v="1"/>
    <n v="4300"/>
    <n v="4300"/>
    <n v="0"/>
    <n v="0"/>
    <n v="4300"/>
  </r>
  <r>
    <s v="ANJALI"/>
    <x v="4"/>
    <d v="2020-11-26T00:00:00"/>
    <n v="85.8"/>
    <n v="1"/>
    <x v="127"/>
    <s v="F"/>
    <n v="1"/>
    <n v="5700"/>
    <n v="5700"/>
    <n v="0"/>
    <n v="0"/>
    <n v="5700"/>
  </r>
  <r>
    <s v="ANJALI"/>
    <x v="4"/>
    <d v="2020-11-26T00:00:00"/>
    <n v="7007.57"/>
    <n v="1"/>
    <x v="122"/>
    <s v="F"/>
    <n v="1"/>
    <n v="100"/>
    <n v="100"/>
    <n v="0"/>
    <n v="0"/>
    <n v="100"/>
  </r>
  <r>
    <s v="ANJALI"/>
    <x v="4"/>
    <d v="2020-11-26T00:00:00"/>
    <n v="246.6"/>
    <n v="1"/>
    <x v="137"/>
    <s v="F"/>
    <n v="1"/>
    <n v="3000"/>
    <n v="3000"/>
    <n v="0"/>
    <n v="0"/>
    <n v="3000"/>
  </r>
  <r>
    <s v="ANJALI"/>
    <x v="4"/>
    <d v="2020-11-27T00:00:00"/>
    <n v="178.6"/>
    <n v="1"/>
    <x v="128"/>
    <s v="F"/>
    <n v="1"/>
    <n v="5700"/>
    <n v="5700"/>
    <n v="0"/>
    <n v="0"/>
    <n v="5700"/>
  </r>
  <r>
    <s v="ANJALI"/>
    <x v="4"/>
    <d v="2020-11-27T00:00:00"/>
    <n v="383.05"/>
    <n v="1"/>
    <x v="115"/>
    <s v="F"/>
    <n v="1"/>
    <n v="1800"/>
    <n v="1800"/>
    <n v="0"/>
    <n v="0"/>
    <n v="1800"/>
  </r>
  <r>
    <s v="ANJALI"/>
    <x v="4"/>
    <d v="2020-11-27T00:00:00"/>
    <n v="382.45"/>
    <n v="-1"/>
    <x v="115"/>
    <s v="F"/>
    <n v="2"/>
    <n v="1800"/>
    <n v="3600"/>
    <n v="0"/>
    <n v="0"/>
    <n v="-3600"/>
  </r>
  <r>
    <s v="ANJALI"/>
    <x v="4"/>
    <d v="2020-12-01T00:00:00"/>
    <n v="360.65"/>
    <n v="1"/>
    <x v="121"/>
    <s v="F"/>
    <n v="1"/>
    <n v="2700"/>
    <n v="2700"/>
    <n v="0"/>
    <n v="0"/>
    <n v="2700"/>
  </r>
  <r>
    <s v="ANJALI"/>
    <x v="4"/>
    <d v="2020-12-01T00:00:00"/>
    <n v="1725.65"/>
    <n v="1"/>
    <x v="155"/>
    <s v="F"/>
    <n v="1"/>
    <n v="500"/>
    <n v="500"/>
    <n v="0"/>
    <n v="0"/>
    <n v="500"/>
  </r>
  <r>
    <s v="ANJALI"/>
    <x v="4"/>
    <d v="2020-12-01T00:00:00"/>
    <n v="85.95"/>
    <n v="-1"/>
    <x v="127"/>
    <s v="F"/>
    <n v="1"/>
    <n v="5700"/>
    <n v="5700"/>
    <n v="0"/>
    <n v="0"/>
    <n v="-5700"/>
  </r>
  <r>
    <s v="ANJALI"/>
    <x v="4"/>
    <d v="2020-12-02T00:00:00"/>
    <n v="484.1"/>
    <n v="-1"/>
    <x v="136"/>
    <s v="F"/>
    <n v="1"/>
    <n v="1375"/>
    <n v="1375"/>
    <n v="0"/>
    <n v="0"/>
    <n v="-1375"/>
  </r>
  <r>
    <s v="ANJALI"/>
    <x v="4"/>
    <d v="2020-12-02T00:00:00"/>
    <n v="88.85"/>
    <n v="1"/>
    <x v="127"/>
    <s v="F"/>
    <n v="1"/>
    <n v="5700"/>
    <n v="5700"/>
    <n v="0"/>
    <n v="0"/>
    <n v="5700"/>
  </r>
  <r>
    <s v="ANJALI"/>
    <x v="4"/>
    <d v="2020-12-02T00:00:00"/>
    <n v="385.95"/>
    <n v="1"/>
    <x v="115"/>
    <s v="F"/>
    <n v="1"/>
    <n v="1800"/>
    <n v="1800"/>
    <n v="0"/>
    <n v="0"/>
    <n v="1800"/>
  </r>
  <r>
    <s v="ANJALI"/>
    <x v="4"/>
    <d v="2020-12-03T00:00:00"/>
    <n v="484.8"/>
    <n v="1"/>
    <x v="136"/>
    <s v="F"/>
    <n v="1"/>
    <n v="1375"/>
    <n v="1375"/>
    <n v="0"/>
    <n v="0"/>
    <n v="1375"/>
  </r>
  <r>
    <s v="ANJALI"/>
    <x v="4"/>
    <d v="2020-12-04T00:00:00"/>
    <n v="1678.15"/>
    <n v="-1"/>
    <x v="155"/>
    <s v="F"/>
    <n v="1"/>
    <n v="500"/>
    <n v="500"/>
    <n v="0"/>
    <n v="0"/>
    <n v="-500"/>
  </r>
  <r>
    <s v="ANJALI"/>
    <x v="4"/>
    <d v="2020-12-04T00:00:00"/>
    <n v="30158.55"/>
    <n v="-1"/>
    <x v="156"/>
    <s v="F"/>
    <n v="1"/>
    <n v="25"/>
    <n v="25"/>
    <n v="0"/>
    <n v="0"/>
    <n v="-25"/>
  </r>
  <r>
    <s v="ANJALI"/>
    <x v="4"/>
    <d v="2020-12-04T00:00:00"/>
    <n v="393.35"/>
    <n v="-1"/>
    <x v="115"/>
    <s v="F"/>
    <n v="1"/>
    <n v="1800"/>
    <n v="1800"/>
    <n v="0"/>
    <n v="0"/>
    <n v="-1800"/>
  </r>
  <r>
    <s v="ANJALI"/>
    <x v="4"/>
    <d v="2020-12-07T00:00:00"/>
    <n v="397.45"/>
    <n v="1"/>
    <x v="115"/>
    <s v="F"/>
    <n v="1"/>
    <n v="1800"/>
    <n v="1800"/>
    <n v="0"/>
    <n v="0"/>
    <n v="1800"/>
  </r>
  <r>
    <s v="ANJALI"/>
    <x v="4"/>
    <d v="2020-12-08T00:00:00"/>
    <n v="508.95"/>
    <n v="1"/>
    <x v="136"/>
    <s v="F"/>
    <n v="1"/>
    <n v="1375"/>
    <n v="1375"/>
    <n v="0"/>
    <n v="0"/>
    <n v="1375"/>
  </r>
  <r>
    <s v="ANJALI"/>
    <x v="4"/>
    <d v="2020-12-09T00:00:00"/>
    <n v="397.38"/>
    <n v="1"/>
    <x v="115"/>
    <s v="F"/>
    <n v="1"/>
    <n v="1800"/>
    <n v="1800"/>
    <n v="0"/>
    <n v="0"/>
    <n v="1800"/>
  </r>
  <r>
    <s v="ANJALI"/>
    <x v="4"/>
    <d v="2020-12-10T00:00:00"/>
    <n v="509.95"/>
    <n v="-1"/>
    <x v="136"/>
    <s v="F"/>
    <n v="1"/>
    <n v="1375"/>
    <n v="1375"/>
    <n v="0"/>
    <n v="0"/>
    <n v="-1375"/>
  </r>
  <r>
    <s v="ANJALI"/>
    <x v="4"/>
    <d v="2020-12-10T00:00:00"/>
    <n v="178.63"/>
    <n v="-1"/>
    <x v="128"/>
    <s v="F"/>
    <n v="2"/>
    <n v="5700"/>
    <n v="11400"/>
    <n v="0"/>
    <n v="0"/>
    <n v="-11400"/>
  </r>
  <r>
    <s v="ANJALI"/>
    <x v="4"/>
    <d v="2020-12-10T00:00:00"/>
    <n v="364.55"/>
    <n v="-1"/>
    <x v="121"/>
    <s v="F"/>
    <n v="1"/>
    <n v="2700"/>
    <n v="2700"/>
    <n v="0"/>
    <n v="0"/>
    <n v="-2700"/>
  </r>
  <r>
    <s v="ANJALI"/>
    <x v="4"/>
    <d v="2020-12-11T00:00:00"/>
    <n v="179.05"/>
    <n v="-1"/>
    <x v="128"/>
    <s v="F"/>
    <n v="1"/>
    <n v="5700"/>
    <n v="5700"/>
    <n v="0"/>
    <n v="0"/>
    <n v="-5700"/>
  </r>
  <r>
    <s v="ANJALI"/>
    <x v="4"/>
    <d v="2020-12-11T00:00:00"/>
    <n v="243.7"/>
    <n v="-1"/>
    <x v="119"/>
    <s v="F"/>
    <n v="1"/>
    <n v="4300"/>
    <n v="4300"/>
    <n v="0"/>
    <n v="0"/>
    <n v="-4300"/>
  </r>
  <r>
    <s v="ANJALI"/>
    <x v="4"/>
    <d v="2020-12-11T00:00:00"/>
    <n v="899.2"/>
    <n v="-1"/>
    <x v="157"/>
    <s v="F"/>
    <n v="1"/>
    <n v="650"/>
    <n v="650"/>
    <n v="0"/>
    <n v="0"/>
    <n v="-650"/>
  </r>
  <r>
    <s v="ANJALI"/>
    <x v="4"/>
    <d v="2020-12-14T00:00:00"/>
    <n v="178.32"/>
    <n v="-1"/>
    <x v="128"/>
    <s v="F"/>
    <n v="1"/>
    <n v="5700"/>
    <n v="5700"/>
    <n v="0"/>
    <n v="0"/>
    <n v="-5700"/>
  </r>
  <r>
    <s v="ANJALI"/>
    <x v="4"/>
    <d v="2020-12-14T00:00:00"/>
    <n v="246.85"/>
    <n v="-1"/>
    <x v="119"/>
    <s v="F"/>
    <n v="1"/>
    <n v="4300"/>
    <n v="4300"/>
    <n v="0"/>
    <n v="0"/>
    <n v="-4300"/>
  </r>
  <r>
    <s v="ANJALI"/>
    <x v="4"/>
    <d v="2020-12-14T00:00:00"/>
    <n v="892.3"/>
    <n v="-1"/>
    <x v="157"/>
    <s v="F"/>
    <n v="1"/>
    <n v="650"/>
    <n v="650"/>
    <n v="0"/>
    <n v="0"/>
    <n v="-650"/>
  </r>
  <r>
    <s v="ANJALI"/>
    <x v="4"/>
    <d v="2020-12-15T00:00:00"/>
    <n v="366.6"/>
    <n v="1"/>
    <x v="121"/>
    <s v="F"/>
    <n v="1"/>
    <n v="2700"/>
    <n v="2700"/>
    <n v="0"/>
    <n v="0"/>
    <n v="2700"/>
  </r>
  <r>
    <s v="ANJALI"/>
    <x v="4"/>
    <d v="2020-12-15T00:00:00"/>
    <n v="879.7"/>
    <n v="-1"/>
    <x v="157"/>
    <s v="F"/>
    <n v="1"/>
    <n v="650"/>
    <n v="650"/>
    <n v="0"/>
    <n v="0"/>
    <n v="-650"/>
  </r>
  <r>
    <s v="ANJALI"/>
    <x v="4"/>
    <d v="2020-12-16T00:00:00"/>
    <n v="514.75"/>
    <n v="-1"/>
    <x v="136"/>
    <s v="F"/>
    <n v="1"/>
    <n v="1375"/>
    <n v="1375"/>
    <n v="0"/>
    <n v="0"/>
    <n v="-1375"/>
  </r>
  <r>
    <s v="ANJALI"/>
    <x v="4"/>
    <d v="2020-12-16T00:00:00"/>
    <n v="183.25"/>
    <n v="1"/>
    <x v="128"/>
    <s v="F"/>
    <n v="1"/>
    <n v="5700"/>
    <n v="5700"/>
    <n v="0"/>
    <n v="0"/>
    <n v="5700"/>
  </r>
  <r>
    <s v="ANJALI"/>
    <x v="4"/>
    <d v="2020-12-17T00:00:00"/>
    <n v="246.65"/>
    <n v="-1"/>
    <x v="119"/>
    <s v="F"/>
    <n v="1"/>
    <n v="4300"/>
    <n v="4300"/>
    <n v="0"/>
    <n v="0"/>
    <n v="-4300"/>
  </r>
  <r>
    <s v="ANJALI"/>
    <x v="4"/>
    <d v="2020-12-17T00:00:00"/>
    <n v="511.9"/>
    <n v="-1"/>
    <x v="136"/>
    <s v="F"/>
    <n v="1"/>
    <n v="1375"/>
    <n v="1375"/>
    <n v="0"/>
    <n v="0"/>
    <n v="-1375"/>
  </r>
  <r>
    <s v="ANJALI"/>
    <x v="4"/>
    <d v="2020-12-17T00:00:00"/>
    <n v="367.25"/>
    <n v="-1"/>
    <x v="121"/>
    <s v="F"/>
    <n v="1"/>
    <n v="2700"/>
    <n v="2700"/>
    <n v="0"/>
    <n v="0"/>
    <n v="-2700"/>
  </r>
  <r>
    <s v="ANJALI"/>
    <x v="4"/>
    <d v="2020-12-17T00:00:00"/>
    <n v="269.3"/>
    <n v="-1"/>
    <x v="137"/>
    <s v="F"/>
    <n v="1"/>
    <n v="3000"/>
    <n v="3000"/>
    <n v="0"/>
    <n v="0"/>
    <n v="-3000"/>
  </r>
  <r>
    <s v="ANJALI"/>
    <x v="4"/>
    <d v="2020-12-17T00:00:00"/>
    <n v="181.9"/>
    <n v="1"/>
    <x v="128"/>
    <s v="F"/>
    <n v="2"/>
    <n v="5700"/>
    <n v="11400"/>
    <n v="0"/>
    <n v="0"/>
    <n v="11400"/>
  </r>
  <r>
    <s v="ANJALI"/>
    <x v="5"/>
    <d v="2020-11-06T00:00:00"/>
    <n v="254.3"/>
    <n v="-1"/>
    <x v="151"/>
    <s v="F"/>
    <n v="1"/>
    <n v="3000"/>
    <n v="3000"/>
    <n v="0"/>
    <n v="0"/>
    <n v="-3000"/>
  </r>
  <r>
    <s v="ANJALI"/>
    <x v="5"/>
    <d v="2020-11-06T00:00:00"/>
    <n v="1121.25"/>
    <n v="-1"/>
    <x v="77"/>
    <s v="F"/>
    <n v="1"/>
    <n v="600"/>
    <n v="600"/>
    <n v="0"/>
    <n v="0"/>
    <n v="-600"/>
  </r>
  <r>
    <s v="ANJALI"/>
    <x v="5"/>
    <d v="2020-11-06T00:00:00"/>
    <n v="168.15"/>
    <n v="-1"/>
    <x v="158"/>
    <s v="F"/>
    <n v="1"/>
    <n v="3300"/>
    <n v="3300"/>
    <n v="0"/>
    <n v="0"/>
    <n v="-3300"/>
  </r>
  <r>
    <s v="ANJALI"/>
    <x v="5"/>
    <d v="2020-11-06T00:00:00"/>
    <n v="966"/>
    <n v="1"/>
    <x v="49"/>
    <s v="F"/>
    <n v="1"/>
    <n v="550"/>
    <n v="550"/>
    <n v="0"/>
    <n v="0"/>
    <n v="550"/>
  </r>
  <r>
    <s v="ANJALI"/>
    <x v="5"/>
    <d v="2020-11-06T00:00:00"/>
    <n v="2026.05"/>
    <n v="-1"/>
    <x v="67"/>
    <s v="F"/>
    <n v="1"/>
    <n v="505"/>
    <n v="505"/>
    <n v="0"/>
    <n v="0"/>
    <n v="-505"/>
  </r>
  <r>
    <s v="ANJALI"/>
    <x v="5"/>
    <d v="2020-11-06T00:00:00"/>
    <n v="426.35"/>
    <n v="1"/>
    <x v="82"/>
    <s v="F"/>
    <n v="1"/>
    <n v="1700"/>
    <n v="1700"/>
    <n v="0"/>
    <n v="0"/>
    <n v="1700"/>
  </r>
  <r>
    <s v="ANJALI"/>
    <x v="5"/>
    <d v="2020-11-06T00:00:00"/>
    <n v="213"/>
    <n v="1"/>
    <x v="159"/>
    <s v="F"/>
    <n v="1"/>
    <n v="5000"/>
    <n v="5000"/>
    <n v="0"/>
    <n v="0"/>
    <n v="5000"/>
  </r>
  <r>
    <s v="ANJALI"/>
    <x v="5"/>
    <d v="2020-11-06T00:00:00"/>
    <n v="46.15"/>
    <n v="1"/>
    <x v="160"/>
    <s v="F"/>
    <n v="1"/>
    <n v="8200"/>
    <n v="8200"/>
    <n v="0"/>
    <n v="0"/>
    <n v="8200"/>
  </r>
  <r>
    <s v="ANJALI"/>
    <x v="5"/>
    <d v="2020-11-06T00:00:00"/>
    <n v="795.48"/>
    <n v="1"/>
    <x v="88"/>
    <s v="F"/>
    <n v="1"/>
    <n v="1300"/>
    <n v="1300"/>
    <n v="0"/>
    <n v="0"/>
    <n v="1300"/>
  </r>
  <r>
    <s v="ANJALI"/>
    <x v="5"/>
    <d v="2020-11-06T00:00:00"/>
    <n v="2979.5"/>
    <n v="-1"/>
    <x v="51"/>
    <s v="F"/>
    <n v="1"/>
    <n v="250"/>
    <n v="250"/>
    <n v="0"/>
    <n v="0"/>
    <n v="-250"/>
  </r>
  <r>
    <s v="ANJALI"/>
    <x v="5"/>
    <d v="2020-11-06T00:00:00"/>
    <n v="353.85"/>
    <n v="1"/>
    <x v="161"/>
    <s v="F"/>
    <n v="1"/>
    <n v="2000"/>
    <n v="2000"/>
    <n v="0"/>
    <n v="0"/>
    <n v="2000"/>
  </r>
  <r>
    <s v="ANJALI"/>
    <x v="5"/>
    <d v="2020-11-06T00:00:00"/>
    <n v="1712.75"/>
    <n v="1"/>
    <x v="61"/>
    <s v="F"/>
    <n v="1"/>
    <n v="400"/>
    <n v="400"/>
    <n v="0"/>
    <n v="0"/>
    <n v="400"/>
  </r>
  <r>
    <s v="ANJALI"/>
    <x v="5"/>
    <d v="2020-11-06T00:00:00"/>
    <n v="205.65"/>
    <n v="1"/>
    <x v="162"/>
    <s v="F"/>
    <n v="1"/>
    <n v="2700"/>
    <n v="2700"/>
    <n v="0"/>
    <n v="0"/>
    <n v="2700"/>
  </r>
  <r>
    <s v="ANJALI"/>
    <x v="5"/>
    <d v="2020-11-06T00:00:00"/>
    <n v="92.05"/>
    <n v="1"/>
    <x v="163"/>
    <s v="F"/>
    <n v="1"/>
    <n v="5000"/>
    <n v="5000"/>
    <n v="0"/>
    <n v="0"/>
    <n v="5000"/>
  </r>
  <r>
    <s v="ANJALI"/>
    <x v="5"/>
    <d v="2020-11-06T00:00:00"/>
    <n v="8.65"/>
    <n v="-1"/>
    <x v="164"/>
    <s v="F"/>
    <n v="1"/>
    <n v="70000"/>
    <n v="70000"/>
    <n v="0"/>
    <n v="0"/>
    <n v="-70000"/>
  </r>
  <r>
    <s v="ANJALI"/>
    <x v="5"/>
    <d v="2020-11-06T00:00:00"/>
    <n v="853.75"/>
    <n v="-1"/>
    <x v="57"/>
    <s v="F"/>
    <n v="1"/>
    <n v="1200"/>
    <n v="1200"/>
    <n v="0"/>
    <n v="0"/>
    <n v="-1200"/>
  </r>
  <r>
    <s v="ANJALI"/>
    <x v="5"/>
    <d v="2020-11-06T00:00:00"/>
    <n v="108.2"/>
    <n v="1"/>
    <x v="165"/>
    <s v="F"/>
    <n v="1"/>
    <n v="6000"/>
    <n v="6000"/>
    <n v="0"/>
    <n v="0"/>
    <n v="6000"/>
  </r>
  <r>
    <s v="ANJALI"/>
    <x v="5"/>
    <d v="2020-11-06T00:00:00"/>
    <n v="4931.6499999999996"/>
    <n v="-1"/>
    <x v="58"/>
    <s v="F"/>
    <n v="1"/>
    <n v="125"/>
    <n v="125"/>
    <n v="0"/>
    <n v="0"/>
    <n v="-125"/>
  </r>
  <r>
    <s v="ANJALI"/>
    <x v="5"/>
    <d v="2020-11-06T00:00:00"/>
    <n v="4575.55"/>
    <n v="1"/>
    <x v="64"/>
    <s v="F"/>
    <n v="1"/>
    <n v="200"/>
    <n v="200"/>
    <n v="0"/>
    <n v="0"/>
    <n v="200"/>
  </r>
  <r>
    <s v="ANJALI"/>
    <x v="5"/>
    <d v="2020-11-06T00:00:00"/>
    <n v="796.1"/>
    <n v="1"/>
    <x v="89"/>
    <s v="F"/>
    <n v="1"/>
    <n v="950"/>
    <n v="950"/>
    <n v="0"/>
    <n v="0"/>
    <n v="950"/>
  </r>
  <r>
    <s v="ANJALI"/>
    <x v="5"/>
    <d v="2020-11-06T00:00:00"/>
    <n v="737.95"/>
    <n v="1"/>
    <x v="54"/>
    <s v="F"/>
    <n v="1"/>
    <n v="800"/>
    <n v="800"/>
    <n v="0"/>
    <n v="0"/>
    <n v="800"/>
  </r>
  <r>
    <s v="ANJALI"/>
    <x v="5"/>
    <d v="2020-11-09T00:00:00"/>
    <n v="1134.72"/>
    <n v="1"/>
    <x v="77"/>
    <s v="F"/>
    <n v="2"/>
    <n v="600"/>
    <n v="1200"/>
    <n v="0"/>
    <n v="0"/>
    <n v="1200"/>
  </r>
  <r>
    <s v="ANJALI"/>
    <x v="5"/>
    <d v="2020-11-09T00:00:00"/>
    <n v="173.68"/>
    <n v="1"/>
    <x v="158"/>
    <s v="F"/>
    <n v="2"/>
    <n v="3300"/>
    <n v="6600"/>
    <n v="0"/>
    <n v="0"/>
    <n v="6600"/>
  </r>
  <r>
    <s v="ANJALI"/>
    <x v="5"/>
    <d v="2020-11-09T00:00:00"/>
    <n v="12465.4"/>
    <n v="-1"/>
    <x v="52"/>
    <s v="F"/>
    <n v="2"/>
    <n v="75"/>
    <n v="150"/>
    <n v="0"/>
    <n v="0"/>
    <n v="-150"/>
  </r>
  <r>
    <s v="ANJALI"/>
    <x v="5"/>
    <d v="2020-11-09T00:00:00"/>
    <n v="868.1"/>
    <n v="1"/>
    <x v="57"/>
    <s v="F"/>
    <n v="2"/>
    <n v="1200"/>
    <n v="2400"/>
    <n v="0"/>
    <n v="0"/>
    <n v="2400"/>
  </r>
  <r>
    <s v="ANJALI"/>
    <x v="5"/>
    <d v="2020-11-10T00:00:00"/>
    <n v="717.4"/>
    <n v="-1"/>
    <x v="88"/>
    <s v="F"/>
    <n v="2"/>
    <n v="1300"/>
    <n v="2600"/>
    <n v="0"/>
    <n v="0"/>
    <n v="-2600"/>
  </r>
  <r>
    <s v="ANJALI"/>
    <x v="5"/>
    <d v="2020-11-10T00:00:00"/>
    <n v="12655.9"/>
    <n v="1"/>
    <x v="52"/>
    <s v="F"/>
    <n v="2"/>
    <n v="75"/>
    <n v="150"/>
    <n v="0"/>
    <n v="0"/>
    <n v="150"/>
  </r>
  <r>
    <s v="ANJALI"/>
    <x v="5"/>
    <d v="2020-11-10T00:00:00"/>
    <n v="12609"/>
    <n v="-1"/>
    <x v="52"/>
    <s v="F"/>
    <n v="2"/>
    <n v="75"/>
    <n v="150"/>
    <n v="0"/>
    <n v="0"/>
    <n v="-150"/>
  </r>
  <r>
    <s v="ANJALI"/>
    <x v="5"/>
    <d v="2020-11-13T00:00:00"/>
    <n v="3052.7"/>
    <n v="1"/>
    <x v="51"/>
    <s v="F"/>
    <n v="2"/>
    <n v="250"/>
    <n v="500"/>
    <n v="0"/>
    <n v="0"/>
    <n v="500"/>
  </r>
  <r>
    <s v="ANJALI"/>
    <x v="5"/>
    <d v="2020-11-13T00:00:00"/>
    <n v="8.65"/>
    <n v="1"/>
    <x v="164"/>
    <s v="F"/>
    <n v="1"/>
    <n v="70000"/>
    <n v="70000"/>
    <n v="0"/>
    <n v="0"/>
    <n v="70000"/>
  </r>
  <r>
    <s v="ANJALI"/>
    <x v="5"/>
    <d v="2020-11-13T00:00:00"/>
    <n v="114.15"/>
    <n v="-1"/>
    <x v="165"/>
    <s v="F"/>
    <n v="1"/>
    <n v="6000"/>
    <n v="6000"/>
    <n v="0"/>
    <n v="0"/>
    <n v="-6000"/>
  </r>
  <r>
    <s v="ANJALI"/>
    <x v="5"/>
    <d v="2020-11-13T00:00:00"/>
    <n v="90.5"/>
    <n v="-1"/>
    <x v="163"/>
    <s v="F"/>
    <n v="1"/>
    <n v="5000"/>
    <n v="5000"/>
    <n v="0"/>
    <n v="0"/>
    <n v="-5000"/>
  </r>
  <r>
    <s v="ANJALI"/>
    <x v="5"/>
    <d v="2020-11-13T00:00:00"/>
    <n v="12708.1"/>
    <n v="1"/>
    <x v="52"/>
    <s v="F"/>
    <n v="2"/>
    <n v="75"/>
    <n v="150"/>
    <n v="0"/>
    <n v="0"/>
    <n v="150"/>
  </r>
  <r>
    <s v="ANJALI"/>
    <x v="5"/>
    <d v="2020-11-26T00:00:00"/>
    <n v="259.60000000000002"/>
    <n v="1"/>
    <x v="151"/>
    <s v="F"/>
    <n v="1"/>
    <n v="3000"/>
    <n v="3000"/>
    <n v="0"/>
    <n v="0"/>
    <n v="3000"/>
  </r>
  <r>
    <s v="ANJALI"/>
    <x v="5"/>
    <d v="2020-11-26T00:00:00"/>
    <n v="399.45"/>
    <n v="-1"/>
    <x v="161"/>
    <s v="F"/>
    <n v="1"/>
    <n v="2000"/>
    <n v="2000"/>
    <n v="0"/>
    <n v="0"/>
    <n v="-2000"/>
  </r>
  <r>
    <s v="ANJALI"/>
    <x v="5"/>
    <d v="2020-11-26T00:00:00"/>
    <n v="3104.1"/>
    <n v="-1"/>
    <x v="51"/>
    <s v="F"/>
    <n v="1"/>
    <n v="250"/>
    <n v="250"/>
    <n v="0"/>
    <n v="0"/>
    <n v="-250"/>
  </r>
  <r>
    <s v="ANJALI"/>
    <x v="5"/>
    <d v="2020-11-26T00:00:00"/>
    <n v="50.35"/>
    <n v="-1"/>
    <x v="160"/>
    <s v="F"/>
    <n v="1"/>
    <n v="8200"/>
    <n v="8200"/>
    <n v="0"/>
    <n v="0"/>
    <n v="-8200"/>
  </r>
  <r>
    <s v="ANJALI"/>
    <x v="5"/>
    <d v="2020-11-26T00:00:00"/>
    <n v="736"/>
    <n v="1"/>
    <x v="88"/>
    <s v="F"/>
    <n v="1"/>
    <n v="1300"/>
    <n v="1300"/>
    <n v="0"/>
    <n v="0"/>
    <n v="1300"/>
  </r>
  <r>
    <s v="ANJALI"/>
    <x v="5"/>
    <d v="2020-11-26T00:00:00"/>
    <n v="183"/>
    <n v="-1"/>
    <x v="158"/>
    <s v="F"/>
    <n v="1"/>
    <n v="3300"/>
    <n v="3300"/>
    <n v="0"/>
    <n v="0"/>
    <n v="-3300"/>
  </r>
  <r>
    <s v="ANJALI"/>
    <x v="5"/>
    <d v="2020-11-26T00:00:00"/>
    <n v="4867.25"/>
    <n v="1"/>
    <x v="58"/>
    <s v="F"/>
    <n v="1"/>
    <n v="125"/>
    <n v="125"/>
    <n v="0"/>
    <n v="0"/>
    <n v="125"/>
  </r>
  <r>
    <s v="ANJALI"/>
    <x v="5"/>
    <d v="2020-11-26T00:00:00"/>
    <n v="873.25"/>
    <n v="-1"/>
    <x v="89"/>
    <s v="F"/>
    <n v="1"/>
    <n v="950"/>
    <n v="950"/>
    <n v="0"/>
    <n v="0"/>
    <n v="-950"/>
  </r>
  <r>
    <s v="ANJALI"/>
    <x v="5"/>
    <d v="2020-11-26T00:00:00"/>
    <n v="213.55"/>
    <n v="-1"/>
    <x v="162"/>
    <s v="F"/>
    <n v="1"/>
    <n v="2700"/>
    <n v="2700"/>
    <n v="0"/>
    <n v="0"/>
    <n v="-2700"/>
  </r>
  <r>
    <s v="ANJALI"/>
    <x v="5"/>
    <d v="2020-11-26T00:00:00"/>
    <n v="852"/>
    <n v="-1"/>
    <x v="54"/>
    <s v="F"/>
    <n v="1"/>
    <n v="800"/>
    <n v="800"/>
    <n v="0"/>
    <n v="0"/>
    <n v="-800"/>
  </r>
  <r>
    <s v="ANJALI"/>
    <x v="5"/>
    <d v="2020-11-26T00:00:00"/>
    <n v="1107.18"/>
    <n v="-1"/>
    <x v="77"/>
    <s v="F"/>
    <n v="1"/>
    <n v="600"/>
    <n v="600"/>
    <n v="0"/>
    <n v="0"/>
    <n v="-600"/>
  </r>
  <r>
    <s v="ANJALI"/>
    <x v="5"/>
    <d v="2020-11-26T00:00:00"/>
    <n v="248.4"/>
    <n v="-1"/>
    <x v="159"/>
    <s v="F"/>
    <n v="1"/>
    <n v="5000"/>
    <n v="5000"/>
    <n v="0"/>
    <n v="0"/>
    <n v="-5000"/>
  </r>
  <r>
    <s v="ANJALI"/>
    <x v="5"/>
    <d v="2020-11-26T00:00:00"/>
    <n v="1874.01"/>
    <n v="-1"/>
    <x v="61"/>
    <s v="F"/>
    <n v="1"/>
    <n v="400"/>
    <n v="400"/>
    <n v="0"/>
    <n v="0"/>
    <n v="-400"/>
  </r>
  <r>
    <s v="ANJALI"/>
    <x v="5"/>
    <d v="2020-11-26T00:00:00"/>
    <n v="1118.8499999999999"/>
    <n v="-1"/>
    <x v="49"/>
    <s v="F"/>
    <n v="1"/>
    <n v="550"/>
    <n v="550"/>
    <n v="0"/>
    <n v="0"/>
    <n v="-550"/>
  </r>
  <r>
    <s v="ANJALI"/>
    <x v="5"/>
    <d v="2020-11-26T00:00:00"/>
    <n v="1940.2"/>
    <n v="1"/>
    <x v="67"/>
    <s v="F"/>
    <n v="1"/>
    <n v="505"/>
    <n v="505"/>
    <n v="0"/>
    <n v="0"/>
    <n v="505"/>
  </r>
  <r>
    <s v="ANJALI"/>
    <x v="5"/>
    <d v="2020-11-26T00:00:00"/>
    <n v="567.30999999999995"/>
    <n v="-1"/>
    <x v="82"/>
    <s v="F"/>
    <n v="1"/>
    <n v="1700"/>
    <n v="1700"/>
    <n v="0"/>
    <n v="0"/>
    <n v="-1700"/>
  </r>
  <r>
    <s v="ANJALI"/>
    <x v="5"/>
    <d v="2020-11-26T00:00:00"/>
    <n v="854.55"/>
    <n v="-1"/>
    <x v="57"/>
    <s v="F"/>
    <n v="1"/>
    <n v="1200"/>
    <n v="1200"/>
    <n v="0"/>
    <n v="0"/>
    <n v="-1200"/>
  </r>
  <r>
    <s v="ANJALI"/>
    <x v="5"/>
    <d v="2020-11-26T00:00:00"/>
    <n v="4814.8"/>
    <n v="-1"/>
    <x v="64"/>
    <s v="F"/>
    <n v="1"/>
    <n v="200"/>
    <n v="200"/>
    <n v="0"/>
    <n v="0"/>
    <n v="-200"/>
  </r>
  <r>
    <s v="ANJALI"/>
    <x v="5"/>
    <d v="2020-11-26T00:00:00"/>
    <n v="260.35000000000002"/>
    <n v="-1"/>
    <x v="166"/>
    <s v="F"/>
    <n v="1"/>
    <n v="3000"/>
    <n v="3000"/>
    <n v="0"/>
    <n v="0"/>
    <n v="-3000"/>
  </r>
  <r>
    <s v="ANJALI"/>
    <x v="5"/>
    <d v="2020-11-26T00:00:00"/>
    <n v="402"/>
    <n v="1"/>
    <x v="167"/>
    <s v="F"/>
    <n v="1"/>
    <n v="2000"/>
    <n v="2000"/>
    <n v="0"/>
    <n v="0"/>
    <n v="2000"/>
  </r>
  <r>
    <s v="ANJALI"/>
    <x v="5"/>
    <d v="2020-11-26T00:00:00"/>
    <n v="3124.75"/>
    <n v="1"/>
    <x v="114"/>
    <s v="F"/>
    <n v="1"/>
    <n v="250"/>
    <n v="250"/>
    <n v="0"/>
    <n v="0"/>
    <n v="250"/>
  </r>
  <r>
    <s v="ANJALI"/>
    <x v="5"/>
    <d v="2020-11-26T00:00:00"/>
    <n v="50.8"/>
    <n v="1"/>
    <x v="168"/>
    <s v="F"/>
    <n v="1"/>
    <n v="8200"/>
    <n v="8200"/>
    <n v="0"/>
    <n v="0"/>
    <n v="8200"/>
  </r>
  <r>
    <s v="ANJALI"/>
    <x v="5"/>
    <d v="2020-11-26T00:00:00"/>
    <n v="741.87"/>
    <n v="-1"/>
    <x v="111"/>
    <s v="F"/>
    <n v="1"/>
    <n v="1300"/>
    <n v="1300"/>
    <n v="0"/>
    <n v="0"/>
    <n v="-1300"/>
  </r>
  <r>
    <s v="ANJALI"/>
    <x v="5"/>
    <d v="2020-11-26T00:00:00"/>
    <n v="184.5"/>
    <n v="1"/>
    <x v="169"/>
    <s v="F"/>
    <n v="1"/>
    <n v="3300"/>
    <n v="3300"/>
    <n v="0"/>
    <n v="0"/>
    <n v="3300"/>
  </r>
  <r>
    <s v="ANJALI"/>
    <x v="5"/>
    <d v="2020-11-26T00:00:00"/>
    <n v="4905.9799999999996"/>
    <n v="-1"/>
    <x v="112"/>
    <s v="F"/>
    <n v="1"/>
    <n v="125"/>
    <n v="125"/>
    <n v="0"/>
    <n v="0"/>
    <n v="-125"/>
  </r>
  <r>
    <s v="ANJALI"/>
    <x v="5"/>
    <d v="2020-11-26T00:00:00"/>
    <n v="877.65"/>
    <n v="1"/>
    <x v="117"/>
    <s v="F"/>
    <n v="1"/>
    <n v="950"/>
    <n v="950"/>
    <n v="0"/>
    <n v="0"/>
    <n v="950"/>
  </r>
  <r>
    <s v="ANJALI"/>
    <x v="5"/>
    <d v="2020-11-26T00:00:00"/>
    <n v="214"/>
    <n v="1"/>
    <x v="170"/>
    <s v="F"/>
    <n v="1"/>
    <n v="2700"/>
    <n v="2700"/>
    <n v="0"/>
    <n v="0"/>
    <n v="2700"/>
  </r>
  <r>
    <s v="ANJALI"/>
    <x v="5"/>
    <d v="2020-11-26T00:00:00"/>
    <n v="854.53"/>
    <n v="1"/>
    <x v="99"/>
    <s v="F"/>
    <n v="1"/>
    <n v="800"/>
    <n v="800"/>
    <n v="0"/>
    <n v="0"/>
    <n v="800"/>
  </r>
  <r>
    <s v="ANJALI"/>
    <x v="5"/>
    <d v="2020-11-26T00:00:00"/>
    <n v="1113.5"/>
    <n v="1"/>
    <x v="120"/>
    <s v="F"/>
    <n v="1"/>
    <n v="600"/>
    <n v="600"/>
    <n v="0"/>
    <n v="0"/>
    <n v="600"/>
  </r>
  <r>
    <s v="ANJALI"/>
    <x v="5"/>
    <d v="2020-11-26T00:00:00"/>
    <n v="251"/>
    <n v="1"/>
    <x v="171"/>
    <s v="F"/>
    <n v="1"/>
    <n v="5000"/>
    <n v="5000"/>
    <n v="0"/>
    <n v="0"/>
    <n v="5000"/>
  </r>
  <r>
    <s v="ANJALI"/>
    <x v="5"/>
    <d v="2020-11-26T00:00:00"/>
    <n v="1886.25"/>
    <n v="1"/>
    <x v="104"/>
    <s v="F"/>
    <n v="1"/>
    <n v="400"/>
    <n v="400"/>
    <n v="0"/>
    <n v="0"/>
    <n v="400"/>
  </r>
  <r>
    <s v="ANJALI"/>
    <x v="5"/>
    <d v="2020-11-26T00:00:00"/>
    <n v="1125.9000000000001"/>
    <n v="1"/>
    <x v="133"/>
    <s v="F"/>
    <n v="1"/>
    <n v="550"/>
    <n v="550"/>
    <n v="0"/>
    <n v="0"/>
    <n v="550"/>
  </r>
  <r>
    <s v="ANJALI"/>
    <x v="5"/>
    <d v="2020-11-26T00:00:00"/>
    <n v="1950.55"/>
    <n v="-1"/>
    <x v="141"/>
    <s v="F"/>
    <n v="1"/>
    <n v="505"/>
    <n v="505"/>
    <n v="0"/>
    <n v="0"/>
    <n v="-505"/>
  </r>
  <r>
    <s v="ANJALI"/>
    <x v="5"/>
    <d v="2020-11-26T00:00:00"/>
    <n v="571.79999999999995"/>
    <n v="1"/>
    <x v="123"/>
    <s v="F"/>
    <n v="1"/>
    <n v="1700"/>
    <n v="1700"/>
    <n v="0"/>
    <n v="0"/>
    <n v="1700"/>
  </r>
  <r>
    <s v="ANJALI"/>
    <x v="5"/>
    <d v="2020-11-26T00:00:00"/>
    <n v="862.3"/>
    <n v="1"/>
    <x v="124"/>
    <s v="F"/>
    <n v="1"/>
    <n v="1200"/>
    <n v="1200"/>
    <n v="0"/>
    <n v="0"/>
    <n v="1200"/>
  </r>
  <r>
    <s v="ANJALI"/>
    <x v="5"/>
    <d v="2020-11-26T00:00:00"/>
    <n v="4845.0200000000004"/>
    <n v="1"/>
    <x v="140"/>
    <s v="F"/>
    <n v="1"/>
    <n v="200"/>
    <n v="200"/>
    <n v="0"/>
    <n v="0"/>
    <n v="200"/>
  </r>
  <r>
    <s v="ANJALI"/>
    <x v="5"/>
    <d v="2020-12-04T00:00:00"/>
    <n v="771.35"/>
    <n v="1"/>
    <x v="111"/>
    <s v="F"/>
    <n v="2"/>
    <n v="1300"/>
    <n v="2600"/>
    <n v="0"/>
    <n v="0"/>
    <n v="2600"/>
  </r>
  <r>
    <s v="ANJALI"/>
    <x v="5"/>
    <d v="2020-12-04T00:00:00"/>
    <n v="4941.2299999999996"/>
    <n v="1"/>
    <x v="112"/>
    <s v="F"/>
    <n v="2"/>
    <n v="125"/>
    <n v="250"/>
    <n v="0"/>
    <n v="0"/>
    <n v="250"/>
  </r>
  <r>
    <s v="ANJALI"/>
    <x v="5"/>
    <d v="2020-12-09T00:00:00"/>
    <n v="2034.3"/>
    <n v="1"/>
    <x v="141"/>
    <s v="F"/>
    <n v="2"/>
    <n v="505"/>
    <n v="1010"/>
    <n v="0"/>
    <n v="0"/>
    <n v="1010"/>
  </r>
  <r>
    <s v="ANJALI"/>
    <x v="6"/>
    <d v="2020-11-04T00:00:00"/>
    <n v="318.2"/>
    <n v="1"/>
    <x v="92"/>
    <s v="F"/>
    <n v="1"/>
    <n v="2700"/>
    <n v="2700"/>
    <n v="0"/>
    <n v="0"/>
    <n v="2700"/>
  </r>
  <r>
    <s v="ANJALI"/>
    <x v="6"/>
    <d v="2020-11-04T00:00:00"/>
    <n v="306.75"/>
    <n v="-1"/>
    <x v="172"/>
    <s v="F"/>
    <n v="1"/>
    <n v="2000"/>
    <n v="2000"/>
    <n v="0"/>
    <n v="0"/>
    <n v="-2000"/>
  </r>
  <r>
    <s v="ANJALI"/>
    <x v="6"/>
    <d v="2020-11-04T00:00:00"/>
    <n v="726.55"/>
    <n v="1"/>
    <x v="173"/>
    <s v="F"/>
    <n v="1"/>
    <n v="1000"/>
    <n v="1000"/>
    <n v="0"/>
    <n v="0"/>
    <n v="1000"/>
  </r>
  <r>
    <s v="ANJALI"/>
    <x v="6"/>
    <d v="2020-11-04T00:00:00"/>
    <n v="84.05"/>
    <n v="1"/>
    <x v="174"/>
    <s v="F"/>
    <n v="1"/>
    <n v="9000"/>
    <n v="9000"/>
    <n v="0"/>
    <n v="0"/>
    <n v="9000"/>
  </r>
  <r>
    <s v="ANJALI"/>
    <x v="6"/>
    <d v="2020-11-04T00:00:00"/>
    <n v="11932.12"/>
    <n v="-1"/>
    <x v="52"/>
    <s v="F"/>
    <n v="4"/>
    <n v="75"/>
    <n v="300"/>
    <n v="0"/>
    <n v="0"/>
    <n v="-300"/>
  </r>
  <r>
    <s v="ANJALI"/>
    <x v="6"/>
    <d v="2020-11-12T00:00:00"/>
    <n v="326.25"/>
    <n v="1"/>
    <x v="172"/>
    <s v="F"/>
    <n v="2"/>
    <n v="2000"/>
    <n v="4000"/>
    <n v="0"/>
    <n v="0"/>
    <n v="4000"/>
  </r>
  <r>
    <s v="ANJALI"/>
    <x v="6"/>
    <d v="2020-11-12T00:00:00"/>
    <n v="12706"/>
    <n v="-1"/>
    <x v="52"/>
    <s v="F"/>
    <n v="1"/>
    <n v="75"/>
    <n v="75"/>
    <n v="0"/>
    <n v="0"/>
    <n v="-75"/>
  </r>
  <r>
    <s v="ANJALI"/>
    <x v="6"/>
    <d v="2020-11-26T00:00:00"/>
    <n v="88.85"/>
    <n v="-1"/>
    <x v="174"/>
    <s v="F"/>
    <n v="1"/>
    <n v="9000"/>
    <n v="9000"/>
    <n v="0"/>
    <n v="0"/>
    <n v="-9000"/>
  </r>
  <r>
    <s v="ANJALI"/>
    <x v="6"/>
    <d v="2020-11-26T00:00:00"/>
    <n v="356.45"/>
    <n v="-1"/>
    <x v="92"/>
    <s v="F"/>
    <n v="1"/>
    <n v="2700"/>
    <n v="2700"/>
    <n v="0"/>
    <n v="0"/>
    <n v="-2700"/>
  </r>
  <r>
    <s v="ANJALI"/>
    <x v="6"/>
    <d v="2020-11-26T00:00:00"/>
    <n v="12891.08"/>
    <n v="1"/>
    <x v="52"/>
    <s v="F"/>
    <n v="5"/>
    <n v="75"/>
    <n v="375"/>
    <n v="0"/>
    <n v="0"/>
    <n v="375"/>
  </r>
  <r>
    <s v="ANJALI"/>
    <x v="6"/>
    <d v="2020-11-26T00:00:00"/>
    <n v="383.3"/>
    <n v="-1"/>
    <x v="172"/>
    <s v="F"/>
    <n v="1"/>
    <n v="2000"/>
    <n v="2000"/>
    <n v="0"/>
    <n v="0"/>
    <n v="-2000"/>
  </r>
  <r>
    <s v="ANJALI"/>
    <x v="6"/>
    <d v="2020-11-26T00:00:00"/>
    <n v="764.25"/>
    <n v="-1"/>
    <x v="173"/>
    <s v="F"/>
    <n v="1"/>
    <n v="1000"/>
    <n v="1000"/>
    <n v="0"/>
    <n v="0"/>
    <n v="-1000"/>
  </r>
  <r>
    <s v="ANJALI"/>
    <x v="6"/>
    <d v="2020-11-26T00:00:00"/>
    <n v="89.1"/>
    <n v="1"/>
    <x v="175"/>
    <s v="F"/>
    <n v="1"/>
    <n v="9000"/>
    <n v="9000"/>
    <n v="0"/>
    <n v="0"/>
    <n v="9000"/>
  </r>
  <r>
    <s v="ANJALI"/>
    <x v="6"/>
    <d v="2020-11-26T00:00:00"/>
    <n v="359.98"/>
    <n v="1"/>
    <x v="121"/>
    <s v="F"/>
    <n v="1"/>
    <n v="2700"/>
    <n v="2700"/>
    <n v="0"/>
    <n v="0"/>
    <n v="2700"/>
  </r>
  <r>
    <s v="ANJALI"/>
    <x v="6"/>
    <d v="2020-11-26T00:00:00"/>
    <n v="12985.22"/>
    <n v="-1"/>
    <x v="113"/>
    <s v="F"/>
    <n v="16"/>
    <n v="75"/>
    <n v="1200"/>
    <n v="0"/>
    <n v="0"/>
    <n v="-1200"/>
  </r>
  <r>
    <s v="ANJALI"/>
    <x v="6"/>
    <d v="2020-11-26T00:00:00"/>
    <n v="383.1"/>
    <n v="1"/>
    <x v="176"/>
    <s v="F"/>
    <n v="1"/>
    <n v="2000"/>
    <n v="2000"/>
    <n v="0"/>
    <n v="0"/>
    <n v="2000"/>
  </r>
  <r>
    <s v="ANJALI"/>
    <x v="6"/>
    <d v="2020-11-26T00:00:00"/>
    <n v="767.9"/>
    <n v="1"/>
    <x v="177"/>
    <s v="F"/>
    <n v="1"/>
    <n v="1000"/>
    <n v="1000"/>
    <n v="0"/>
    <n v="0"/>
    <n v="1000"/>
  </r>
  <r>
    <s v="ANJALI"/>
    <x v="6"/>
    <d v="2020-12-11T00:00:00"/>
    <n v="13503.05"/>
    <n v="-1"/>
    <x v="113"/>
    <s v="F"/>
    <n v="2"/>
    <n v="75"/>
    <n v="150"/>
    <n v="0"/>
    <n v="0"/>
    <n v="-150"/>
  </r>
  <r>
    <s v="ANJALI"/>
    <x v="6"/>
    <d v="2020-12-15T00:00:00"/>
    <n v="13520.99"/>
    <n v="1"/>
    <x v="113"/>
    <s v="F"/>
    <n v="4"/>
    <n v="75"/>
    <n v="300"/>
    <n v="0"/>
    <n v="0"/>
    <n v="300"/>
  </r>
  <r>
    <s v="ANJALI"/>
    <x v="7"/>
    <d v="2020-10-29T00:00:00"/>
    <n v="11804.5"/>
    <n v="1"/>
    <x v="178"/>
    <s v="F"/>
    <n v="1"/>
    <n v="50"/>
    <n v="50"/>
    <n v="0"/>
    <n v="0"/>
    <n v="50"/>
  </r>
  <r>
    <s v="ANJALI"/>
    <x v="7"/>
    <d v="2020-10-29T00:00:00"/>
    <n v="423.5"/>
    <n v="1"/>
    <x v="179"/>
    <s v="F"/>
    <n v="1"/>
    <n v="1400"/>
    <n v="1400"/>
    <n v="0"/>
    <n v="0"/>
    <n v="1400"/>
  </r>
  <r>
    <s v="ANJALI"/>
    <x v="7"/>
    <d v="2020-10-29T00:00:00"/>
    <n v="26.75"/>
    <n v="1"/>
    <x v="154"/>
    <s v="F"/>
    <n v="1"/>
    <n v="14000"/>
    <n v="14000"/>
    <n v="0"/>
    <n v="0"/>
    <n v="14000"/>
  </r>
  <r>
    <s v="ANJALI"/>
    <x v="7"/>
    <d v="2020-10-29T00:00:00"/>
    <n v="43.05"/>
    <n v="1"/>
    <x v="160"/>
    <s v="F"/>
    <n v="1"/>
    <n v="8200"/>
    <n v="8200"/>
    <n v="0"/>
    <n v="0"/>
    <n v="8200"/>
  </r>
  <r>
    <s v="ANJALI"/>
    <x v="7"/>
    <d v="2020-10-29T00:00:00"/>
    <n v="3547.45"/>
    <n v="1"/>
    <x v="76"/>
    <s v="F"/>
    <n v="1"/>
    <n v="200"/>
    <n v="200"/>
    <n v="0"/>
    <n v="0"/>
    <n v="200"/>
  </r>
  <r>
    <s v="ANJALI"/>
    <x v="7"/>
    <d v="2020-10-29T00:00:00"/>
    <n v="685.7"/>
    <n v="1"/>
    <x v="180"/>
    <s v="F"/>
    <n v="1"/>
    <n v="1000"/>
    <n v="1000"/>
    <n v="0"/>
    <n v="0"/>
    <n v="1000"/>
  </r>
  <r>
    <s v="ANJALI"/>
    <x v="7"/>
    <d v="2020-10-29T00:00:00"/>
    <n v="140.6"/>
    <n v="1"/>
    <x v="181"/>
    <s v="F"/>
    <n v="1"/>
    <n v="3100"/>
    <n v="3100"/>
    <n v="0"/>
    <n v="0"/>
    <n v="3100"/>
  </r>
  <r>
    <s v="ANJALI"/>
    <x v="7"/>
    <d v="2020-10-29T00:00:00"/>
    <n v="5627.68"/>
    <n v="1"/>
    <x v="85"/>
    <s v="F"/>
    <n v="1"/>
    <n v="125"/>
    <n v="125"/>
    <n v="0"/>
    <n v="0"/>
    <n v="125"/>
  </r>
  <r>
    <s v="ANJALI"/>
    <x v="7"/>
    <d v="2020-10-29T00:00:00"/>
    <n v="451.73"/>
    <n v="1"/>
    <x v="43"/>
    <s v="F"/>
    <n v="1"/>
    <n v="1300"/>
    <n v="1300"/>
    <n v="0"/>
    <n v="0"/>
    <n v="1300"/>
  </r>
  <r>
    <s v="ANJALI"/>
    <x v="7"/>
    <d v="2020-10-29T00:00:00"/>
    <n v="1288.3499999999999"/>
    <n v="1"/>
    <x v="182"/>
    <s v="F"/>
    <n v="1"/>
    <n v="550"/>
    <n v="550"/>
    <n v="0"/>
    <n v="0"/>
    <n v="550"/>
  </r>
  <r>
    <s v="ANJALI"/>
    <x v="7"/>
    <d v="2020-10-29T00:00:00"/>
    <n v="842.15"/>
    <n v="1"/>
    <x v="66"/>
    <s v="F"/>
    <n v="2"/>
    <n v="700"/>
    <n v="1400"/>
    <n v="0"/>
    <n v="0"/>
    <n v="1400"/>
  </r>
  <r>
    <s v="ANJALI"/>
    <x v="7"/>
    <d v="2020-10-29T00:00:00"/>
    <n v="806.77"/>
    <n v="1"/>
    <x v="57"/>
    <s v="F"/>
    <n v="1"/>
    <n v="1200"/>
    <n v="1200"/>
    <n v="0"/>
    <n v="0"/>
    <n v="1200"/>
  </r>
  <r>
    <s v="ANJALI"/>
    <x v="7"/>
    <d v="2020-10-29T00:00:00"/>
    <n v="96.32"/>
    <n v="1"/>
    <x v="144"/>
    <s v="F"/>
    <n v="1"/>
    <n v="6200"/>
    <n v="6200"/>
    <n v="0"/>
    <n v="0"/>
    <n v="6200"/>
  </r>
  <r>
    <s v="ANJALI"/>
    <x v="7"/>
    <d v="2020-10-29T00:00:00"/>
    <n v="80.75"/>
    <n v="1"/>
    <x v="183"/>
    <s v="F"/>
    <n v="1"/>
    <n v="6700"/>
    <n v="6700"/>
    <n v="0"/>
    <n v="0"/>
    <n v="6700"/>
  </r>
  <r>
    <s v="ANJALI"/>
    <x v="7"/>
    <d v="2020-10-29T00:00:00"/>
    <n v="343.23"/>
    <n v="1"/>
    <x v="78"/>
    <s v="F"/>
    <n v="1"/>
    <n v="1800"/>
    <n v="1800"/>
    <n v="0"/>
    <n v="0"/>
    <n v="1800"/>
  </r>
  <r>
    <s v="ANJALI"/>
    <x v="7"/>
    <d v="2020-10-29T00:00:00"/>
    <n v="2035.65"/>
    <n v="1"/>
    <x v="67"/>
    <s v="F"/>
    <n v="1"/>
    <n v="505"/>
    <n v="505"/>
    <n v="0"/>
    <n v="0"/>
    <n v="505"/>
  </r>
  <r>
    <s v="ANJALI"/>
    <x v="7"/>
    <d v="2020-10-29T00:00:00"/>
    <n v="459.03"/>
    <n v="1"/>
    <x v="81"/>
    <s v="F"/>
    <n v="1"/>
    <n v="1400"/>
    <n v="1400"/>
    <n v="0"/>
    <n v="0"/>
    <n v="1400"/>
  </r>
  <r>
    <s v="ANJALI"/>
    <x v="7"/>
    <d v="2020-10-29T00:00:00"/>
    <n v="931.3"/>
    <n v="1"/>
    <x v="184"/>
    <s v="F"/>
    <n v="1"/>
    <n v="850"/>
    <n v="850"/>
    <n v="0"/>
    <n v="0"/>
    <n v="850"/>
  </r>
  <r>
    <s v="ANJALI"/>
    <x v="7"/>
    <d v="2020-10-29T00:00:00"/>
    <n v="83.45"/>
    <n v="1"/>
    <x v="68"/>
    <s v="F"/>
    <n v="1"/>
    <n v="6100"/>
    <n v="6100"/>
    <n v="0"/>
    <n v="0"/>
    <n v="6100"/>
  </r>
  <r>
    <s v="ANJALI"/>
    <x v="7"/>
    <d v="2020-10-29T00:00:00"/>
    <n v="52.45"/>
    <n v="1"/>
    <x v="185"/>
    <s v="F"/>
    <n v="1"/>
    <n v="13500"/>
    <n v="13500"/>
    <n v="0"/>
    <n v="0"/>
    <n v="13500"/>
  </r>
  <r>
    <s v="ANJALI"/>
    <x v="7"/>
    <d v="2020-10-29T00:00:00"/>
    <n v="67390"/>
    <n v="-1"/>
    <x v="186"/>
    <s v="F"/>
    <n v="1"/>
    <n v="10"/>
    <n v="10"/>
    <n v="0"/>
    <n v="0"/>
    <n v="-10"/>
  </r>
  <r>
    <s v="ANJALI"/>
    <x v="7"/>
    <d v="2020-10-29T00:00:00"/>
    <n v="80.8"/>
    <n v="-1"/>
    <x v="174"/>
    <s v="F"/>
    <n v="1"/>
    <n v="9000"/>
    <n v="9000"/>
    <n v="0"/>
    <n v="0"/>
    <n v="-9000"/>
  </r>
  <r>
    <s v="ANJALI"/>
    <x v="7"/>
    <d v="2020-10-29T00:00:00"/>
    <n v="1561.98"/>
    <n v="-1"/>
    <x v="61"/>
    <s v="F"/>
    <n v="1"/>
    <n v="400"/>
    <n v="400"/>
    <n v="0"/>
    <n v="0"/>
    <n v="-400"/>
  </r>
  <r>
    <s v="ANJALI"/>
    <x v="7"/>
    <d v="2020-10-29T00:00:00"/>
    <n v="496.26"/>
    <n v="-1"/>
    <x v="72"/>
    <s v="F"/>
    <n v="1"/>
    <n v="1200"/>
    <n v="1200"/>
    <n v="0"/>
    <n v="0"/>
    <n v="-1200"/>
  </r>
  <r>
    <s v="ANJALI"/>
    <x v="7"/>
    <d v="2020-10-29T00:00:00"/>
    <n v="2226.9"/>
    <n v="-1"/>
    <x v="63"/>
    <s v="F"/>
    <n v="1"/>
    <n v="300"/>
    <n v="300"/>
    <n v="0"/>
    <n v="0"/>
    <n v="-300"/>
  </r>
  <r>
    <s v="ANJALI"/>
    <x v="7"/>
    <d v="2020-10-29T00:00:00"/>
    <n v="1595.05"/>
    <n v="-1"/>
    <x v="187"/>
    <s v="F"/>
    <n v="1"/>
    <n v="500"/>
    <n v="500"/>
    <n v="0"/>
    <n v="0"/>
    <n v="-500"/>
  </r>
  <r>
    <s v="ANJALI"/>
    <x v="7"/>
    <d v="2020-10-29T00:00:00"/>
    <n v="698.5"/>
    <n v="-1"/>
    <x v="188"/>
    <s v="F"/>
    <n v="1"/>
    <n v="667"/>
    <n v="667"/>
    <n v="0"/>
    <n v="0"/>
    <n v="-667"/>
  </r>
  <r>
    <s v="ANJALI"/>
    <x v="7"/>
    <d v="2020-10-29T00:00:00"/>
    <n v="1942.7"/>
    <n v="-1"/>
    <x v="53"/>
    <s v="F"/>
    <n v="1"/>
    <n v="300"/>
    <n v="300"/>
    <n v="0"/>
    <n v="0"/>
    <n v="-300"/>
  </r>
  <r>
    <s v="ANJALI"/>
    <x v="7"/>
    <d v="2020-10-29T00:00:00"/>
    <n v="325.60000000000002"/>
    <n v="-1"/>
    <x v="172"/>
    <s v="F"/>
    <n v="1"/>
    <n v="2000"/>
    <n v="2000"/>
    <n v="0"/>
    <n v="0"/>
    <n v="-2000"/>
  </r>
  <r>
    <s v="ANJALI"/>
    <x v="7"/>
    <d v="2020-10-29T00:00:00"/>
    <n v="919.38"/>
    <n v="-1"/>
    <x v="49"/>
    <s v="F"/>
    <n v="1"/>
    <n v="550"/>
    <n v="550"/>
    <n v="0"/>
    <n v="0"/>
    <n v="-550"/>
  </r>
  <r>
    <s v="ANJALI"/>
    <x v="7"/>
    <d v="2020-10-29T00:00:00"/>
    <n v="2636.68"/>
    <n v="-1"/>
    <x v="84"/>
    <s v="F"/>
    <n v="1"/>
    <n v="300"/>
    <n v="300"/>
    <n v="0"/>
    <n v="0"/>
    <n v="-300"/>
  </r>
  <r>
    <s v="ANJALI"/>
    <x v="7"/>
    <d v="2020-10-29T00:00:00"/>
    <n v="336.05"/>
    <n v="-1"/>
    <x v="47"/>
    <s v="F"/>
    <n v="1"/>
    <n v="3200"/>
    <n v="3200"/>
    <n v="0"/>
    <n v="0"/>
    <n v="-3200"/>
  </r>
  <r>
    <s v="ANJALI"/>
    <x v="7"/>
    <d v="2020-10-29T00:00:00"/>
    <n v="307.5"/>
    <n v="-1"/>
    <x v="92"/>
    <s v="F"/>
    <n v="1"/>
    <n v="2700"/>
    <n v="2700"/>
    <n v="0"/>
    <n v="0"/>
    <n v="-2700"/>
  </r>
  <r>
    <s v="ANJALI"/>
    <x v="7"/>
    <d v="2020-10-29T00:00:00"/>
    <n v="402.45"/>
    <n v="-1"/>
    <x v="82"/>
    <s v="F"/>
    <n v="1"/>
    <n v="1700"/>
    <n v="1700"/>
    <n v="0"/>
    <n v="0"/>
    <n v="-1700"/>
  </r>
  <r>
    <s v="ANJALI"/>
    <x v="7"/>
    <d v="2020-10-29T00:00:00"/>
    <n v="229.45"/>
    <n v="-1"/>
    <x v="189"/>
    <s v="F"/>
    <n v="1"/>
    <n v="3000"/>
    <n v="3000"/>
    <n v="0"/>
    <n v="0"/>
    <n v="-3000"/>
  </r>
  <r>
    <s v="ANJALI"/>
    <x v="7"/>
    <d v="2020-10-29T00:00:00"/>
    <n v="78.569999999999993"/>
    <n v="-1"/>
    <x v="50"/>
    <s v="F"/>
    <n v="1"/>
    <n v="5700"/>
    <n v="5700"/>
    <n v="0"/>
    <n v="0"/>
    <n v="-5700"/>
  </r>
  <r>
    <s v="ANJALI"/>
    <x v="7"/>
    <d v="2020-10-29T00:00:00"/>
    <n v="2091"/>
    <n v="-1"/>
    <x v="190"/>
    <s v="F"/>
    <n v="1"/>
    <n v="500"/>
    <n v="500"/>
    <n v="0"/>
    <n v="0"/>
    <n v="-500"/>
  </r>
  <r>
    <s v="ANJALI"/>
    <x v="7"/>
    <d v="2020-10-29T00:00:00"/>
    <n v="3121.9"/>
    <n v="-1"/>
    <x v="83"/>
    <s v="F"/>
    <n v="2"/>
    <n v="200"/>
    <n v="400"/>
    <n v="0"/>
    <n v="0"/>
    <n v="-400"/>
  </r>
  <r>
    <s v="ANJALI"/>
    <x v="7"/>
    <d v="2020-10-29T00:00:00"/>
    <n v="171.11"/>
    <n v="-1"/>
    <x v="86"/>
    <s v="F"/>
    <n v="1"/>
    <n v="4000"/>
    <n v="4000"/>
    <n v="0"/>
    <n v="0"/>
    <n v="-4000"/>
  </r>
  <r>
    <s v="ANJALI"/>
    <x v="7"/>
    <d v="2020-10-29T00:00:00"/>
    <n v="86.38"/>
    <n v="-1"/>
    <x v="75"/>
    <s v="F"/>
    <n v="1"/>
    <n v="5700"/>
    <n v="5700"/>
    <n v="0"/>
    <n v="0"/>
    <n v="-5700"/>
  </r>
  <r>
    <s v="ANJALI"/>
    <x v="7"/>
    <d v="2020-10-30T00:00:00"/>
    <n v="41.6"/>
    <n v="-1"/>
    <x v="160"/>
    <s v="F"/>
    <n v="1"/>
    <n v="8200"/>
    <n v="8200"/>
    <n v="0"/>
    <n v="0"/>
    <n v="-8200"/>
  </r>
  <r>
    <s v="ANJALI"/>
    <x v="7"/>
    <d v="2020-10-30T00:00:00"/>
    <n v="665.9"/>
    <n v="-1"/>
    <x v="180"/>
    <s v="F"/>
    <n v="1"/>
    <n v="1000"/>
    <n v="1000"/>
    <n v="0"/>
    <n v="0"/>
    <n v="-1000"/>
  </r>
  <r>
    <s v="ANJALI"/>
    <x v="7"/>
    <d v="2020-10-30T00:00:00"/>
    <n v="82.1"/>
    <n v="-1"/>
    <x v="183"/>
    <s v="F"/>
    <n v="1"/>
    <n v="6700"/>
    <n v="6700"/>
    <n v="0"/>
    <n v="0"/>
    <n v="-6700"/>
  </r>
  <r>
    <s v="ANJALI"/>
    <x v="7"/>
    <d v="2020-10-30T00:00:00"/>
    <n v="3136.85"/>
    <n v="1"/>
    <x v="83"/>
    <s v="F"/>
    <n v="1"/>
    <n v="200"/>
    <n v="200"/>
    <n v="0"/>
    <n v="0"/>
    <n v="200"/>
  </r>
  <r>
    <s v="ANJALI"/>
    <x v="7"/>
    <d v="2020-10-30T00:00:00"/>
    <n v="189.6"/>
    <n v="1"/>
    <x v="62"/>
    <s v="F"/>
    <n v="1"/>
    <n v="3000"/>
    <n v="3000"/>
    <n v="0"/>
    <n v="0"/>
    <n v="3000"/>
  </r>
  <r>
    <s v="ANJALI"/>
    <x v="7"/>
    <d v="2020-10-30T00:00:00"/>
    <n v="164.7"/>
    <n v="1"/>
    <x v="91"/>
    <s v="F"/>
    <n v="1"/>
    <n v="3200"/>
    <n v="3200"/>
    <n v="0"/>
    <n v="0"/>
    <n v="3200"/>
  </r>
  <r>
    <s v="ANJALI"/>
    <x v="7"/>
    <d v="2020-10-30T00:00:00"/>
    <n v="170.65"/>
    <n v="1"/>
    <x v="60"/>
    <s v="F"/>
    <n v="1"/>
    <n v="4300"/>
    <n v="4300"/>
    <n v="0"/>
    <n v="0"/>
    <n v="4300"/>
  </r>
  <r>
    <s v="ANJALI"/>
    <x v="7"/>
    <d v="2020-10-30T00:00:00"/>
    <n v="754.1"/>
    <n v="-1"/>
    <x v="88"/>
    <s v="F"/>
    <n v="1"/>
    <n v="1300"/>
    <n v="1300"/>
    <n v="0"/>
    <n v="0"/>
    <n v="-1300"/>
  </r>
  <r>
    <s v="ANJALI"/>
    <x v="7"/>
    <d v="2020-11-02T00:00:00"/>
    <n v="3061"/>
    <n v="1"/>
    <x v="83"/>
    <s v="F"/>
    <n v="1"/>
    <n v="200"/>
    <n v="200"/>
    <n v="0"/>
    <n v="0"/>
    <n v="200"/>
  </r>
  <r>
    <s v="ANJALI"/>
    <x v="7"/>
    <d v="2020-11-26T00:00:00"/>
    <n v="88.85"/>
    <n v="1"/>
    <x v="174"/>
    <s v="F"/>
    <n v="1"/>
    <n v="9000"/>
    <n v="9000"/>
    <n v="0"/>
    <n v="0"/>
    <n v="9000"/>
  </r>
  <r>
    <s v="ANJALI"/>
    <x v="7"/>
    <d v="2020-11-26T00:00:00"/>
    <n v="2293.6"/>
    <n v="1"/>
    <x v="190"/>
    <s v="F"/>
    <n v="1"/>
    <n v="500"/>
    <n v="500"/>
    <n v="0"/>
    <n v="0"/>
    <n v="500"/>
  </r>
  <r>
    <s v="ANJALI"/>
    <x v="7"/>
    <d v="2020-11-26T00:00:00"/>
    <n v="2144.88"/>
    <n v="1"/>
    <x v="63"/>
    <s v="F"/>
    <n v="1"/>
    <n v="300"/>
    <n v="300"/>
    <n v="0"/>
    <n v="0"/>
    <n v="300"/>
  </r>
  <r>
    <s v="ANJALI"/>
    <x v="7"/>
    <d v="2020-11-26T00:00:00"/>
    <n v="611.6"/>
    <n v="1"/>
    <x v="72"/>
    <s v="F"/>
    <n v="1"/>
    <n v="1200"/>
    <n v="1200"/>
    <n v="0"/>
    <n v="0"/>
    <n v="1200"/>
  </r>
  <r>
    <s v="ANJALI"/>
    <x v="7"/>
    <d v="2020-11-26T00:00:00"/>
    <n v="8788"/>
    <n v="-1"/>
    <x v="85"/>
    <s v="F"/>
    <n v="1"/>
    <n v="125"/>
    <n v="125"/>
    <n v="0"/>
    <n v="0"/>
    <n v="-125"/>
  </r>
  <r>
    <s v="ANJALI"/>
    <x v="7"/>
    <d v="2020-11-26T00:00:00"/>
    <n v="12646.9"/>
    <n v="-1"/>
    <x v="178"/>
    <s v="F"/>
    <n v="1"/>
    <n v="50"/>
    <n v="50"/>
    <n v="0"/>
    <n v="0"/>
    <n v="-50"/>
  </r>
  <r>
    <s v="ANJALI"/>
    <x v="7"/>
    <d v="2020-11-26T00:00:00"/>
    <n v="378"/>
    <n v="-1"/>
    <x v="78"/>
    <s v="F"/>
    <n v="1"/>
    <n v="1800"/>
    <n v="1800"/>
    <n v="0"/>
    <n v="0"/>
    <n v="-1800"/>
  </r>
  <r>
    <s v="ANJALI"/>
    <x v="7"/>
    <d v="2020-11-26T00:00:00"/>
    <n v="3534.23"/>
    <n v="-1"/>
    <x v="76"/>
    <s v="F"/>
    <n v="1"/>
    <n v="200"/>
    <n v="200"/>
    <n v="0"/>
    <n v="0"/>
    <n v="-200"/>
  </r>
  <r>
    <s v="ANJALI"/>
    <x v="7"/>
    <d v="2020-11-26T00:00:00"/>
    <n v="736"/>
    <n v="1"/>
    <x v="88"/>
    <s v="F"/>
    <n v="1"/>
    <n v="1300"/>
    <n v="1300"/>
    <n v="0"/>
    <n v="0"/>
    <n v="1300"/>
  </r>
  <r>
    <s v="ANJALI"/>
    <x v="7"/>
    <d v="2020-11-26T00:00:00"/>
    <n v="102.32"/>
    <n v="-1"/>
    <x v="68"/>
    <s v="F"/>
    <n v="1"/>
    <n v="6100"/>
    <n v="6100"/>
    <n v="0"/>
    <n v="0"/>
    <n v="-6100"/>
  </r>
  <r>
    <s v="ANJALI"/>
    <x v="7"/>
    <d v="2020-11-26T00:00:00"/>
    <n v="834.77"/>
    <n v="-1"/>
    <x v="66"/>
    <s v="F"/>
    <n v="2"/>
    <n v="700"/>
    <n v="1400"/>
    <n v="0"/>
    <n v="0"/>
    <n v="-1400"/>
  </r>
  <r>
    <s v="ANJALI"/>
    <x v="7"/>
    <d v="2020-11-26T00:00:00"/>
    <n v="2225.1"/>
    <n v="1"/>
    <x v="53"/>
    <s v="F"/>
    <n v="1"/>
    <n v="300"/>
    <n v="300"/>
    <n v="0"/>
    <n v="0"/>
    <n v="300"/>
  </r>
  <r>
    <s v="ANJALI"/>
    <x v="7"/>
    <d v="2020-11-26T00:00:00"/>
    <n v="228.5"/>
    <n v="-1"/>
    <x v="60"/>
    <s v="F"/>
    <n v="1"/>
    <n v="4300"/>
    <n v="4300"/>
    <n v="0"/>
    <n v="0"/>
    <n v="-4300"/>
  </r>
  <r>
    <s v="ANJALI"/>
    <x v="7"/>
    <d v="2020-11-26T00:00:00"/>
    <n v="185.3"/>
    <n v="-1"/>
    <x v="181"/>
    <s v="F"/>
    <n v="1"/>
    <n v="3100"/>
    <n v="3100"/>
    <n v="0"/>
    <n v="0"/>
    <n v="-3100"/>
  </r>
  <r>
    <s v="ANJALI"/>
    <x v="7"/>
    <d v="2020-11-26T00:00:00"/>
    <n v="85.58"/>
    <n v="1"/>
    <x v="50"/>
    <s v="F"/>
    <n v="1"/>
    <n v="5700"/>
    <n v="5700"/>
    <n v="0"/>
    <n v="0"/>
    <n v="5700"/>
  </r>
  <r>
    <s v="ANJALI"/>
    <x v="7"/>
    <d v="2020-11-26T00:00:00"/>
    <n v="193.9"/>
    <n v="-1"/>
    <x v="91"/>
    <s v="F"/>
    <n v="1"/>
    <n v="3200"/>
    <n v="3200"/>
    <n v="0"/>
    <n v="0"/>
    <n v="-3200"/>
  </r>
  <r>
    <s v="ANJALI"/>
    <x v="7"/>
    <d v="2020-11-26T00:00:00"/>
    <n v="356.45"/>
    <n v="1"/>
    <x v="92"/>
    <s v="F"/>
    <n v="1"/>
    <n v="2700"/>
    <n v="2700"/>
    <n v="0"/>
    <n v="0"/>
    <n v="2700"/>
  </r>
  <r>
    <s v="ANJALI"/>
    <x v="7"/>
    <d v="2020-11-26T00:00:00"/>
    <n v="1874.01"/>
    <n v="1"/>
    <x v="61"/>
    <s v="F"/>
    <n v="1"/>
    <n v="400"/>
    <n v="400"/>
    <n v="0"/>
    <n v="0"/>
    <n v="400"/>
  </r>
  <r>
    <s v="ANJALI"/>
    <x v="7"/>
    <d v="2020-11-26T00:00:00"/>
    <n v="899.95"/>
    <n v="-1"/>
    <x v="184"/>
    <s v="F"/>
    <n v="1"/>
    <n v="850"/>
    <n v="850"/>
    <n v="0"/>
    <n v="0"/>
    <n v="-850"/>
  </r>
  <r>
    <s v="ANJALI"/>
    <x v="7"/>
    <d v="2020-11-26T00:00:00"/>
    <n v="1118.8499999999999"/>
    <n v="1"/>
    <x v="49"/>
    <s v="F"/>
    <n v="1"/>
    <n v="550"/>
    <n v="550"/>
    <n v="0"/>
    <n v="0"/>
    <n v="550"/>
  </r>
  <r>
    <s v="ANJALI"/>
    <x v="7"/>
    <d v="2020-11-26T00:00:00"/>
    <n v="75275"/>
    <n v="1"/>
    <x v="186"/>
    <s v="F"/>
    <n v="1"/>
    <n v="10"/>
    <n v="10"/>
    <n v="0"/>
    <n v="0"/>
    <n v="10"/>
  </r>
  <r>
    <s v="ANJALI"/>
    <x v="7"/>
    <d v="2020-11-26T00:00:00"/>
    <n v="94.03"/>
    <n v="1"/>
    <x v="75"/>
    <s v="F"/>
    <n v="1"/>
    <n v="5700"/>
    <n v="5700"/>
    <n v="0"/>
    <n v="0"/>
    <n v="5700"/>
  </r>
  <r>
    <s v="ANJALI"/>
    <x v="7"/>
    <d v="2020-11-26T00:00:00"/>
    <n v="1533.95"/>
    <n v="1"/>
    <x v="187"/>
    <s v="F"/>
    <n v="1"/>
    <n v="500"/>
    <n v="500"/>
    <n v="0"/>
    <n v="0"/>
    <n v="500"/>
  </r>
  <r>
    <s v="ANJALI"/>
    <x v="7"/>
    <d v="2020-11-26T00:00:00"/>
    <n v="255.9"/>
    <n v="1"/>
    <x v="189"/>
    <s v="F"/>
    <n v="1"/>
    <n v="3000"/>
    <n v="3000"/>
    <n v="0"/>
    <n v="0"/>
    <n v="3000"/>
  </r>
  <r>
    <s v="ANJALI"/>
    <x v="7"/>
    <d v="2020-11-26T00:00:00"/>
    <n v="31.75"/>
    <n v="-1"/>
    <x v="154"/>
    <s v="F"/>
    <n v="1"/>
    <n v="14000"/>
    <n v="14000"/>
    <n v="0"/>
    <n v="0"/>
    <n v="-14000"/>
  </r>
  <r>
    <s v="ANJALI"/>
    <x v="7"/>
    <d v="2020-11-26T00:00:00"/>
    <n v="196.04"/>
    <n v="1"/>
    <x v="86"/>
    <s v="F"/>
    <n v="1"/>
    <n v="4000"/>
    <n v="4000"/>
    <n v="0"/>
    <n v="0"/>
    <n v="4000"/>
  </r>
  <r>
    <s v="ANJALI"/>
    <x v="7"/>
    <d v="2020-11-26T00:00:00"/>
    <n v="1940.2"/>
    <n v="-1"/>
    <x v="67"/>
    <s v="F"/>
    <n v="1"/>
    <n v="505"/>
    <n v="505"/>
    <n v="0"/>
    <n v="0"/>
    <n v="-505"/>
  </r>
  <r>
    <s v="ANJALI"/>
    <x v="7"/>
    <d v="2020-11-26T00:00:00"/>
    <n v="245.3"/>
    <n v="-1"/>
    <x v="62"/>
    <s v="F"/>
    <n v="1"/>
    <n v="3000"/>
    <n v="3000"/>
    <n v="0"/>
    <n v="0"/>
    <n v="-3000"/>
  </r>
  <r>
    <s v="ANJALI"/>
    <x v="7"/>
    <d v="2020-11-26T00:00:00"/>
    <n v="1051.05"/>
    <n v="1"/>
    <x v="188"/>
    <s v="F"/>
    <n v="1"/>
    <n v="667"/>
    <n v="667"/>
    <n v="0"/>
    <n v="0"/>
    <n v="667"/>
  </r>
  <r>
    <s v="ANJALI"/>
    <x v="7"/>
    <d v="2020-11-26T00:00:00"/>
    <n v="1508.15"/>
    <n v="-1"/>
    <x v="182"/>
    <s v="F"/>
    <n v="1"/>
    <n v="550"/>
    <n v="550"/>
    <n v="0"/>
    <n v="0"/>
    <n v="-550"/>
  </r>
  <r>
    <s v="ANJALI"/>
    <x v="7"/>
    <d v="2020-11-26T00:00:00"/>
    <n v="509.12"/>
    <n v="-1"/>
    <x v="81"/>
    <s v="F"/>
    <n v="1"/>
    <n v="1400"/>
    <n v="1400"/>
    <n v="0"/>
    <n v="0"/>
    <n v="-1400"/>
  </r>
  <r>
    <s v="ANJALI"/>
    <x v="7"/>
    <d v="2020-11-26T00:00:00"/>
    <n v="567.30999999999995"/>
    <n v="1"/>
    <x v="82"/>
    <s v="F"/>
    <n v="1"/>
    <n v="1700"/>
    <n v="1700"/>
    <n v="0"/>
    <n v="0"/>
    <n v="1700"/>
  </r>
  <r>
    <s v="ANJALI"/>
    <x v="7"/>
    <d v="2020-11-26T00:00:00"/>
    <n v="2704.9"/>
    <n v="1"/>
    <x v="84"/>
    <s v="F"/>
    <n v="1"/>
    <n v="300"/>
    <n v="300"/>
    <n v="0"/>
    <n v="0"/>
    <n v="300"/>
  </r>
  <r>
    <s v="ANJALI"/>
    <x v="7"/>
    <d v="2020-11-26T00:00:00"/>
    <n v="854.55"/>
    <n v="-1"/>
    <x v="57"/>
    <s v="F"/>
    <n v="1"/>
    <n v="1200"/>
    <n v="1200"/>
    <n v="0"/>
    <n v="0"/>
    <n v="-1200"/>
  </r>
  <r>
    <s v="ANJALI"/>
    <x v="7"/>
    <d v="2020-11-26T00:00:00"/>
    <n v="62"/>
    <n v="-1"/>
    <x v="185"/>
    <s v="F"/>
    <n v="1"/>
    <n v="13500"/>
    <n v="13500"/>
    <n v="0"/>
    <n v="0"/>
    <n v="-13500"/>
  </r>
  <r>
    <s v="ANJALI"/>
    <x v="7"/>
    <d v="2020-11-26T00:00:00"/>
    <n v="383.3"/>
    <n v="1"/>
    <x v="172"/>
    <s v="F"/>
    <n v="1"/>
    <n v="2000"/>
    <n v="2000"/>
    <n v="0"/>
    <n v="0"/>
    <n v="2000"/>
  </r>
  <r>
    <s v="ANJALI"/>
    <x v="7"/>
    <d v="2020-11-26T00:00:00"/>
    <n v="474.6"/>
    <n v="-1"/>
    <x v="179"/>
    <s v="F"/>
    <n v="1"/>
    <n v="1400"/>
    <n v="1400"/>
    <n v="0"/>
    <n v="0"/>
    <n v="-1400"/>
  </r>
  <r>
    <s v="ANJALI"/>
    <x v="7"/>
    <d v="2020-11-26T00:00:00"/>
    <n v="419.45"/>
    <n v="-1"/>
    <x v="43"/>
    <s v="F"/>
    <n v="1"/>
    <n v="1300"/>
    <n v="1300"/>
    <n v="0"/>
    <n v="0"/>
    <n v="-1300"/>
  </r>
  <r>
    <s v="ANJALI"/>
    <x v="7"/>
    <d v="2020-11-26T00:00:00"/>
    <n v="118.39"/>
    <n v="-1"/>
    <x v="144"/>
    <s v="F"/>
    <n v="1"/>
    <n v="6200"/>
    <n v="6200"/>
    <n v="0"/>
    <n v="0"/>
    <n v="-6200"/>
  </r>
  <r>
    <s v="ANJALI"/>
    <x v="7"/>
    <d v="2020-11-26T00:00:00"/>
    <n v="352.65"/>
    <n v="1"/>
    <x v="47"/>
    <s v="F"/>
    <n v="1"/>
    <n v="3200"/>
    <n v="3200"/>
    <n v="0"/>
    <n v="0"/>
    <n v="3200"/>
  </r>
  <r>
    <s v="ANJALI"/>
    <x v="7"/>
    <d v="2020-11-26T00:00:00"/>
    <n v="7007.57"/>
    <n v="1"/>
    <x v="122"/>
    <s v="F"/>
    <n v="1"/>
    <n v="100"/>
    <n v="100"/>
    <n v="0"/>
    <n v="0"/>
    <n v="100"/>
  </r>
  <r>
    <s v="ANJALI"/>
    <x v="7"/>
    <d v="2020-11-26T00:00:00"/>
    <n v="3019.78"/>
    <n v="1"/>
    <x v="126"/>
    <s v="F"/>
    <n v="1"/>
    <n v="300"/>
    <n v="300"/>
    <n v="0"/>
    <n v="0"/>
    <n v="300"/>
  </r>
  <r>
    <s v="ANJALI"/>
    <x v="7"/>
    <d v="2020-11-26T00:00:00"/>
    <n v="59.8"/>
    <n v="1"/>
    <x v="191"/>
    <s v="F"/>
    <n v="1"/>
    <n v="8500"/>
    <n v="8500"/>
    <n v="0"/>
    <n v="0"/>
    <n v="8500"/>
  </r>
  <r>
    <s v="ANJALI"/>
    <x v="7"/>
    <d v="2020-11-26T00:00:00"/>
    <n v="50.8"/>
    <n v="1"/>
    <x v="168"/>
    <s v="F"/>
    <n v="1"/>
    <n v="8200"/>
    <n v="8200"/>
    <n v="0"/>
    <n v="0"/>
    <n v="8200"/>
  </r>
  <r>
    <s v="ANJALI"/>
    <x v="7"/>
    <d v="2020-11-26T00:00:00"/>
    <n v="505.25"/>
    <n v="1"/>
    <x v="192"/>
    <s v="F"/>
    <n v="1"/>
    <n v="1250"/>
    <n v="1250"/>
    <n v="0"/>
    <n v="0"/>
    <n v="1250"/>
  </r>
  <r>
    <s v="ANJALI"/>
    <x v="7"/>
    <d v="2020-11-26T00:00:00"/>
    <n v="2159.9299999999998"/>
    <n v="1"/>
    <x v="109"/>
    <s v="F"/>
    <n v="1"/>
    <n v="300"/>
    <n v="300"/>
    <n v="0"/>
    <n v="0"/>
    <n v="300"/>
  </r>
  <r>
    <s v="ANJALI"/>
    <x v="7"/>
    <d v="2020-11-26T00:00:00"/>
    <n v="326"/>
    <n v="1"/>
    <x v="193"/>
    <s v="F"/>
    <n v="1"/>
    <n v="2000"/>
    <n v="2000"/>
    <n v="0"/>
    <n v="0"/>
    <n v="2000"/>
  </r>
  <r>
    <s v="ANJALI"/>
    <x v="7"/>
    <d v="2020-11-26T00:00:00"/>
    <n v="2244.5700000000002"/>
    <n v="1"/>
    <x v="118"/>
    <s v="F"/>
    <n v="1"/>
    <n v="300"/>
    <n v="300"/>
    <n v="0"/>
    <n v="0"/>
    <n v="300"/>
  </r>
  <r>
    <s v="ANJALI"/>
    <x v="7"/>
    <d v="2020-11-26T00:00:00"/>
    <n v="422.38"/>
    <n v="1"/>
    <x v="135"/>
    <s v="F"/>
    <n v="1"/>
    <n v="1300"/>
    <n v="1300"/>
    <n v="0"/>
    <n v="0"/>
    <n v="1300"/>
  </r>
  <r>
    <s v="ANJALI"/>
    <x v="7"/>
    <d v="2020-11-26T00:00:00"/>
    <n v="767.9"/>
    <n v="1"/>
    <x v="177"/>
    <s v="F"/>
    <n v="1"/>
    <n v="1000"/>
    <n v="1000"/>
    <n v="0"/>
    <n v="0"/>
    <n v="1000"/>
  </r>
  <r>
    <s v="ANJALI"/>
    <x v="7"/>
    <d v="2020-11-26T00:00:00"/>
    <n v="840.65"/>
    <n v="1"/>
    <x v="125"/>
    <s v="F"/>
    <n v="1"/>
    <n v="700"/>
    <n v="700"/>
    <n v="0"/>
    <n v="0"/>
    <n v="700"/>
  </r>
  <r>
    <s v="ANJALI"/>
    <x v="7"/>
    <d v="2020-11-26T00:00:00"/>
    <n v="2725.8"/>
    <n v="1"/>
    <x v="129"/>
    <s v="F"/>
    <n v="1"/>
    <n v="300"/>
    <n v="300"/>
    <n v="0"/>
    <n v="0"/>
    <n v="300"/>
  </r>
  <r>
    <s v="ANJALI"/>
    <x v="7"/>
    <d v="2020-11-26T00:00:00"/>
    <n v="359.98"/>
    <n v="1"/>
    <x v="121"/>
    <s v="F"/>
    <n v="1"/>
    <n v="2700"/>
    <n v="2700"/>
    <n v="0"/>
    <n v="0"/>
    <n v="2700"/>
  </r>
  <r>
    <s v="ANJALI"/>
    <x v="7"/>
    <d v="2020-11-26T00:00:00"/>
    <n v="97.05"/>
    <n v="1"/>
    <x v="194"/>
    <s v="F"/>
    <n v="1"/>
    <n v="6700"/>
    <n v="6700"/>
    <n v="0"/>
    <n v="0"/>
    <n v="6700"/>
  </r>
  <r>
    <s v="ANJALI"/>
    <x v="7"/>
    <d v="2020-11-26T00:00:00"/>
    <n v="1950.55"/>
    <n v="1"/>
    <x v="141"/>
    <s v="F"/>
    <n v="1"/>
    <n v="505"/>
    <n v="505"/>
    <n v="0"/>
    <n v="0"/>
    <n v="505"/>
  </r>
  <r>
    <s v="ANJALI"/>
    <x v="7"/>
    <d v="2020-11-26T00:00:00"/>
    <n v="85.8"/>
    <n v="1"/>
    <x v="127"/>
    <s v="F"/>
    <n v="1"/>
    <n v="5700"/>
    <n v="5700"/>
    <n v="0"/>
    <n v="0"/>
    <n v="5700"/>
  </r>
  <r>
    <s v="ANJALI"/>
    <x v="7"/>
    <d v="2020-11-26T00:00:00"/>
    <n v="741.87"/>
    <n v="1"/>
    <x v="111"/>
    <s v="F"/>
    <n v="1"/>
    <n v="1300"/>
    <n v="1300"/>
    <n v="0"/>
    <n v="0"/>
    <n v="1300"/>
  </r>
  <r>
    <s v="ANJALI"/>
    <x v="7"/>
    <d v="2020-11-26T00:00:00"/>
    <n v="904.45"/>
    <n v="1"/>
    <x v="195"/>
    <s v="F"/>
    <n v="1"/>
    <n v="850"/>
    <n v="850"/>
    <n v="0"/>
    <n v="0"/>
    <n v="850"/>
  </r>
  <r>
    <s v="ANJALI"/>
    <x v="7"/>
    <d v="2020-11-26T00:00:00"/>
    <n v="94.55"/>
    <n v="1"/>
    <x v="102"/>
    <s v="F"/>
    <n v="1"/>
    <n v="5700"/>
    <n v="5700"/>
    <n v="0"/>
    <n v="0"/>
    <n v="5700"/>
  </r>
  <r>
    <s v="ANJALI"/>
    <x v="7"/>
    <d v="2020-11-26T00:00:00"/>
    <n v="194.4"/>
    <n v="1"/>
    <x v="98"/>
    <s v="F"/>
    <n v="1"/>
    <n v="4000"/>
    <n v="4000"/>
    <n v="0"/>
    <n v="0"/>
    <n v="4000"/>
  </r>
  <r>
    <s v="ANJALI"/>
    <x v="7"/>
    <d v="2020-11-26T00:00:00"/>
    <n v="143.94999999999999"/>
    <n v="-1"/>
    <x v="196"/>
    <s v="F"/>
    <n v="1"/>
    <n v="7000"/>
    <n v="7000"/>
    <n v="0"/>
    <n v="0"/>
    <n v="-7000"/>
  </r>
  <r>
    <s v="ANJALI"/>
    <x v="7"/>
    <d v="2020-11-26T00:00:00"/>
    <n v="854.53"/>
    <n v="-1"/>
    <x v="99"/>
    <s v="F"/>
    <n v="1"/>
    <n v="800"/>
    <n v="800"/>
    <n v="0"/>
    <n v="0"/>
    <n v="-800"/>
  </r>
  <r>
    <s v="ANJALI"/>
    <x v="7"/>
    <d v="2020-11-26T00:00:00"/>
    <n v="246.6"/>
    <n v="-1"/>
    <x v="137"/>
    <s v="F"/>
    <n v="1"/>
    <n v="3000"/>
    <n v="3000"/>
    <n v="0"/>
    <n v="0"/>
    <n v="-3000"/>
  </r>
  <r>
    <s v="ANJALI"/>
    <x v="7"/>
    <d v="2020-11-26T00:00:00"/>
    <n v="195.35"/>
    <n v="-1"/>
    <x v="142"/>
    <s v="F"/>
    <n v="1"/>
    <n v="3200"/>
    <n v="3200"/>
    <n v="0"/>
    <n v="0"/>
    <n v="-3200"/>
  </r>
  <r>
    <s v="ANJALI"/>
    <x v="7"/>
    <d v="2020-11-26T00:00:00"/>
    <n v="22800.7"/>
    <n v="-1"/>
    <x v="197"/>
    <s v="F"/>
    <n v="1"/>
    <n v="30"/>
    <n v="30"/>
    <n v="0"/>
    <n v="0"/>
    <n v="-30"/>
  </r>
  <r>
    <s v="ANJALI"/>
    <x v="7"/>
    <d v="2020-11-26T00:00:00"/>
    <n v="8805.27"/>
    <n v="-1"/>
    <x v="138"/>
    <s v="F"/>
    <n v="1"/>
    <n v="125"/>
    <n v="125"/>
    <n v="0"/>
    <n v="0"/>
    <n v="-125"/>
  </r>
  <r>
    <s v="ANJALI"/>
    <x v="7"/>
    <d v="2020-11-26T00:00:00"/>
    <n v="1053.05"/>
    <n v="-1"/>
    <x v="198"/>
    <s v="F"/>
    <n v="1"/>
    <n v="667"/>
    <n v="667"/>
    <n v="0"/>
    <n v="0"/>
    <n v="-667"/>
  </r>
  <r>
    <s v="ANJALI"/>
    <x v="7"/>
    <d v="2020-11-26T00:00:00"/>
    <n v="1125.9000000000001"/>
    <n v="-1"/>
    <x v="133"/>
    <s v="F"/>
    <n v="1"/>
    <n v="550"/>
    <n v="550"/>
    <n v="0"/>
    <n v="0"/>
    <n v="-550"/>
  </r>
  <r>
    <s v="ANJALI"/>
    <x v="7"/>
    <d v="2020-11-26T00:00:00"/>
    <n v="409.03"/>
    <n v="-1"/>
    <x v="95"/>
    <s v="F"/>
    <n v="1"/>
    <n v="2500"/>
    <n v="2500"/>
    <n v="0"/>
    <n v="0"/>
    <n v="-2500"/>
  </r>
  <r>
    <s v="ANJALI"/>
    <x v="7"/>
    <d v="2020-11-26T00:00:00"/>
    <n v="862.3"/>
    <n v="-1"/>
    <x v="124"/>
    <s v="F"/>
    <n v="1"/>
    <n v="1200"/>
    <n v="1200"/>
    <n v="0"/>
    <n v="0"/>
    <n v="-1200"/>
  </r>
  <r>
    <s v="ANJALI"/>
    <x v="7"/>
    <d v="2020-11-26T00:00:00"/>
    <n v="352.65"/>
    <n v="-1"/>
    <x v="143"/>
    <s v="F"/>
    <n v="1"/>
    <n v="3200"/>
    <n v="3200"/>
    <n v="0"/>
    <n v="0"/>
    <n v="-3200"/>
  </r>
  <r>
    <s v="ANJALI"/>
    <x v="7"/>
    <d v="2020-11-26T00:00:00"/>
    <n v="571.79999999999995"/>
    <n v="-1"/>
    <x v="123"/>
    <s v="F"/>
    <n v="1"/>
    <n v="1700"/>
    <n v="1700"/>
    <n v="0"/>
    <n v="0"/>
    <n v="-1700"/>
  </r>
  <r>
    <s v="ANJALI"/>
    <x v="7"/>
    <d v="2020-11-26T00:00:00"/>
    <n v="230.5"/>
    <n v="-1"/>
    <x v="119"/>
    <s v="F"/>
    <n v="1"/>
    <n v="4300"/>
    <n v="4300"/>
    <n v="0"/>
    <n v="0"/>
    <n v="-4300"/>
  </r>
  <r>
    <s v="ANJALI"/>
    <x v="7"/>
    <d v="2020-11-26T00:00:00"/>
    <n v="80.12"/>
    <n v="-1"/>
    <x v="93"/>
    <s v="F"/>
    <n v="1"/>
    <n v="7700"/>
    <n v="7700"/>
    <n v="0"/>
    <n v="0"/>
    <n v="-7700"/>
  </r>
  <r>
    <s v="ANJALI"/>
    <x v="7"/>
    <d v="2020-11-26T00:00:00"/>
    <n v="214"/>
    <n v="-1"/>
    <x v="170"/>
    <s v="F"/>
    <n v="1"/>
    <n v="2700"/>
    <n v="2700"/>
    <n v="0"/>
    <n v="0"/>
    <n v="-2700"/>
  </r>
  <r>
    <s v="ANJALI"/>
    <x v="7"/>
    <d v="2020-11-26T00:00:00"/>
    <n v="1427.8"/>
    <n v="-1"/>
    <x v="199"/>
    <s v="F"/>
    <n v="1"/>
    <n v="550"/>
    <n v="550"/>
    <n v="0"/>
    <n v="0"/>
    <n v="-550"/>
  </r>
  <r>
    <s v="ANJALI"/>
    <x v="7"/>
    <d v="2020-11-26T00:00:00"/>
    <n v="3546.45"/>
    <n v="-1"/>
    <x v="116"/>
    <s v="F"/>
    <n v="1"/>
    <n v="200"/>
    <n v="200"/>
    <n v="0"/>
    <n v="0"/>
    <n v="-200"/>
  </r>
  <r>
    <s v="ANJALI"/>
    <x v="7"/>
    <d v="2020-11-26T00:00:00"/>
    <n v="102.79"/>
    <n v="-1"/>
    <x v="94"/>
    <s v="F"/>
    <n v="1"/>
    <n v="6100"/>
    <n v="6100"/>
    <n v="0"/>
    <n v="0"/>
    <n v="-6100"/>
  </r>
  <r>
    <s v="ANJALI"/>
    <x v="7"/>
    <d v="2020-11-26T00:00:00"/>
    <n v="62.4"/>
    <n v="-1"/>
    <x v="200"/>
    <s v="F"/>
    <n v="1"/>
    <n v="13500"/>
    <n v="13500"/>
    <n v="0"/>
    <n v="0"/>
    <n v="-13500"/>
  </r>
  <r>
    <s v="ANJALI"/>
    <x v="7"/>
    <d v="2020-11-27T00:00:00"/>
    <n v="178.6"/>
    <n v="-1"/>
    <x v="128"/>
    <s v="F"/>
    <n v="1"/>
    <n v="5700"/>
    <n v="5700"/>
    <n v="0"/>
    <n v="0"/>
    <n v="-5700"/>
  </r>
  <r>
    <s v="ANJALI"/>
    <x v="7"/>
    <d v="2020-11-27T00:00:00"/>
    <n v="13031"/>
    <n v="1"/>
    <x v="113"/>
    <s v="F"/>
    <n v="1"/>
    <n v="75"/>
    <n v="75"/>
    <n v="0"/>
    <n v="0"/>
    <n v="75"/>
  </r>
  <r>
    <s v="ANJALI"/>
    <x v="7"/>
    <d v="2020-11-27T00:00:00"/>
    <n v="50.95"/>
    <n v="-1"/>
    <x v="168"/>
    <s v="F"/>
    <n v="1"/>
    <n v="8200"/>
    <n v="8200"/>
    <n v="0"/>
    <n v="0"/>
    <n v="-8200"/>
  </r>
  <r>
    <s v="ANJALI"/>
    <x v="7"/>
    <d v="2020-11-27T00:00:00"/>
    <n v="504.5"/>
    <n v="-1"/>
    <x v="192"/>
    <s v="F"/>
    <n v="1"/>
    <n v="1250"/>
    <n v="1250"/>
    <n v="0"/>
    <n v="0"/>
    <n v="-1250"/>
  </r>
  <r>
    <s v="ANJALI"/>
    <x v="7"/>
    <d v="2020-11-27T00:00:00"/>
    <n v="22929.75"/>
    <n v="1"/>
    <x v="197"/>
    <s v="F"/>
    <n v="1"/>
    <n v="30"/>
    <n v="30"/>
    <n v="0"/>
    <n v="0"/>
    <n v="30"/>
  </r>
  <r>
    <s v="ANJALI"/>
    <x v="7"/>
    <d v="2020-11-27T00:00:00"/>
    <n v="477.3"/>
    <n v="1"/>
    <x v="136"/>
    <s v="F"/>
    <n v="1"/>
    <n v="1375"/>
    <n v="1375"/>
    <n v="0"/>
    <n v="0"/>
    <n v="1375"/>
  </r>
  <r>
    <s v="ANJALI"/>
    <x v="7"/>
    <d v="2020-11-27T00:00:00"/>
    <n v="1540.7"/>
    <n v="1"/>
    <x v="201"/>
    <s v="F"/>
    <n v="1"/>
    <n v="500"/>
    <n v="500"/>
    <n v="0"/>
    <n v="0"/>
    <n v="500"/>
  </r>
  <r>
    <s v="ANJALI"/>
    <x v="7"/>
    <d v="2020-11-27T00:00:00"/>
    <n v="4246"/>
    <n v="-1"/>
    <x v="202"/>
    <s v="F"/>
    <n v="1"/>
    <n v="250"/>
    <n v="250"/>
    <n v="0"/>
    <n v="0"/>
    <n v="-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4AB12-944E-42D9-BAB7-D7973A9163A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08" firstHeaderRow="1" firstDataRow="2" firstDataCol="1"/>
  <pivotFields count="13"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4" showAll="0"/>
    <pivotField showAll="0"/>
    <pivotField showAll="0"/>
    <pivotField axis="axisRow" showAll="0">
      <items count="204">
        <item x="149"/>
        <item x="155"/>
        <item x="151"/>
        <item x="166"/>
        <item x="161"/>
        <item x="167"/>
        <item x="56"/>
        <item x="95"/>
        <item x="152"/>
        <item x="156"/>
        <item x="174"/>
        <item x="175"/>
        <item x="190"/>
        <item x="63"/>
        <item x="109"/>
        <item x="148"/>
        <item x="157"/>
        <item x="8"/>
        <item x="22"/>
        <item x="9"/>
        <item x="23"/>
        <item x="36"/>
        <item x="37"/>
        <item x="72"/>
        <item x="105"/>
        <item x="59"/>
        <item x="107"/>
        <item x="42"/>
        <item x="131"/>
        <item x="51"/>
        <item x="114"/>
        <item x="85"/>
        <item x="138"/>
        <item x="160"/>
        <item x="168"/>
        <item x="178"/>
        <item x="78"/>
        <item x="115"/>
        <item x="76"/>
        <item x="101"/>
        <item x="163"/>
        <item x="88"/>
        <item x="111"/>
        <item x="79"/>
        <item x="97"/>
        <item x="192"/>
        <item x="83"/>
        <item x="116"/>
        <item x="158"/>
        <item x="169"/>
        <item x="58"/>
        <item x="112"/>
        <item x="46"/>
        <item x="103"/>
        <item x="191"/>
        <item x="68"/>
        <item x="94"/>
        <item x="180"/>
        <item x="150"/>
        <item x="89"/>
        <item x="117"/>
        <item x="66"/>
        <item x="125"/>
        <item x="53"/>
        <item x="118"/>
        <item x="2"/>
        <item x="16"/>
        <item x="3"/>
        <item x="17"/>
        <item x="30"/>
        <item x="31"/>
        <item x="74"/>
        <item x="108"/>
        <item x="90"/>
        <item x="100"/>
        <item x="44"/>
        <item x="126"/>
        <item x="60"/>
        <item x="119"/>
        <item x="162"/>
        <item x="170"/>
        <item x="73"/>
        <item x="132"/>
        <item x="4"/>
        <item x="18"/>
        <item x="5"/>
        <item x="19"/>
        <item x="32"/>
        <item x="33"/>
        <item x="55"/>
        <item x="136"/>
        <item x="164"/>
        <item x="181"/>
        <item x="12"/>
        <item x="26"/>
        <item x="13"/>
        <item x="27"/>
        <item x="40"/>
        <item x="41"/>
        <item x="54"/>
        <item x="99"/>
        <item x="77"/>
        <item x="120"/>
        <item x="202"/>
        <item x="50"/>
        <item x="127"/>
        <item x="91"/>
        <item x="142"/>
        <item x="159"/>
        <item x="171"/>
        <item x="92"/>
        <item x="121"/>
        <item x="6"/>
        <item x="20"/>
        <item x="7"/>
        <item x="21"/>
        <item x="34"/>
        <item x="35"/>
        <item x="61"/>
        <item x="104"/>
        <item x="153"/>
        <item x="193"/>
        <item x="184"/>
        <item x="195"/>
        <item x="49"/>
        <item x="133"/>
        <item x="45"/>
        <item x="139"/>
        <item x="186"/>
        <item x="48"/>
        <item x="122"/>
        <item x="196"/>
        <item x="80"/>
        <item x="134"/>
        <item x="183"/>
        <item x="194"/>
        <item x="0"/>
        <item x="14"/>
        <item x="1"/>
        <item x="15"/>
        <item x="28"/>
        <item x="29"/>
        <item x="75"/>
        <item x="102"/>
        <item x="52"/>
        <item x="113"/>
        <item x="70"/>
        <item x="93"/>
        <item x="197"/>
        <item x="187"/>
        <item x="201"/>
        <item x="199"/>
        <item x="189"/>
        <item x="154"/>
        <item x="86"/>
        <item x="98"/>
        <item x="165"/>
        <item x="67"/>
        <item x="141"/>
        <item x="87"/>
        <item x="96"/>
        <item x="10"/>
        <item x="24"/>
        <item x="11"/>
        <item x="25"/>
        <item x="38"/>
        <item x="39"/>
        <item x="62"/>
        <item x="137"/>
        <item x="188"/>
        <item x="198"/>
        <item x="182"/>
        <item x="65"/>
        <item x="110"/>
        <item x="81"/>
        <item x="106"/>
        <item x="82"/>
        <item x="123"/>
        <item x="84"/>
        <item x="129"/>
        <item x="57"/>
        <item x="124"/>
        <item x="185"/>
        <item x="200"/>
        <item x="69"/>
        <item x="130"/>
        <item x="172"/>
        <item x="176"/>
        <item x="71"/>
        <item x="128"/>
        <item x="179"/>
        <item x="43"/>
        <item x="135"/>
        <item x="64"/>
        <item x="140"/>
        <item x="144"/>
        <item x="146"/>
        <item x="173"/>
        <item x="177"/>
        <item x="47"/>
        <item x="143"/>
        <item x="145"/>
        <item x="14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2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ty In cod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A038-E64C-4558-AB8D-4054F9A62336}">
  <dimension ref="A3:J208"/>
  <sheetViews>
    <sheetView workbookViewId="0">
      <selection activeCell="A5" sqref="A5:B208"/>
    </sheetView>
  </sheetViews>
  <sheetFormatPr defaultRowHeight="15" x14ac:dyDescent="0.25"/>
  <cols>
    <col min="1" max="1" width="30.7109375" bestFit="1" customWidth="1"/>
    <col min="2" max="2" width="16.28515625" bestFit="1" customWidth="1"/>
    <col min="3" max="5" width="6.7109375" bestFit="1" customWidth="1"/>
    <col min="6" max="6" width="5.85546875" bestFit="1" customWidth="1"/>
    <col min="7" max="7" width="6.42578125" bestFit="1" customWidth="1"/>
    <col min="8" max="8" width="6.140625" bestFit="1" customWidth="1"/>
    <col min="9" max="9" width="6.7109375" bestFit="1" customWidth="1"/>
    <col min="10" max="10" width="11.28515625" bestFit="1" customWidth="1"/>
    <col min="11" max="11" width="11.140625" bestFit="1" customWidth="1"/>
    <col min="12" max="12" width="14.42578125" bestFit="1" customWidth="1"/>
    <col min="13" max="13" width="14.28515625" bestFit="1" customWidth="1"/>
    <col min="14" max="14" width="17" bestFit="1" customWidth="1"/>
    <col min="15" max="15" width="17.28515625" bestFit="1" customWidth="1"/>
    <col min="16" max="17" width="17" bestFit="1" customWidth="1"/>
    <col min="18" max="18" width="16.85546875" bestFit="1" customWidth="1"/>
    <col min="19" max="24" width="27.85546875" bestFit="1" customWidth="1"/>
    <col min="25" max="25" width="16.85546875" bestFit="1" customWidth="1"/>
    <col min="26" max="26" width="16.7109375" bestFit="1" customWidth="1"/>
    <col min="27" max="27" width="15.7109375" bestFit="1" customWidth="1"/>
    <col min="28" max="28" width="15.5703125" bestFit="1" customWidth="1"/>
    <col min="29" max="29" width="18.28515625" bestFit="1" customWidth="1"/>
    <col min="30" max="30" width="18.140625" bestFit="1" customWidth="1"/>
    <col min="31" max="31" width="18" bestFit="1" customWidth="1"/>
    <col min="32" max="32" width="17.85546875" bestFit="1" customWidth="1"/>
    <col min="33" max="33" width="17.28515625" bestFit="1" customWidth="1"/>
    <col min="34" max="34" width="17" bestFit="1" customWidth="1"/>
    <col min="35" max="35" width="16" bestFit="1" customWidth="1"/>
    <col min="36" max="37" width="15.85546875" bestFit="1" customWidth="1"/>
    <col min="38" max="38" width="16.5703125" bestFit="1" customWidth="1"/>
    <col min="39" max="39" width="16.42578125" bestFit="1" customWidth="1"/>
    <col min="40" max="40" width="16.140625" bestFit="1" customWidth="1"/>
    <col min="41" max="41" width="16" bestFit="1" customWidth="1"/>
    <col min="42" max="42" width="15.7109375" bestFit="1" customWidth="1"/>
    <col min="43" max="43" width="17.42578125" bestFit="1" customWidth="1"/>
    <col min="44" max="44" width="17.28515625" bestFit="1" customWidth="1"/>
    <col min="45" max="45" width="17" bestFit="1" customWidth="1"/>
    <col min="46" max="46" width="16.85546875" bestFit="1" customWidth="1"/>
    <col min="47" max="47" width="18.5703125" bestFit="1" customWidth="1"/>
    <col min="48" max="48" width="16" bestFit="1" customWidth="1"/>
    <col min="49" max="49" width="15.85546875" bestFit="1" customWidth="1"/>
    <col min="50" max="50" width="16.85546875" bestFit="1" customWidth="1"/>
    <col min="51" max="51" width="16.7109375" bestFit="1" customWidth="1"/>
    <col min="52" max="52" width="17.28515625" bestFit="1" customWidth="1"/>
    <col min="53" max="53" width="17" bestFit="1" customWidth="1"/>
    <col min="54" max="54" width="15.7109375" bestFit="1" customWidth="1"/>
    <col min="55" max="55" width="15.5703125" bestFit="1" customWidth="1"/>
    <col min="56" max="56" width="14.28515625" bestFit="1" customWidth="1"/>
    <col min="57" max="57" width="16.42578125" bestFit="1" customWidth="1"/>
    <col min="58" max="58" width="16.28515625" bestFit="1" customWidth="1"/>
    <col min="59" max="59" width="16.85546875" bestFit="1" customWidth="1"/>
    <col min="60" max="60" width="17.42578125" bestFit="1" customWidth="1"/>
    <col min="61" max="61" width="17.85546875" bestFit="1" customWidth="1"/>
    <col min="62" max="62" width="17.7109375" bestFit="1" customWidth="1"/>
    <col min="63" max="63" width="16.5703125" bestFit="1" customWidth="1"/>
    <col min="64" max="64" width="16.42578125" bestFit="1" customWidth="1"/>
    <col min="65" max="65" width="17" bestFit="1" customWidth="1"/>
    <col min="66" max="66" width="16.85546875" bestFit="1" customWidth="1"/>
    <col min="67" max="72" width="30.28515625" bestFit="1" customWidth="1"/>
    <col min="73" max="73" width="18.28515625" bestFit="1" customWidth="1"/>
    <col min="74" max="74" width="18.140625" bestFit="1" customWidth="1"/>
    <col min="75" max="75" width="18" bestFit="1" customWidth="1"/>
    <col min="76" max="76" width="17.85546875" bestFit="1" customWidth="1"/>
    <col min="77" max="77" width="17.5703125" bestFit="1" customWidth="1"/>
    <col min="78" max="78" width="17.42578125" bestFit="1" customWidth="1"/>
    <col min="79" max="79" width="17.28515625" bestFit="1" customWidth="1"/>
    <col min="80" max="80" width="17" bestFit="1" customWidth="1"/>
    <col min="81" max="81" width="16.7109375" bestFit="1" customWidth="1"/>
    <col min="82" max="82" width="16.5703125" bestFit="1" customWidth="1"/>
    <col min="83" max="83" width="17.5703125" bestFit="1" customWidth="1"/>
    <col min="84" max="84" width="17.42578125" bestFit="1" customWidth="1"/>
    <col min="85" max="90" width="27.28515625" bestFit="1" customWidth="1"/>
    <col min="91" max="91" width="16.28515625" bestFit="1" customWidth="1"/>
    <col min="92" max="92" width="16.140625" bestFit="1" customWidth="1"/>
    <col min="93" max="93" width="16.42578125" bestFit="1" customWidth="1"/>
    <col min="94" max="94" width="16" bestFit="1" customWidth="1"/>
    <col min="95" max="100" width="25.5703125" bestFit="1" customWidth="1"/>
    <col min="101" max="101" width="14.5703125" bestFit="1" customWidth="1"/>
    <col min="102" max="102" width="14.42578125" bestFit="1" customWidth="1"/>
    <col min="103" max="103" width="16.7109375" bestFit="1" customWidth="1"/>
    <col min="104" max="104" width="16.5703125" bestFit="1" customWidth="1"/>
    <col min="105" max="105" width="17.7109375" bestFit="1" customWidth="1"/>
    <col min="106" max="106" width="16.28515625" bestFit="1" customWidth="1"/>
    <col min="107" max="107" width="16.140625" bestFit="1" customWidth="1"/>
    <col min="108" max="108" width="15" bestFit="1" customWidth="1"/>
    <col min="109" max="109" width="14.85546875" bestFit="1" customWidth="1"/>
    <col min="110" max="110" width="15.140625" bestFit="1" customWidth="1"/>
    <col min="111" max="111" width="15" bestFit="1" customWidth="1"/>
    <col min="112" max="112" width="15.85546875" bestFit="1" customWidth="1"/>
    <col min="113" max="113" width="15.7109375" bestFit="1" customWidth="1"/>
    <col min="114" max="119" width="28.42578125" bestFit="1" customWidth="1"/>
    <col min="120" max="120" width="16.42578125" bestFit="1" customWidth="1"/>
    <col min="121" max="121" width="16.28515625" bestFit="1" customWidth="1"/>
    <col min="122" max="122" width="17.28515625" bestFit="1" customWidth="1"/>
    <col min="123" max="123" width="17" bestFit="1" customWidth="1"/>
    <col min="124" max="124" width="15.42578125" bestFit="1" customWidth="1"/>
    <col min="125" max="125" width="15.28515625" bestFit="1" customWidth="1"/>
    <col min="126" max="126" width="14.140625" bestFit="1" customWidth="1"/>
    <col min="127" max="127" width="14" bestFit="1" customWidth="1"/>
    <col min="128" max="128" width="16" bestFit="1" customWidth="1"/>
    <col min="129" max="129" width="15.85546875" bestFit="1" customWidth="1"/>
    <col min="130" max="130" width="16.28515625" bestFit="1" customWidth="1"/>
    <col min="131" max="131" width="16.5703125" bestFit="1" customWidth="1"/>
    <col min="132" max="132" width="16.42578125" bestFit="1" customWidth="1"/>
    <col min="133" max="133" width="16" bestFit="1" customWidth="1"/>
    <col min="134" max="134" width="16.7109375" bestFit="1" customWidth="1"/>
    <col min="135" max="135" width="16.5703125" bestFit="1" customWidth="1"/>
    <col min="136" max="136" width="18.140625" bestFit="1" customWidth="1"/>
    <col min="137" max="137" width="18" bestFit="1" customWidth="1"/>
    <col min="138" max="143" width="30.7109375" bestFit="1" customWidth="1"/>
    <col min="144" max="144" width="17" bestFit="1" customWidth="1"/>
    <col min="145" max="145" width="16.85546875" bestFit="1" customWidth="1"/>
    <col min="146" max="146" width="11.42578125" bestFit="1" customWidth="1"/>
    <col min="147" max="147" width="11.28515625" bestFit="1" customWidth="1"/>
    <col min="148" max="148" width="17.85546875" bestFit="1" customWidth="1"/>
    <col min="149" max="149" width="17.7109375" bestFit="1" customWidth="1"/>
    <col min="150" max="150" width="16" bestFit="1" customWidth="1"/>
    <col min="151" max="151" width="15.85546875" bestFit="1" customWidth="1"/>
    <col min="152" max="153" width="15.7109375" bestFit="1" customWidth="1"/>
    <col min="154" max="154" width="17.28515625" bestFit="1" customWidth="1"/>
    <col min="155" max="155" width="16" bestFit="1" customWidth="1"/>
    <col min="156" max="156" width="18.140625" bestFit="1" customWidth="1"/>
    <col min="157" max="157" width="18" bestFit="1" customWidth="1"/>
    <col min="158" max="158" width="16.42578125" bestFit="1" customWidth="1"/>
    <col min="159" max="159" width="14.85546875" bestFit="1" customWidth="1"/>
    <col min="160" max="160" width="14.7109375" bestFit="1" customWidth="1"/>
    <col min="161" max="161" width="16.42578125" bestFit="1" customWidth="1"/>
    <col min="162" max="162" width="16.28515625" bestFit="1" customWidth="1"/>
    <col min="163" max="168" width="27.42578125" bestFit="1" customWidth="1"/>
    <col min="169" max="169" width="16.42578125" bestFit="1" customWidth="1"/>
    <col min="170" max="170" width="16.28515625" bestFit="1" customWidth="1"/>
    <col min="171" max="171" width="16.5703125" bestFit="1" customWidth="1"/>
    <col min="172" max="172" width="16.42578125" bestFit="1" customWidth="1"/>
    <col min="173" max="173" width="16.7109375" bestFit="1" customWidth="1"/>
    <col min="174" max="174" width="17.5703125" bestFit="1" customWidth="1"/>
    <col min="175" max="176" width="17.42578125" bestFit="1" customWidth="1"/>
    <col min="177" max="177" width="17.28515625" bestFit="1" customWidth="1"/>
    <col min="178" max="178" width="16.85546875" bestFit="1" customWidth="1"/>
    <col min="179" max="179" width="16.7109375" bestFit="1" customWidth="1"/>
    <col min="180" max="180" width="15.42578125" bestFit="1" customWidth="1"/>
    <col min="181" max="181" width="15.28515625" bestFit="1" customWidth="1"/>
    <col min="182" max="182" width="18.7109375" bestFit="1" customWidth="1"/>
    <col min="183" max="183" width="18.5703125" bestFit="1" customWidth="1"/>
    <col min="184" max="184" width="17.7109375" bestFit="1" customWidth="1"/>
    <col min="185" max="185" width="17.5703125" bestFit="1" customWidth="1"/>
    <col min="186" max="186" width="17" bestFit="1" customWidth="1"/>
    <col min="187" max="187" width="16.85546875" bestFit="1" customWidth="1"/>
    <col min="188" max="188" width="16.7109375" bestFit="1" customWidth="1"/>
    <col min="189" max="189" width="16.5703125" bestFit="1" customWidth="1"/>
    <col min="190" max="190" width="17.28515625" bestFit="1" customWidth="1"/>
    <col min="191" max="191" width="17" bestFit="1" customWidth="1"/>
    <col min="192" max="192" width="16.42578125" bestFit="1" customWidth="1"/>
    <col min="193" max="193" width="16.5703125" bestFit="1" customWidth="1"/>
    <col min="194" max="194" width="16.42578125" bestFit="1" customWidth="1"/>
    <col min="195" max="195" width="18.85546875" bestFit="1" customWidth="1"/>
    <col min="196" max="196" width="18.7109375" bestFit="1" customWidth="1"/>
    <col min="197" max="197" width="16.7109375" bestFit="1" customWidth="1"/>
    <col min="198" max="198" width="16.5703125" bestFit="1" customWidth="1"/>
    <col min="199" max="199" width="16.85546875" bestFit="1" customWidth="1"/>
    <col min="200" max="200" width="16.7109375" bestFit="1" customWidth="1"/>
    <col min="201" max="201" width="18.140625" bestFit="1" customWidth="1"/>
    <col min="202" max="202" width="18" bestFit="1" customWidth="1"/>
    <col min="203" max="203" width="13.28515625" bestFit="1" customWidth="1"/>
    <col min="204" max="204" width="13.140625" bestFit="1" customWidth="1"/>
    <col min="205" max="205" width="11.28515625" bestFit="1" customWidth="1"/>
  </cols>
  <sheetData>
    <row r="3" spans="1:10" x14ac:dyDescent="0.25">
      <c r="A3" s="4" t="s">
        <v>234</v>
      </c>
      <c r="B3" s="4" t="s">
        <v>235</v>
      </c>
    </row>
    <row r="4" spans="1:10" x14ac:dyDescent="0.25">
      <c r="A4" s="4" t="s">
        <v>231</v>
      </c>
      <c r="B4" t="s">
        <v>79</v>
      </c>
      <c r="C4" t="s">
        <v>13</v>
      </c>
      <c r="D4" t="s">
        <v>36</v>
      </c>
      <c r="E4" t="s">
        <v>47</v>
      </c>
      <c r="F4" t="s">
        <v>102</v>
      </c>
      <c r="G4" t="s">
        <v>110</v>
      </c>
      <c r="H4" t="s">
        <v>107</v>
      </c>
      <c r="I4" t="s">
        <v>55</v>
      </c>
      <c r="J4" t="s">
        <v>232</v>
      </c>
    </row>
    <row r="5" spans="1:10" x14ac:dyDescent="0.25">
      <c r="A5" s="5" t="s">
        <v>104</v>
      </c>
      <c r="B5" s="6"/>
      <c r="C5" s="6"/>
      <c r="D5" s="6"/>
      <c r="E5" s="6"/>
      <c r="F5" s="6">
        <v>0</v>
      </c>
      <c r="G5" s="6"/>
      <c r="H5" s="6"/>
      <c r="I5" s="6"/>
      <c r="J5" s="6">
        <v>0</v>
      </c>
    </row>
    <row r="6" spans="1:10" x14ac:dyDescent="0.25">
      <c r="A6" s="5" t="s">
        <v>178</v>
      </c>
      <c r="B6" s="6"/>
      <c r="C6" s="6"/>
      <c r="D6" s="6"/>
      <c r="E6" s="6"/>
      <c r="F6" s="6">
        <v>-500</v>
      </c>
      <c r="G6" s="6"/>
      <c r="H6" s="6"/>
      <c r="I6" s="6"/>
      <c r="J6" s="6">
        <v>-500</v>
      </c>
    </row>
    <row r="7" spans="1:10" x14ac:dyDescent="0.25">
      <c r="A7" s="5" t="s">
        <v>119</v>
      </c>
      <c r="B7" s="6"/>
      <c r="C7" s="6"/>
      <c r="D7" s="6"/>
      <c r="E7" s="6"/>
      <c r="F7" s="6">
        <v>0</v>
      </c>
      <c r="G7" s="6">
        <v>0</v>
      </c>
      <c r="H7" s="6"/>
      <c r="I7" s="6"/>
      <c r="J7" s="6">
        <v>0</v>
      </c>
    </row>
    <row r="8" spans="1:10" x14ac:dyDescent="0.25">
      <c r="A8" s="5" t="s">
        <v>220</v>
      </c>
      <c r="B8" s="6"/>
      <c r="C8" s="6"/>
      <c r="D8" s="6"/>
      <c r="E8" s="6"/>
      <c r="F8" s="6"/>
      <c r="G8" s="6">
        <v>-3000</v>
      </c>
      <c r="H8" s="6"/>
      <c r="I8" s="6"/>
      <c r="J8" s="6">
        <v>-3000</v>
      </c>
    </row>
    <row r="9" spans="1:10" x14ac:dyDescent="0.25">
      <c r="A9" s="5" t="s">
        <v>113</v>
      </c>
      <c r="B9" s="6"/>
      <c r="C9" s="6"/>
      <c r="D9" s="6"/>
      <c r="E9" s="6"/>
      <c r="F9" s="6"/>
      <c r="G9" s="6">
        <v>0</v>
      </c>
      <c r="H9" s="6"/>
      <c r="I9" s="6"/>
      <c r="J9" s="6">
        <v>0</v>
      </c>
    </row>
    <row r="10" spans="1:10" x14ac:dyDescent="0.25">
      <c r="A10" s="5" t="s">
        <v>165</v>
      </c>
      <c r="B10" s="6"/>
      <c r="C10" s="6"/>
      <c r="D10" s="6"/>
      <c r="E10" s="6"/>
      <c r="F10" s="6"/>
      <c r="G10" s="6">
        <v>2000</v>
      </c>
      <c r="H10" s="6"/>
      <c r="I10" s="6"/>
      <c r="J10" s="6">
        <v>2000</v>
      </c>
    </row>
    <row r="11" spans="1:10" x14ac:dyDescent="0.25">
      <c r="A11" s="5" t="s">
        <v>29</v>
      </c>
      <c r="B11" s="6"/>
      <c r="C11" s="6">
        <v>0</v>
      </c>
      <c r="D11" s="6">
        <v>0</v>
      </c>
      <c r="E11" s="6"/>
      <c r="F11" s="6"/>
      <c r="G11" s="6"/>
      <c r="H11" s="6"/>
      <c r="I11" s="6"/>
      <c r="J11" s="6">
        <v>0</v>
      </c>
    </row>
    <row r="12" spans="1:10" x14ac:dyDescent="0.25">
      <c r="A12" s="5" t="s">
        <v>146</v>
      </c>
      <c r="B12" s="6"/>
      <c r="C12" s="6">
        <v>0</v>
      </c>
      <c r="D12" s="6">
        <v>-2500</v>
      </c>
      <c r="E12" s="6">
        <v>-5000</v>
      </c>
      <c r="F12" s="6"/>
      <c r="G12" s="6"/>
      <c r="H12" s="6"/>
      <c r="I12" s="6">
        <v>-2500</v>
      </c>
      <c r="J12" s="6">
        <v>-10000</v>
      </c>
    </row>
    <row r="13" spans="1:10" x14ac:dyDescent="0.25">
      <c r="A13" s="5" t="s">
        <v>106</v>
      </c>
      <c r="B13" s="6"/>
      <c r="C13" s="6"/>
      <c r="D13" s="6"/>
      <c r="E13" s="6"/>
      <c r="F13" s="6">
        <v>0</v>
      </c>
      <c r="G13" s="6"/>
      <c r="H13" s="6"/>
      <c r="I13" s="6"/>
      <c r="J13" s="6">
        <v>0</v>
      </c>
    </row>
    <row r="14" spans="1:10" x14ac:dyDescent="0.25">
      <c r="A14" s="5" t="s">
        <v>179</v>
      </c>
      <c r="B14" s="6"/>
      <c r="C14" s="6"/>
      <c r="D14" s="6"/>
      <c r="E14" s="6"/>
      <c r="F14" s="6">
        <v>0</v>
      </c>
      <c r="G14" s="6"/>
      <c r="H14" s="6"/>
      <c r="I14" s="6"/>
      <c r="J14" s="6">
        <v>0</v>
      </c>
    </row>
    <row r="15" spans="1:10" x14ac:dyDescent="0.25">
      <c r="A15" s="5" t="s">
        <v>69</v>
      </c>
      <c r="B15" s="6"/>
      <c r="C15" s="6"/>
      <c r="D15" s="6"/>
      <c r="E15" s="6"/>
      <c r="F15" s="6"/>
      <c r="G15" s="6"/>
      <c r="H15" s="6">
        <v>0</v>
      </c>
      <c r="I15" s="6">
        <v>0</v>
      </c>
      <c r="J15" s="6">
        <v>0</v>
      </c>
    </row>
    <row r="16" spans="1:10" x14ac:dyDescent="0.25">
      <c r="A16" s="5" t="s">
        <v>185</v>
      </c>
      <c r="B16" s="6"/>
      <c r="C16" s="6"/>
      <c r="D16" s="6"/>
      <c r="E16" s="6"/>
      <c r="F16" s="6"/>
      <c r="G16" s="6"/>
      <c r="H16" s="6">
        <v>9000</v>
      </c>
      <c r="I16" s="6"/>
      <c r="J16" s="6">
        <v>9000</v>
      </c>
    </row>
    <row r="17" spans="1:10" x14ac:dyDescent="0.25">
      <c r="A17" s="5" t="s">
        <v>77</v>
      </c>
      <c r="B17" s="6"/>
      <c r="C17" s="6"/>
      <c r="D17" s="6"/>
      <c r="E17" s="6"/>
      <c r="F17" s="6"/>
      <c r="G17" s="6"/>
      <c r="H17" s="6"/>
      <c r="I17" s="6">
        <v>0</v>
      </c>
      <c r="J17" s="6">
        <v>0</v>
      </c>
    </row>
    <row r="18" spans="1:10" x14ac:dyDescent="0.25">
      <c r="A18" s="5" t="s">
        <v>43</v>
      </c>
      <c r="B18" s="6"/>
      <c r="C18" s="6">
        <v>0</v>
      </c>
      <c r="D18" s="6">
        <v>0</v>
      </c>
      <c r="E18" s="6">
        <v>0</v>
      </c>
      <c r="F18" s="6"/>
      <c r="G18" s="6"/>
      <c r="H18" s="6"/>
      <c r="I18" s="6">
        <v>0</v>
      </c>
      <c r="J18" s="6">
        <v>0</v>
      </c>
    </row>
    <row r="19" spans="1:10" x14ac:dyDescent="0.25">
      <c r="A19" s="5" t="s">
        <v>160</v>
      </c>
      <c r="B19" s="6"/>
      <c r="C19" s="6">
        <v>-300</v>
      </c>
      <c r="D19" s="6">
        <v>0</v>
      </c>
      <c r="E19" s="6">
        <v>0</v>
      </c>
      <c r="F19" s="6"/>
      <c r="G19" s="6"/>
      <c r="H19" s="6"/>
      <c r="I19" s="6">
        <v>300</v>
      </c>
      <c r="J19" s="6">
        <v>0</v>
      </c>
    </row>
    <row r="20" spans="1:10" x14ac:dyDescent="0.25">
      <c r="A20" s="5" t="s">
        <v>103</v>
      </c>
      <c r="B20" s="6"/>
      <c r="C20" s="6"/>
      <c r="D20" s="6"/>
      <c r="E20" s="6"/>
      <c r="F20" s="6">
        <v>0</v>
      </c>
      <c r="G20" s="6"/>
      <c r="H20" s="6"/>
      <c r="I20" s="6"/>
      <c r="J20" s="6">
        <v>0</v>
      </c>
    </row>
    <row r="21" spans="1:10" x14ac:dyDescent="0.25">
      <c r="A21" s="5" t="s">
        <v>180</v>
      </c>
      <c r="B21" s="6"/>
      <c r="C21" s="6"/>
      <c r="D21" s="6"/>
      <c r="E21" s="6"/>
      <c r="F21" s="6">
        <v>-1300</v>
      </c>
      <c r="G21" s="6"/>
      <c r="H21" s="6"/>
      <c r="I21" s="6"/>
      <c r="J21" s="6">
        <v>-1300</v>
      </c>
    </row>
    <row r="22" spans="1:10" x14ac:dyDescent="0.25">
      <c r="A22" s="5" t="s">
        <v>88</v>
      </c>
      <c r="B22" s="6">
        <v>0</v>
      </c>
      <c r="C22" s="6"/>
      <c r="D22" s="6"/>
      <c r="E22" s="6"/>
      <c r="F22" s="6"/>
      <c r="G22" s="6"/>
      <c r="H22" s="6"/>
      <c r="I22" s="6"/>
      <c r="J22" s="6">
        <v>0</v>
      </c>
    </row>
    <row r="23" spans="1:10" x14ac:dyDescent="0.25">
      <c r="A23" s="5" t="s">
        <v>126</v>
      </c>
      <c r="B23" s="6">
        <v>0</v>
      </c>
      <c r="C23" s="6"/>
      <c r="D23" s="6"/>
      <c r="E23" s="6"/>
      <c r="F23" s="6"/>
      <c r="G23" s="6"/>
      <c r="H23" s="6"/>
      <c r="I23" s="6"/>
      <c r="J23" s="6">
        <v>0</v>
      </c>
    </row>
    <row r="24" spans="1:10" x14ac:dyDescent="0.25">
      <c r="A24" s="5" t="s">
        <v>89</v>
      </c>
      <c r="B24" s="6">
        <v>0</v>
      </c>
      <c r="C24" s="6"/>
      <c r="D24" s="6"/>
      <c r="E24" s="6"/>
      <c r="F24" s="6"/>
      <c r="G24" s="6"/>
      <c r="H24" s="6"/>
      <c r="I24" s="6"/>
      <c r="J24" s="6">
        <v>0</v>
      </c>
    </row>
    <row r="25" spans="1:10" x14ac:dyDescent="0.25">
      <c r="A25" s="5" t="s">
        <v>127</v>
      </c>
      <c r="B25" s="6">
        <v>0</v>
      </c>
      <c r="C25" s="6"/>
      <c r="D25" s="6"/>
      <c r="E25" s="6"/>
      <c r="F25" s="6"/>
      <c r="G25" s="6"/>
      <c r="H25" s="6"/>
      <c r="I25" s="6"/>
      <c r="J25" s="6">
        <v>0</v>
      </c>
    </row>
    <row r="26" spans="1:10" x14ac:dyDescent="0.25">
      <c r="A26" s="5" t="s">
        <v>138</v>
      </c>
      <c r="B26" s="6">
        <v>-2400</v>
      </c>
      <c r="C26" s="6"/>
      <c r="D26" s="6"/>
      <c r="E26" s="6"/>
      <c r="F26" s="6"/>
      <c r="G26" s="6"/>
      <c r="H26" s="6"/>
      <c r="I26" s="6"/>
      <c r="J26" s="6">
        <v>-2400</v>
      </c>
    </row>
    <row r="27" spans="1:10" x14ac:dyDescent="0.25">
      <c r="A27" s="5" t="s">
        <v>139</v>
      </c>
      <c r="B27" s="6">
        <v>-2400</v>
      </c>
      <c r="C27" s="6"/>
      <c r="D27" s="6"/>
      <c r="E27" s="6"/>
      <c r="F27" s="6"/>
      <c r="G27" s="6"/>
      <c r="H27" s="6"/>
      <c r="I27" s="6"/>
      <c r="J27" s="6">
        <v>-2400</v>
      </c>
    </row>
    <row r="28" spans="1:10" x14ac:dyDescent="0.25">
      <c r="A28" s="5" t="s">
        <v>46</v>
      </c>
      <c r="B28" s="6"/>
      <c r="C28" s="6">
        <v>0</v>
      </c>
      <c r="D28" s="6">
        <v>0</v>
      </c>
      <c r="E28" s="6">
        <v>0</v>
      </c>
      <c r="F28" s="6"/>
      <c r="G28" s="6"/>
      <c r="H28" s="6"/>
      <c r="I28" s="6">
        <v>0</v>
      </c>
      <c r="J28" s="6">
        <v>0</v>
      </c>
    </row>
    <row r="29" spans="1:10" x14ac:dyDescent="0.25">
      <c r="A29" s="5" t="s">
        <v>156</v>
      </c>
      <c r="B29" s="6"/>
      <c r="C29" s="6">
        <v>-1200</v>
      </c>
      <c r="D29" s="6">
        <v>2400</v>
      </c>
      <c r="E29" s="6"/>
      <c r="F29" s="6"/>
      <c r="G29" s="6"/>
      <c r="H29" s="6"/>
      <c r="I29" s="6"/>
      <c r="J29" s="6">
        <v>1200</v>
      </c>
    </row>
    <row r="30" spans="1:10" x14ac:dyDescent="0.25">
      <c r="A30" s="5" t="s">
        <v>32</v>
      </c>
      <c r="B30" s="6"/>
      <c r="C30" s="6">
        <v>0</v>
      </c>
      <c r="D30" s="6">
        <v>0</v>
      </c>
      <c r="E30" s="6"/>
      <c r="F30" s="6"/>
      <c r="G30" s="6"/>
      <c r="H30" s="6"/>
      <c r="I30" s="6"/>
      <c r="J30" s="6">
        <v>0</v>
      </c>
    </row>
    <row r="31" spans="1:10" x14ac:dyDescent="0.25">
      <c r="A31" s="5" t="s">
        <v>158</v>
      </c>
      <c r="B31" s="6"/>
      <c r="C31" s="6">
        <v>0</v>
      </c>
      <c r="D31" s="6">
        <v>-250</v>
      </c>
      <c r="E31" s="6">
        <v>-250</v>
      </c>
      <c r="F31" s="6"/>
      <c r="G31" s="6"/>
      <c r="H31" s="6"/>
      <c r="I31" s="6"/>
      <c r="J31" s="6">
        <v>-500</v>
      </c>
    </row>
    <row r="32" spans="1:10" x14ac:dyDescent="0.25">
      <c r="A32" s="5" t="s">
        <v>14</v>
      </c>
      <c r="B32" s="6"/>
      <c r="C32" s="6">
        <v>0</v>
      </c>
      <c r="D32" s="6">
        <v>0</v>
      </c>
      <c r="E32" s="6">
        <v>0</v>
      </c>
      <c r="F32" s="6"/>
      <c r="G32" s="6"/>
      <c r="H32" s="6"/>
      <c r="I32" s="6"/>
      <c r="J32" s="6">
        <v>0</v>
      </c>
    </row>
    <row r="33" spans="1:10" x14ac:dyDescent="0.25">
      <c r="A33" s="5" t="s">
        <v>191</v>
      </c>
      <c r="B33" s="6"/>
      <c r="C33" s="6">
        <v>-1851</v>
      </c>
      <c r="D33" s="6">
        <v>1851</v>
      </c>
      <c r="E33" s="6">
        <v>1851</v>
      </c>
      <c r="F33" s="6"/>
      <c r="G33" s="6"/>
      <c r="H33" s="6"/>
      <c r="I33" s="6"/>
      <c r="J33" s="6">
        <v>1851</v>
      </c>
    </row>
    <row r="34" spans="1:10" x14ac:dyDescent="0.25">
      <c r="A34" s="5" t="s">
        <v>24</v>
      </c>
      <c r="B34" s="6"/>
      <c r="C34" s="6">
        <v>0</v>
      </c>
      <c r="D34" s="6"/>
      <c r="E34" s="6"/>
      <c r="F34" s="6"/>
      <c r="G34" s="6">
        <v>0</v>
      </c>
      <c r="H34" s="6"/>
      <c r="I34" s="6"/>
      <c r="J34" s="6">
        <v>0</v>
      </c>
    </row>
    <row r="35" spans="1:10" x14ac:dyDescent="0.25">
      <c r="A35" s="5" t="s">
        <v>166</v>
      </c>
      <c r="B35" s="6"/>
      <c r="C35" s="6">
        <v>0</v>
      </c>
      <c r="D35" s="6"/>
      <c r="E35" s="6"/>
      <c r="F35" s="6"/>
      <c r="G35" s="6">
        <v>250</v>
      </c>
      <c r="H35" s="6"/>
      <c r="I35" s="6"/>
      <c r="J35" s="6">
        <v>250</v>
      </c>
    </row>
    <row r="36" spans="1:10" x14ac:dyDescent="0.25">
      <c r="A36" s="5" t="s">
        <v>49</v>
      </c>
      <c r="B36" s="6"/>
      <c r="C36" s="6">
        <v>0</v>
      </c>
      <c r="D36" s="6"/>
      <c r="E36" s="6">
        <v>0</v>
      </c>
      <c r="F36" s="6"/>
      <c r="G36" s="6"/>
      <c r="H36" s="6"/>
      <c r="I36" s="6">
        <v>0</v>
      </c>
      <c r="J36" s="6">
        <v>0</v>
      </c>
    </row>
    <row r="37" spans="1:10" x14ac:dyDescent="0.25">
      <c r="A37" s="5" t="s">
        <v>194</v>
      </c>
      <c r="B37" s="6"/>
      <c r="C37" s="6">
        <v>125</v>
      </c>
      <c r="D37" s="6">
        <v>-125</v>
      </c>
      <c r="E37" s="6">
        <v>-125</v>
      </c>
      <c r="F37" s="6"/>
      <c r="G37" s="6"/>
      <c r="H37" s="6"/>
      <c r="I37" s="6">
        <v>-125</v>
      </c>
      <c r="J37" s="6">
        <v>-250</v>
      </c>
    </row>
    <row r="38" spans="1:10" x14ac:dyDescent="0.25">
      <c r="A38" s="5" t="s">
        <v>59</v>
      </c>
      <c r="B38" s="6"/>
      <c r="C38" s="6"/>
      <c r="D38" s="6"/>
      <c r="E38" s="6"/>
      <c r="F38" s="6"/>
      <c r="G38" s="6">
        <v>0</v>
      </c>
      <c r="H38" s="6"/>
      <c r="I38" s="6">
        <v>0</v>
      </c>
      <c r="J38" s="6">
        <v>0</v>
      </c>
    </row>
    <row r="39" spans="1:10" x14ac:dyDescent="0.25">
      <c r="A39" s="5" t="s">
        <v>167</v>
      </c>
      <c r="B39" s="6"/>
      <c r="C39" s="6"/>
      <c r="D39" s="6"/>
      <c r="E39" s="6"/>
      <c r="F39" s="6"/>
      <c r="G39" s="6">
        <v>8200</v>
      </c>
      <c r="H39" s="6"/>
      <c r="I39" s="6">
        <v>0</v>
      </c>
      <c r="J39" s="6">
        <v>8200</v>
      </c>
    </row>
    <row r="40" spans="1:10" x14ac:dyDescent="0.25">
      <c r="A40" s="5" t="s">
        <v>56</v>
      </c>
      <c r="B40" s="6"/>
      <c r="C40" s="6"/>
      <c r="D40" s="6"/>
      <c r="E40" s="6"/>
      <c r="F40" s="6"/>
      <c r="G40" s="6"/>
      <c r="H40" s="6"/>
      <c r="I40" s="6">
        <v>0</v>
      </c>
      <c r="J40" s="6">
        <v>0</v>
      </c>
    </row>
    <row r="41" spans="1:10" x14ac:dyDescent="0.25">
      <c r="A41" s="5" t="s">
        <v>52</v>
      </c>
      <c r="B41" s="6"/>
      <c r="C41" s="6">
        <v>0</v>
      </c>
      <c r="D41" s="6">
        <v>0</v>
      </c>
      <c r="E41" s="6">
        <v>0</v>
      </c>
      <c r="F41" s="6">
        <v>0</v>
      </c>
      <c r="G41" s="6"/>
      <c r="H41" s="6"/>
      <c r="I41" s="6">
        <v>0</v>
      </c>
      <c r="J41" s="6">
        <v>0</v>
      </c>
    </row>
    <row r="42" spans="1:10" x14ac:dyDescent="0.25">
      <c r="A42" s="5" t="s">
        <v>189</v>
      </c>
      <c r="B42" s="6"/>
      <c r="C42" s="6">
        <v>0</v>
      </c>
      <c r="D42" s="6">
        <v>3600</v>
      </c>
      <c r="E42" s="6">
        <v>3600</v>
      </c>
      <c r="F42" s="6">
        <v>1800</v>
      </c>
      <c r="G42" s="6"/>
      <c r="H42" s="6"/>
      <c r="I42" s="6"/>
      <c r="J42" s="6">
        <v>9000</v>
      </c>
    </row>
    <row r="43" spans="1:10" x14ac:dyDescent="0.25">
      <c r="A43" s="5" t="s">
        <v>60</v>
      </c>
      <c r="B43" s="6"/>
      <c r="C43" s="6">
        <v>0</v>
      </c>
      <c r="D43" s="6"/>
      <c r="E43" s="6">
        <v>0</v>
      </c>
      <c r="F43" s="6"/>
      <c r="G43" s="6"/>
      <c r="H43" s="6"/>
      <c r="I43" s="6">
        <v>0</v>
      </c>
      <c r="J43" s="6">
        <v>0</v>
      </c>
    </row>
    <row r="44" spans="1:10" x14ac:dyDescent="0.25">
      <c r="A44" s="5" t="s">
        <v>152</v>
      </c>
      <c r="B44" s="6"/>
      <c r="C44" s="6">
        <v>200</v>
      </c>
      <c r="D44" s="6"/>
      <c r="E44" s="6">
        <v>0</v>
      </c>
      <c r="F44" s="6"/>
      <c r="G44" s="6"/>
      <c r="H44" s="6"/>
      <c r="I44" s="6"/>
      <c r="J44" s="6">
        <v>200</v>
      </c>
    </row>
    <row r="45" spans="1:10" x14ac:dyDescent="0.25">
      <c r="A45" s="5" t="s">
        <v>115</v>
      </c>
      <c r="B45" s="6"/>
      <c r="C45" s="6"/>
      <c r="D45" s="6"/>
      <c r="E45" s="6"/>
      <c r="F45" s="6"/>
      <c r="G45" s="6">
        <v>0</v>
      </c>
      <c r="H45" s="6"/>
      <c r="I45" s="6"/>
      <c r="J45" s="6">
        <v>0</v>
      </c>
    </row>
    <row r="46" spans="1:10" x14ac:dyDescent="0.25">
      <c r="A46" s="5" t="s">
        <v>94</v>
      </c>
      <c r="B46" s="6"/>
      <c r="C46" s="6">
        <v>0</v>
      </c>
      <c r="D46" s="6"/>
      <c r="E46" s="6"/>
      <c r="F46" s="6"/>
      <c r="G46" s="6">
        <v>0</v>
      </c>
      <c r="H46" s="6"/>
      <c r="I46" s="6">
        <v>0</v>
      </c>
      <c r="J46" s="6">
        <v>0</v>
      </c>
    </row>
    <row r="47" spans="1:10" x14ac:dyDescent="0.25">
      <c r="A47" s="5" t="s">
        <v>162</v>
      </c>
      <c r="B47" s="6"/>
      <c r="C47" s="6">
        <v>0</v>
      </c>
      <c r="D47" s="6">
        <v>0</v>
      </c>
      <c r="E47" s="6">
        <v>1300</v>
      </c>
      <c r="F47" s="6"/>
      <c r="G47" s="6">
        <v>1300</v>
      </c>
      <c r="H47" s="6"/>
      <c r="I47" s="6">
        <v>1300</v>
      </c>
      <c r="J47" s="6">
        <v>3900</v>
      </c>
    </row>
    <row r="48" spans="1:10" x14ac:dyDescent="0.25">
      <c r="A48" s="5" t="s">
        <v>51</v>
      </c>
      <c r="B48" s="6"/>
      <c r="C48" s="6">
        <v>0</v>
      </c>
      <c r="D48" s="6">
        <v>0</v>
      </c>
      <c r="E48" s="6">
        <v>0</v>
      </c>
      <c r="F48" s="6"/>
      <c r="G48" s="6"/>
      <c r="H48" s="6"/>
      <c r="I48" s="6"/>
      <c r="J48" s="6">
        <v>0</v>
      </c>
    </row>
    <row r="49" spans="1:10" x14ac:dyDescent="0.25">
      <c r="A49" s="5" t="s">
        <v>148</v>
      </c>
      <c r="B49" s="6"/>
      <c r="C49" s="6">
        <v>0</v>
      </c>
      <c r="D49" s="6"/>
      <c r="E49" s="6"/>
      <c r="F49" s="6"/>
      <c r="G49" s="6"/>
      <c r="H49" s="6"/>
      <c r="I49" s="6"/>
      <c r="J49" s="6">
        <v>0</v>
      </c>
    </row>
    <row r="50" spans="1:10" x14ac:dyDescent="0.25">
      <c r="A50" s="5" t="s">
        <v>200</v>
      </c>
      <c r="B50" s="6"/>
      <c r="C50" s="6"/>
      <c r="D50" s="6"/>
      <c r="E50" s="6"/>
      <c r="F50" s="6"/>
      <c r="G50" s="6"/>
      <c r="H50" s="6"/>
      <c r="I50" s="6">
        <v>0</v>
      </c>
      <c r="J50" s="6">
        <v>0</v>
      </c>
    </row>
    <row r="51" spans="1:10" x14ac:dyDescent="0.25">
      <c r="A51" s="5" t="s">
        <v>78</v>
      </c>
      <c r="B51" s="6"/>
      <c r="C51" s="6">
        <v>0</v>
      </c>
      <c r="D51" s="6"/>
      <c r="E51" s="6"/>
      <c r="F51" s="6"/>
      <c r="G51" s="6"/>
      <c r="H51" s="6"/>
      <c r="I51" s="6">
        <v>0</v>
      </c>
      <c r="J51" s="6">
        <v>0</v>
      </c>
    </row>
    <row r="52" spans="1:10" x14ac:dyDescent="0.25">
      <c r="A52" s="5" t="s">
        <v>212</v>
      </c>
      <c r="B52" s="6"/>
      <c r="C52" s="6">
        <v>-200</v>
      </c>
      <c r="D52" s="6"/>
      <c r="E52" s="6"/>
      <c r="F52" s="6"/>
      <c r="G52" s="6"/>
      <c r="H52" s="6"/>
      <c r="I52" s="6">
        <v>-200</v>
      </c>
      <c r="J52" s="6">
        <v>-400</v>
      </c>
    </row>
    <row r="53" spans="1:10" x14ac:dyDescent="0.25">
      <c r="A53" s="5" t="s">
        <v>111</v>
      </c>
      <c r="B53" s="6"/>
      <c r="C53" s="6"/>
      <c r="D53" s="6"/>
      <c r="E53" s="6"/>
      <c r="F53" s="6"/>
      <c r="G53" s="6">
        <v>0</v>
      </c>
      <c r="H53" s="6"/>
      <c r="I53" s="6"/>
      <c r="J53" s="6">
        <v>0</v>
      </c>
    </row>
    <row r="54" spans="1:10" x14ac:dyDescent="0.25">
      <c r="A54" s="5" t="s">
        <v>168</v>
      </c>
      <c r="B54" s="6"/>
      <c r="C54" s="6"/>
      <c r="D54" s="6"/>
      <c r="E54" s="6"/>
      <c r="F54" s="6"/>
      <c r="G54" s="6">
        <v>3300</v>
      </c>
      <c r="H54" s="6"/>
      <c r="I54" s="6"/>
      <c r="J54" s="6">
        <v>3300</v>
      </c>
    </row>
    <row r="55" spans="1:10" x14ac:dyDescent="0.25">
      <c r="A55" s="5" t="s">
        <v>31</v>
      </c>
      <c r="B55" s="6"/>
      <c r="C55" s="6">
        <v>0</v>
      </c>
      <c r="D55" s="6"/>
      <c r="E55" s="6"/>
      <c r="F55" s="6"/>
      <c r="G55" s="6">
        <v>0</v>
      </c>
      <c r="H55" s="6"/>
      <c r="I55" s="6"/>
      <c r="J55" s="6">
        <v>0</v>
      </c>
    </row>
    <row r="56" spans="1:10" x14ac:dyDescent="0.25">
      <c r="A56" s="5" t="s">
        <v>163</v>
      </c>
      <c r="B56" s="6"/>
      <c r="C56" s="6">
        <v>0</v>
      </c>
      <c r="D56" s="6"/>
      <c r="E56" s="6">
        <v>250</v>
      </c>
      <c r="F56" s="6"/>
      <c r="G56" s="6">
        <v>125</v>
      </c>
      <c r="H56" s="6"/>
      <c r="I56" s="6"/>
      <c r="J56" s="6">
        <v>375</v>
      </c>
    </row>
    <row r="57" spans="1:10" x14ac:dyDescent="0.25">
      <c r="A57" s="5" t="s">
        <v>19</v>
      </c>
      <c r="B57" s="6"/>
      <c r="C57" s="6">
        <v>0</v>
      </c>
      <c r="D57" s="6"/>
      <c r="E57" s="6"/>
      <c r="F57" s="6"/>
      <c r="G57" s="6"/>
      <c r="H57" s="6"/>
      <c r="I57" s="6"/>
      <c r="J57" s="6">
        <v>0</v>
      </c>
    </row>
    <row r="58" spans="1:10" x14ac:dyDescent="0.25">
      <c r="A58" s="5" t="s">
        <v>154</v>
      </c>
      <c r="B58" s="6"/>
      <c r="C58" s="6">
        <v>0</v>
      </c>
      <c r="D58" s="6">
        <v>350</v>
      </c>
      <c r="E58" s="6"/>
      <c r="F58" s="6"/>
      <c r="G58" s="6"/>
      <c r="H58" s="6"/>
      <c r="I58" s="6"/>
      <c r="J58" s="6">
        <v>350</v>
      </c>
    </row>
    <row r="59" spans="1:10" x14ac:dyDescent="0.25">
      <c r="A59" s="5" t="s">
        <v>199</v>
      </c>
      <c r="B59" s="6"/>
      <c r="C59" s="6"/>
      <c r="D59" s="6"/>
      <c r="E59" s="6"/>
      <c r="F59" s="6"/>
      <c r="G59" s="6"/>
      <c r="H59" s="6"/>
      <c r="I59" s="6">
        <v>8500</v>
      </c>
      <c r="J59" s="6">
        <v>8500</v>
      </c>
    </row>
    <row r="60" spans="1:10" x14ac:dyDescent="0.25">
      <c r="A60" s="5" t="s">
        <v>41</v>
      </c>
      <c r="B60" s="6"/>
      <c r="C60" s="6">
        <v>0</v>
      </c>
      <c r="D60" s="6">
        <v>0</v>
      </c>
      <c r="E60" s="6"/>
      <c r="F60" s="6"/>
      <c r="G60" s="6"/>
      <c r="H60" s="6"/>
      <c r="I60" s="6">
        <v>0</v>
      </c>
      <c r="J60" s="6">
        <v>0</v>
      </c>
    </row>
    <row r="61" spans="1:10" x14ac:dyDescent="0.25">
      <c r="A61" s="5" t="s">
        <v>145</v>
      </c>
      <c r="B61" s="6"/>
      <c r="C61" s="6">
        <v>6100</v>
      </c>
      <c r="D61" s="6">
        <v>-12200</v>
      </c>
      <c r="E61" s="6">
        <v>-12200</v>
      </c>
      <c r="F61" s="6"/>
      <c r="G61" s="6"/>
      <c r="H61" s="6"/>
      <c r="I61" s="6">
        <v>-6100</v>
      </c>
      <c r="J61" s="6">
        <v>-24400</v>
      </c>
    </row>
    <row r="62" spans="1:10" x14ac:dyDescent="0.25">
      <c r="A62" s="5" t="s">
        <v>61</v>
      </c>
      <c r="B62" s="6"/>
      <c r="C62" s="6"/>
      <c r="D62" s="6"/>
      <c r="E62" s="6"/>
      <c r="F62" s="6"/>
      <c r="G62" s="6"/>
      <c r="H62" s="6"/>
      <c r="I62" s="6">
        <v>0</v>
      </c>
      <c r="J62" s="6">
        <v>0</v>
      </c>
    </row>
    <row r="63" spans="1:10" x14ac:dyDescent="0.25">
      <c r="A63" s="5" t="s">
        <v>105</v>
      </c>
      <c r="B63" s="6"/>
      <c r="C63" s="6"/>
      <c r="D63" s="6"/>
      <c r="E63" s="6"/>
      <c r="F63" s="6">
        <v>0</v>
      </c>
      <c r="G63" s="6"/>
      <c r="H63" s="6"/>
      <c r="I63" s="6"/>
      <c r="J63" s="6">
        <v>0</v>
      </c>
    </row>
    <row r="64" spans="1:10" x14ac:dyDescent="0.25">
      <c r="A64" s="5" t="s">
        <v>54</v>
      </c>
      <c r="B64" s="6"/>
      <c r="C64" s="6">
        <v>0</v>
      </c>
      <c r="D64" s="6"/>
      <c r="E64" s="6">
        <v>0</v>
      </c>
      <c r="F64" s="6"/>
      <c r="G64" s="6">
        <v>0</v>
      </c>
      <c r="H64" s="6"/>
      <c r="I64" s="6"/>
      <c r="J64" s="6">
        <v>0</v>
      </c>
    </row>
    <row r="65" spans="1:10" x14ac:dyDescent="0.25">
      <c r="A65" s="5" t="s">
        <v>169</v>
      </c>
      <c r="B65" s="6"/>
      <c r="C65" s="6">
        <v>0</v>
      </c>
      <c r="D65" s="6"/>
      <c r="E65" s="6"/>
      <c r="F65" s="6"/>
      <c r="G65" s="6">
        <v>950</v>
      </c>
      <c r="H65" s="6"/>
      <c r="I65" s="6"/>
      <c r="J65" s="6">
        <v>950</v>
      </c>
    </row>
    <row r="66" spans="1:10" x14ac:dyDescent="0.25">
      <c r="A66" s="5" t="s">
        <v>64</v>
      </c>
      <c r="B66" s="6"/>
      <c r="C66" s="6">
        <v>0</v>
      </c>
      <c r="D66" s="6"/>
      <c r="E66" s="6"/>
      <c r="F66" s="6"/>
      <c r="G66" s="6"/>
      <c r="H66" s="6"/>
      <c r="I66" s="6">
        <v>0</v>
      </c>
      <c r="J66" s="6">
        <v>0</v>
      </c>
    </row>
    <row r="67" spans="1:10" x14ac:dyDescent="0.25">
      <c r="A67" s="5" t="s">
        <v>202</v>
      </c>
      <c r="B67" s="6"/>
      <c r="C67" s="6">
        <v>0</v>
      </c>
      <c r="D67" s="6"/>
      <c r="E67" s="6">
        <v>1400</v>
      </c>
      <c r="F67" s="6"/>
      <c r="G67" s="6"/>
      <c r="H67" s="6"/>
      <c r="I67" s="6">
        <v>700</v>
      </c>
      <c r="J67" s="6">
        <v>2100</v>
      </c>
    </row>
    <row r="68" spans="1:10" x14ac:dyDescent="0.25">
      <c r="A68" s="5" t="s">
        <v>26</v>
      </c>
      <c r="B68" s="6"/>
      <c r="C68" s="6">
        <v>0</v>
      </c>
      <c r="D68" s="6">
        <v>0</v>
      </c>
      <c r="E68" s="6"/>
      <c r="F68" s="6"/>
      <c r="G68" s="6"/>
      <c r="H68" s="6"/>
      <c r="I68" s="6">
        <v>0</v>
      </c>
      <c r="J68" s="6">
        <v>0</v>
      </c>
    </row>
    <row r="69" spans="1:10" x14ac:dyDescent="0.25">
      <c r="A69" s="5" t="s">
        <v>190</v>
      </c>
      <c r="B69" s="6"/>
      <c r="C69" s="6">
        <v>-300</v>
      </c>
      <c r="D69" s="6">
        <v>600</v>
      </c>
      <c r="E69" s="6"/>
      <c r="F69" s="6"/>
      <c r="G69" s="6"/>
      <c r="H69" s="6"/>
      <c r="I69" s="6">
        <v>300</v>
      </c>
      <c r="J69" s="6">
        <v>600</v>
      </c>
    </row>
    <row r="70" spans="1:10" x14ac:dyDescent="0.25">
      <c r="A70" s="5" t="s">
        <v>221</v>
      </c>
      <c r="B70" s="6">
        <v>0</v>
      </c>
      <c r="C70" s="6"/>
      <c r="D70" s="6"/>
      <c r="E70" s="6"/>
      <c r="F70" s="6"/>
      <c r="G70" s="6"/>
      <c r="H70" s="6"/>
      <c r="I70" s="6"/>
      <c r="J70" s="6">
        <v>0</v>
      </c>
    </row>
    <row r="71" spans="1:10" x14ac:dyDescent="0.25">
      <c r="A71" s="5" t="s">
        <v>223</v>
      </c>
      <c r="B71" s="6">
        <v>0</v>
      </c>
      <c r="C71" s="6"/>
      <c r="D71" s="6"/>
      <c r="E71" s="6"/>
      <c r="F71" s="6"/>
      <c r="G71" s="6"/>
      <c r="H71" s="6"/>
      <c r="I71" s="6"/>
      <c r="J71" s="6">
        <v>0</v>
      </c>
    </row>
    <row r="72" spans="1:10" x14ac:dyDescent="0.25">
      <c r="A72" s="5" t="s">
        <v>222</v>
      </c>
      <c r="B72" s="6">
        <v>0</v>
      </c>
      <c r="C72" s="6"/>
      <c r="D72" s="6"/>
      <c r="E72" s="6"/>
      <c r="F72" s="6"/>
      <c r="G72" s="6"/>
      <c r="H72" s="6"/>
      <c r="I72" s="6"/>
      <c r="J72" s="6">
        <v>0</v>
      </c>
    </row>
    <row r="73" spans="1:10" x14ac:dyDescent="0.25">
      <c r="A73" s="5" t="s">
        <v>224</v>
      </c>
      <c r="B73" s="6">
        <v>0</v>
      </c>
      <c r="C73" s="6"/>
      <c r="D73" s="6"/>
      <c r="E73" s="6"/>
      <c r="F73" s="6"/>
      <c r="G73" s="6"/>
      <c r="H73" s="6"/>
      <c r="I73" s="6"/>
      <c r="J73" s="6">
        <v>0</v>
      </c>
    </row>
    <row r="74" spans="1:10" x14ac:dyDescent="0.25">
      <c r="A74" s="5" t="s">
        <v>225</v>
      </c>
      <c r="B74" s="6">
        <v>-1650</v>
      </c>
      <c r="C74" s="6"/>
      <c r="D74" s="6"/>
      <c r="E74" s="6"/>
      <c r="F74" s="6"/>
      <c r="G74" s="6"/>
      <c r="H74" s="6"/>
      <c r="I74" s="6"/>
      <c r="J74" s="6">
        <v>-1650</v>
      </c>
    </row>
    <row r="75" spans="1:10" x14ac:dyDescent="0.25">
      <c r="A75" s="5" t="s">
        <v>226</v>
      </c>
      <c r="B75" s="6">
        <v>-1650</v>
      </c>
      <c r="C75" s="6"/>
      <c r="D75" s="6"/>
      <c r="E75" s="6"/>
      <c r="F75" s="6"/>
      <c r="G75" s="6"/>
      <c r="H75" s="6"/>
      <c r="I75" s="6"/>
      <c r="J75" s="6">
        <v>-1650</v>
      </c>
    </row>
    <row r="76" spans="1:10" x14ac:dyDescent="0.25">
      <c r="A76" s="5" t="s">
        <v>99</v>
      </c>
      <c r="B76" s="6"/>
      <c r="C76" s="6">
        <v>0</v>
      </c>
      <c r="D76" s="6"/>
      <c r="E76" s="6"/>
      <c r="F76" s="6"/>
      <c r="G76" s="6"/>
      <c r="H76" s="6"/>
      <c r="I76" s="6"/>
      <c r="J76" s="6">
        <v>0</v>
      </c>
    </row>
    <row r="77" spans="1:10" x14ac:dyDescent="0.25">
      <c r="A77" s="5" t="s">
        <v>159</v>
      </c>
      <c r="B77" s="6"/>
      <c r="C77" s="6">
        <v>0</v>
      </c>
      <c r="D77" s="6"/>
      <c r="E77" s="6"/>
      <c r="F77" s="6"/>
      <c r="G77" s="6"/>
      <c r="H77" s="6"/>
      <c r="I77" s="6"/>
      <c r="J77" s="6">
        <v>0</v>
      </c>
    </row>
    <row r="78" spans="1:10" x14ac:dyDescent="0.25">
      <c r="A78" s="5" t="s">
        <v>118</v>
      </c>
      <c r="B78" s="6"/>
      <c r="C78" s="6">
        <v>0</v>
      </c>
      <c r="D78" s="6"/>
      <c r="E78" s="6"/>
      <c r="F78" s="6"/>
      <c r="G78" s="6"/>
      <c r="H78" s="6"/>
      <c r="I78" s="6"/>
      <c r="J78" s="6">
        <v>0</v>
      </c>
    </row>
    <row r="79" spans="1:10" x14ac:dyDescent="0.25">
      <c r="A79" s="5" t="s">
        <v>151</v>
      </c>
      <c r="B79" s="6"/>
      <c r="C79" s="6">
        <v>1100</v>
      </c>
      <c r="D79" s="6"/>
      <c r="E79" s="6"/>
      <c r="F79" s="6"/>
      <c r="G79" s="6"/>
      <c r="H79" s="6"/>
      <c r="I79" s="6"/>
      <c r="J79" s="6">
        <v>1100</v>
      </c>
    </row>
    <row r="80" spans="1:10" x14ac:dyDescent="0.25">
      <c r="A80" s="5" t="s">
        <v>17</v>
      </c>
      <c r="B80" s="6"/>
      <c r="C80" s="6">
        <v>0</v>
      </c>
      <c r="D80" s="6">
        <v>0</v>
      </c>
      <c r="E80" s="6">
        <v>0</v>
      </c>
      <c r="F80" s="6"/>
      <c r="G80" s="6"/>
      <c r="H80" s="6"/>
      <c r="I80" s="6"/>
      <c r="J80" s="6">
        <v>0</v>
      </c>
    </row>
    <row r="81" spans="1:10" x14ac:dyDescent="0.25">
      <c r="A81" s="5" t="s">
        <v>193</v>
      </c>
      <c r="B81" s="6"/>
      <c r="C81" s="6">
        <v>0</v>
      </c>
      <c r="D81" s="6">
        <v>0</v>
      </c>
      <c r="E81" s="6">
        <v>0</v>
      </c>
      <c r="F81" s="6"/>
      <c r="G81" s="6"/>
      <c r="H81" s="6"/>
      <c r="I81" s="6">
        <v>300</v>
      </c>
      <c r="J81" s="6">
        <v>300</v>
      </c>
    </row>
    <row r="82" spans="1:10" x14ac:dyDescent="0.25">
      <c r="A82" s="5" t="s">
        <v>33</v>
      </c>
      <c r="B82" s="6"/>
      <c r="C82" s="6">
        <v>0</v>
      </c>
      <c r="D82" s="6">
        <v>0</v>
      </c>
      <c r="E82" s="6"/>
      <c r="F82" s="6">
        <v>0</v>
      </c>
      <c r="G82" s="6"/>
      <c r="H82" s="6"/>
      <c r="I82" s="6">
        <v>0</v>
      </c>
      <c r="J82" s="6">
        <v>0</v>
      </c>
    </row>
    <row r="83" spans="1:10" x14ac:dyDescent="0.25">
      <c r="A83" s="5" t="s">
        <v>181</v>
      </c>
      <c r="B83" s="6"/>
      <c r="C83" s="6">
        <v>-4300</v>
      </c>
      <c r="D83" s="6"/>
      <c r="E83" s="6">
        <v>0</v>
      </c>
      <c r="F83" s="6">
        <v>-8600</v>
      </c>
      <c r="G83" s="6"/>
      <c r="H83" s="6"/>
      <c r="I83" s="6">
        <v>-4300</v>
      </c>
      <c r="J83" s="6">
        <v>-17200</v>
      </c>
    </row>
    <row r="84" spans="1:10" x14ac:dyDescent="0.25">
      <c r="A84" s="5" t="s">
        <v>114</v>
      </c>
      <c r="B84" s="6"/>
      <c r="C84" s="6"/>
      <c r="D84" s="6"/>
      <c r="E84" s="6"/>
      <c r="F84" s="6"/>
      <c r="G84" s="6">
        <v>0</v>
      </c>
      <c r="H84" s="6"/>
      <c r="I84" s="6"/>
      <c r="J84" s="6">
        <v>0</v>
      </c>
    </row>
    <row r="85" spans="1:10" x14ac:dyDescent="0.25">
      <c r="A85" s="5" t="s">
        <v>170</v>
      </c>
      <c r="B85" s="6"/>
      <c r="C85" s="6"/>
      <c r="D85" s="6"/>
      <c r="E85" s="6"/>
      <c r="F85" s="6"/>
      <c r="G85" s="6">
        <v>2700</v>
      </c>
      <c r="H85" s="6"/>
      <c r="I85" s="6">
        <v>-2700</v>
      </c>
      <c r="J85" s="6">
        <v>0</v>
      </c>
    </row>
    <row r="86" spans="1:10" x14ac:dyDescent="0.25">
      <c r="A86" s="5" t="s">
        <v>98</v>
      </c>
      <c r="B86" s="6"/>
      <c r="C86" s="6">
        <v>0</v>
      </c>
      <c r="D86" s="6">
        <v>0</v>
      </c>
      <c r="E86" s="6">
        <v>0</v>
      </c>
      <c r="F86" s="6"/>
      <c r="G86" s="6"/>
      <c r="H86" s="6"/>
      <c r="I86" s="6"/>
      <c r="J86" s="6">
        <v>0</v>
      </c>
    </row>
    <row r="87" spans="1:10" x14ac:dyDescent="0.25">
      <c r="A87" s="5" t="s">
        <v>218</v>
      </c>
      <c r="B87" s="6"/>
      <c r="C87" s="6">
        <v>0</v>
      </c>
      <c r="D87" s="6"/>
      <c r="E87" s="6">
        <v>600</v>
      </c>
      <c r="F87" s="6"/>
      <c r="G87" s="6"/>
      <c r="H87" s="6"/>
      <c r="I87" s="6"/>
      <c r="J87" s="6">
        <v>600</v>
      </c>
    </row>
    <row r="88" spans="1:10" x14ac:dyDescent="0.25">
      <c r="A88" s="5" t="s">
        <v>84</v>
      </c>
      <c r="B88" s="6">
        <v>0</v>
      </c>
      <c r="C88" s="6"/>
      <c r="D88" s="6"/>
      <c r="E88" s="6"/>
      <c r="F88" s="6"/>
      <c r="G88" s="6"/>
      <c r="H88" s="6"/>
      <c r="I88" s="6"/>
      <c r="J88" s="6">
        <v>0</v>
      </c>
    </row>
    <row r="89" spans="1:10" x14ac:dyDescent="0.25">
      <c r="A89" s="5" t="s">
        <v>122</v>
      </c>
      <c r="B89" s="6">
        <v>0</v>
      </c>
      <c r="C89" s="6"/>
      <c r="D89" s="6"/>
      <c r="E89" s="6"/>
      <c r="F89" s="6"/>
      <c r="G89" s="6"/>
      <c r="H89" s="6"/>
      <c r="I89" s="6"/>
      <c r="J89" s="6">
        <v>0</v>
      </c>
    </row>
    <row r="90" spans="1:10" x14ac:dyDescent="0.25">
      <c r="A90" s="5" t="s">
        <v>85</v>
      </c>
      <c r="B90" s="6">
        <v>0</v>
      </c>
      <c r="C90" s="6"/>
      <c r="D90" s="6"/>
      <c r="E90" s="6"/>
      <c r="F90" s="6"/>
      <c r="G90" s="6"/>
      <c r="H90" s="6"/>
      <c r="I90" s="6"/>
      <c r="J90" s="6">
        <v>0</v>
      </c>
    </row>
    <row r="91" spans="1:10" x14ac:dyDescent="0.25">
      <c r="A91" s="5" t="s">
        <v>123</v>
      </c>
      <c r="B91" s="6">
        <v>0</v>
      </c>
      <c r="C91" s="6"/>
      <c r="D91" s="6"/>
      <c r="E91" s="6"/>
      <c r="F91" s="6"/>
      <c r="G91" s="6"/>
      <c r="H91" s="6"/>
      <c r="I91" s="6"/>
      <c r="J91" s="6">
        <v>0</v>
      </c>
    </row>
    <row r="92" spans="1:10" x14ac:dyDescent="0.25">
      <c r="A92" s="5" t="s">
        <v>134</v>
      </c>
      <c r="B92" s="6">
        <v>-4125</v>
      </c>
      <c r="C92" s="6"/>
      <c r="D92" s="6"/>
      <c r="E92" s="6"/>
      <c r="F92" s="6"/>
      <c r="G92" s="6"/>
      <c r="H92" s="6"/>
      <c r="I92" s="6"/>
      <c r="J92" s="6">
        <v>-4125</v>
      </c>
    </row>
    <row r="93" spans="1:10" x14ac:dyDescent="0.25">
      <c r="A93" s="5" t="s">
        <v>135</v>
      </c>
      <c r="B93" s="6">
        <v>-4125</v>
      </c>
      <c r="C93" s="6"/>
      <c r="D93" s="6"/>
      <c r="E93" s="6"/>
      <c r="F93" s="6"/>
      <c r="G93" s="6"/>
      <c r="H93" s="6"/>
      <c r="I93" s="6"/>
      <c r="J93" s="6">
        <v>-4125</v>
      </c>
    </row>
    <row r="94" spans="1:10" x14ac:dyDescent="0.25">
      <c r="A94" s="5" t="s">
        <v>28</v>
      </c>
      <c r="B94" s="6"/>
      <c r="C94" s="6">
        <v>0</v>
      </c>
      <c r="D94" s="6">
        <v>0</v>
      </c>
      <c r="E94" s="6"/>
      <c r="F94" s="6">
        <v>0</v>
      </c>
      <c r="G94" s="6"/>
      <c r="H94" s="6"/>
      <c r="I94" s="6"/>
      <c r="J94" s="6">
        <v>0</v>
      </c>
    </row>
    <row r="95" spans="1:10" x14ac:dyDescent="0.25">
      <c r="A95" s="5" t="s">
        <v>192</v>
      </c>
      <c r="B95" s="6"/>
      <c r="C95" s="6">
        <v>1375</v>
      </c>
      <c r="D95" s="6">
        <v>2750</v>
      </c>
      <c r="E95" s="6"/>
      <c r="F95" s="6">
        <v>-2750</v>
      </c>
      <c r="G95" s="6"/>
      <c r="H95" s="6"/>
      <c r="I95" s="6">
        <v>1375</v>
      </c>
      <c r="J95" s="6">
        <v>2750</v>
      </c>
    </row>
    <row r="96" spans="1:10" x14ac:dyDescent="0.25">
      <c r="A96" s="5" t="s">
        <v>116</v>
      </c>
      <c r="B96" s="6"/>
      <c r="C96" s="6"/>
      <c r="D96" s="6"/>
      <c r="E96" s="6"/>
      <c r="F96" s="6"/>
      <c r="G96" s="6">
        <v>0</v>
      </c>
      <c r="H96" s="6"/>
      <c r="I96" s="6"/>
      <c r="J96" s="6">
        <v>0</v>
      </c>
    </row>
    <row r="97" spans="1:10" x14ac:dyDescent="0.25">
      <c r="A97" s="5" t="s">
        <v>62</v>
      </c>
      <c r="B97" s="6"/>
      <c r="C97" s="6"/>
      <c r="D97" s="6"/>
      <c r="E97" s="6"/>
      <c r="F97" s="6"/>
      <c r="G97" s="6"/>
      <c r="H97" s="6"/>
      <c r="I97" s="6">
        <v>0</v>
      </c>
      <c r="J97" s="6">
        <v>0</v>
      </c>
    </row>
    <row r="98" spans="1:10" x14ac:dyDescent="0.25">
      <c r="A98" s="5" t="s">
        <v>92</v>
      </c>
      <c r="B98" s="6">
        <v>0</v>
      </c>
      <c r="C98" s="6"/>
      <c r="D98" s="6"/>
      <c r="E98" s="6"/>
      <c r="F98" s="6"/>
      <c r="G98" s="6"/>
      <c r="H98" s="6"/>
      <c r="I98" s="6"/>
      <c r="J98" s="6">
        <v>0</v>
      </c>
    </row>
    <row r="99" spans="1:10" x14ac:dyDescent="0.25">
      <c r="A99" s="5" t="s">
        <v>130</v>
      </c>
      <c r="B99" s="6">
        <v>0</v>
      </c>
      <c r="C99" s="6"/>
      <c r="D99" s="6"/>
      <c r="E99" s="6"/>
      <c r="F99" s="6"/>
      <c r="G99" s="6"/>
      <c r="H99" s="6"/>
      <c r="I99" s="6"/>
      <c r="J99" s="6">
        <v>0</v>
      </c>
    </row>
    <row r="100" spans="1:10" x14ac:dyDescent="0.25">
      <c r="A100" s="5" t="s">
        <v>93</v>
      </c>
      <c r="B100" s="6">
        <v>0</v>
      </c>
      <c r="C100" s="6"/>
      <c r="D100" s="6"/>
      <c r="E100" s="6"/>
      <c r="F100" s="6"/>
      <c r="G100" s="6"/>
      <c r="H100" s="6"/>
      <c r="I100" s="6"/>
      <c r="J100" s="6">
        <v>0</v>
      </c>
    </row>
    <row r="101" spans="1:10" x14ac:dyDescent="0.25">
      <c r="A101" s="5" t="s">
        <v>131</v>
      </c>
      <c r="B101" s="6">
        <v>0</v>
      </c>
      <c r="C101" s="6"/>
      <c r="D101" s="6"/>
      <c r="E101" s="6"/>
      <c r="F101" s="6"/>
      <c r="G101" s="6"/>
      <c r="H101" s="6"/>
      <c r="I101" s="6"/>
      <c r="J101" s="6">
        <v>0</v>
      </c>
    </row>
    <row r="102" spans="1:10" x14ac:dyDescent="0.25">
      <c r="A102" s="5" t="s">
        <v>142</v>
      </c>
      <c r="B102" s="6">
        <v>-800</v>
      </c>
      <c r="C102" s="6"/>
      <c r="D102" s="6"/>
      <c r="E102" s="6"/>
      <c r="F102" s="6"/>
      <c r="G102" s="6"/>
      <c r="H102" s="6"/>
      <c r="I102" s="6"/>
      <c r="J102" s="6">
        <v>-800</v>
      </c>
    </row>
    <row r="103" spans="1:10" x14ac:dyDescent="0.25">
      <c r="A103" s="5" t="s">
        <v>143</v>
      </c>
      <c r="B103" s="6">
        <v>-800</v>
      </c>
      <c r="C103" s="6"/>
      <c r="D103" s="6"/>
      <c r="E103" s="6"/>
      <c r="F103" s="6"/>
      <c r="G103" s="6"/>
      <c r="H103" s="6"/>
      <c r="I103" s="6"/>
      <c r="J103" s="6">
        <v>-800</v>
      </c>
    </row>
    <row r="104" spans="1:10" x14ac:dyDescent="0.25">
      <c r="A104" s="5" t="s">
        <v>27</v>
      </c>
      <c r="B104" s="6"/>
      <c r="C104" s="6">
        <v>0</v>
      </c>
      <c r="D104" s="6">
        <v>0</v>
      </c>
      <c r="E104" s="6"/>
      <c r="F104" s="6"/>
      <c r="G104" s="6">
        <v>0</v>
      </c>
      <c r="H104" s="6"/>
      <c r="I104" s="6"/>
      <c r="J104" s="6">
        <v>0</v>
      </c>
    </row>
    <row r="105" spans="1:10" x14ac:dyDescent="0.25">
      <c r="A105" s="5" t="s">
        <v>150</v>
      </c>
      <c r="B105" s="6"/>
      <c r="C105" s="6">
        <v>800</v>
      </c>
      <c r="D105" s="6">
        <v>-1600</v>
      </c>
      <c r="E105" s="6">
        <v>-1600</v>
      </c>
      <c r="F105" s="6"/>
      <c r="G105" s="6">
        <v>800</v>
      </c>
      <c r="H105" s="6"/>
      <c r="I105" s="6">
        <v>-800</v>
      </c>
      <c r="J105" s="6">
        <v>-2400</v>
      </c>
    </row>
    <row r="106" spans="1:10" x14ac:dyDescent="0.25">
      <c r="A106" s="5" t="s">
        <v>40</v>
      </c>
      <c r="B106" s="6"/>
      <c r="C106" s="6">
        <v>0</v>
      </c>
      <c r="D106" s="6">
        <v>0</v>
      </c>
      <c r="E106" s="6"/>
      <c r="F106" s="6"/>
      <c r="G106" s="6">
        <v>0</v>
      </c>
      <c r="H106" s="6"/>
      <c r="I106" s="6"/>
      <c r="J106" s="6">
        <v>0</v>
      </c>
    </row>
    <row r="107" spans="1:10" x14ac:dyDescent="0.25">
      <c r="A107" s="5" t="s">
        <v>171</v>
      </c>
      <c r="B107" s="6"/>
      <c r="C107" s="6">
        <v>0</v>
      </c>
      <c r="D107" s="6">
        <v>1200</v>
      </c>
      <c r="E107" s="6">
        <v>1200</v>
      </c>
      <c r="F107" s="6"/>
      <c r="G107" s="6">
        <v>600</v>
      </c>
      <c r="H107" s="6"/>
      <c r="I107" s="6"/>
      <c r="J107" s="6">
        <v>3000</v>
      </c>
    </row>
    <row r="108" spans="1:10" x14ac:dyDescent="0.25">
      <c r="A108" s="5" t="s">
        <v>216</v>
      </c>
      <c r="B108" s="6"/>
      <c r="C108" s="6"/>
      <c r="D108" s="6"/>
      <c r="E108" s="6"/>
      <c r="F108" s="6"/>
      <c r="G108" s="6"/>
      <c r="H108" s="6"/>
      <c r="I108" s="6">
        <v>-250</v>
      </c>
      <c r="J108" s="6">
        <v>-250</v>
      </c>
    </row>
    <row r="109" spans="1:10" x14ac:dyDescent="0.25">
      <c r="A109" s="5" t="s">
        <v>23</v>
      </c>
      <c r="B109" s="6"/>
      <c r="C109" s="6">
        <v>0</v>
      </c>
      <c r="D109" s="6">
        <v>0</v>
      </c>
      <c r="E109" s="6">
        <v>0</v>
      </c>
      <c r="F109" s="6">
        <v>0</v>
      </c>
      <c r="G109" s="6"/>
      <c r="H109" s="6"/>
      <c r="I109" s="6">
        <v>0</v>
      </c>
      <c r="J109" s="6">
        <v>0</v>
      </c>
    </row>
    <row r="110" spans="1:10" x14ac:dyDescent="0.25">
      <c r="A110" s="5" t="s">
        <v>182</v>
      </c>
      <c r="B110" s="6"/>
      <c r="C110" s="6">
        <v>-11400</v>
      </c>
      <c r="D110" s="6"/>
      <c r="E110" s="6"/>
      <c r="F110" s="6">
        <v>5700</v>
      </c>
      <c r="G110" s="6"/>
      <c r="H110" s="6"/>
      <c r="I110" s="6">
        <v>5700</v>
      </c>
      <c r="J110" s="6">
        <v>0</v>
      </c>
    </row>
    <row r="111" spans="1:10" x14ac:dyDescent="0.25">
      <c r="A111" s="5" t="s">
        <v>50</v>
      </c>
      <c r="B111" s="6"/>
      <c r="C111" s="6">
        <v>0</v>
      </c>
      <c r="D111" s="6"/>
      <c r="E111" s="6">
        <v>0</v>
      </c>
      <c r="F111" s="6"/>
      <c r="G111" s="6"/>
      <c r="H111" s="6"/>
      <c r="I111" s="6">
        <v>0</v>
      </c>
      <c r="J111" s="6">
        <v>0</v>
      </c>
    </row>
    <row r="112" spans="1:10" x14ac:dyDescent="0.25">
      <c r="A112" s="5" t="s">
        <v>207</v>
      </c>
      <c r="B112" s="6"/>
      <c r="C112" s="6">
        <v>0</v>
      </c>
      <c r="D112" s="6"/>
      <c r="E112" s="6"/>
      <c r="F112" s="6"/>
      <c r="G112" s="6"/>
      <c r="H112" s="6"/>
      <c r="I112" s="6">
        <v>-3200</v>
      </c>
      <c r="J112" s="6">
        <v>-3200</v>
      </c>
    </row>
    <row r="113" spans="1:10" x14ac:dyDescent="0.25">
      <c r="A113" s="5" t="s">
        <v>112</v>
      </c>
      <c r="B113" s="6"/>
      <c r="C113" s="6"/>
      <c r="D113" s="6"/>
      <c r="E113" s="6"/>
      <c r="F113" s="6"/>
      <c r="G113" s="6">
        <v>0</v>
      </c>
      <c r="H113" s="6"/>
      <c r="I113" s="6"/>
      <c r="J113" s="6">
        <v>0</v>
      </c>
    </row>
    <row r="114" spans="1:10" x14ac:dyDescent="0.25">
      <c r="A114" s="5" t="s">
        <v>172</v>
      </c>
      <c r="B114" s="6"/>
      <c r="C114" s="6"/>
      <c r="D114" s="6"/>
      <c r="E114" s="6"/>
      <c r="F114" s="6"/>
      <c r="G114" s="6">
        <v>5000</v>
      </c>
      <c r="H114" s="6"/>
      <c r="I114" s="6"/>
      <c r="J114" s="6">
        <v>5000</v>
      </c>
    </row>
    <row r="115" spans="1:10" x14ac:dyDescent="0.25">
      <c r="A115" s="5" t="s">
        <v>74</v>
      </c>
      <c r="B115" s="6"/>
      <c r="C115" s="6">
        <v>0</v>
      </c>
      <c r="D115" s="6"/>
      <c r="E115" s="6">
        <v>0</v>
      </c>
      <c r="F115" s="6">
        <v>0</v>
      </c>
      <c r="G115" s="6"/>
      <c r="H115" s="6">
        <v>0</v>
      </c>
      <c r="I115" s="6">
        <v>0</v>
      </c>
      <c r="J115" s="6">
        <v>0</v>
      </c>
    </row>
    <row r="116" spans="1:10" x14ac:dyDescent="0.25">
      <c r="A116" s="5" t="s">
        <v>186</v>
      </c>
      <c r="B116" s="6"/>
      <c r="C116" s="6">
        <v>0</v>
      </c>
      <c r="D116" s="6"/>
      <c r="E116" s="6"/>
      <c r="F116" s="6">
        <v>0</v>
      </c>
      <c r="G116" s="6"/>
      <c r="H116" s="6">
        <v>2700</v>
      </c>
      <c r="I116" s="6">
        <v>2700</v>
      </c>
      <c r="J116" s="6">
        <v>5400</v>
      </c>
    </row>
    <row r="117" spans="1:10" x14ac:dyDescent="0.25">
      <c r="A117" s="5" t="s">
        <v>86</v>
      </c>
      <c r="B117" s="6">
        <v>0</v>
      </c>
      <c r="C117" s="6"/>
      <c r="D117" s="6"/>
      <c r="E117" s="6"/>
      <c r="F117" s="6"/>
      <c r="G117" s="6"/>
      <c r="H117" s="6"/>
      <c r="I117" s="6"/>
      <c r="J117" s="6">
        <v>0</v>
      </c>
    </row>
    <row r="118" spans="1:10" x14ac:dyDescent="0.25">
      <c r="A118" s="5" t="s">
        <v>124</v>
      </c>
      <c r="B118" s="6">
        <v>0</v>
      </c>
      <c r="C118" s="6"/>
      <c r="D118" s="6"/>
      <c r="E118" s="6"/>
      <c r="F118" s="6"/>
      <c r="G118" s="6"/>
      <c r="H118" s="6"/>
      <c r="I118" s="6"/>
      <c r="J118" s="6">
        <v>0</v>
      </c>
    </row>
    <row r="119" spans="1:10" x14ac:dyDescent="0.25">
      <c r="A119" s="5" t="s">
        <v>87</v>
      </c>
      <c r="B119" s="6">
        <v>0</v>
      </c>
      <c r="C119" s="6"/>
      <c r="D119" s="6"/>
      <c r="E119" s="6"/>
      <c r="F119" s="6"/>
      <c r="G119" s="6"/>
      <c r="H119" s="6"/>
      <c r="I119" s="6"/>
      <c r="J119" s="6">
        <v>0</v>
      </c>
    </row>
    <row r="120" spans="1:10" x14ac:dyDescent="0.25">
      <c r="A120" s="5" t="s">
        <v>125</v>
      </c>
      <c r="B120" s="6">
        <v>0</v>
      </c>
      <c r="C120" s="6"/>
      <c r="D120" s="6"/>
      <c r="E120" s="6"/>
      <c r="F120" s="6"/>
      <c r="G120" s="6"/>
      <c r="H120" s="6"/>
      <c r="I120" s="6"/>
      <c r="J120" s="6">
        <v>0</v>
      </c>
    </row>
    <row r="121" spans="1:10" x14ac:dyDescent="0.25">
      <c r="A121" s="5" t="s">
        <v>136</v>
      </c>
      <c r="B121" s="6">
        <v>-800</v>
      </c>
      <c r="C121" s="6"/>
      <c r="D121" s="6"/>
      <c r="E121" s="6"/>
      <c r="F121" s="6"/>
      <c r="G121" s="6"/>
      <c r="H121" s="6"/>
      <c r="I121" s="6"/>
      <c r="J121" s="6">
        <v>-800</v>
      </c>
    </row>
    <row r="122" spans="1:10" x14ac:dyDescent="0.25">
      <c r="A122" s="5" t="s">
        <v>137</v>
      </c>
      <c r="B122" s="6">
        <v>-800</v>
      </c>
      <c r="C122" s="6"/>
      <c r="D122" s="6"/>
      <c r="E122" s="6"/>
      <c r="F122" s="6"/>
      <c r="G122" s="6"/>
      <c r="H122" s="6"/>
      <c r="I122" s="6"/>
      <c r="J122" s="6">
        <v>-800</v>
      </c>
    </row>
    <row r="123" spans="1:10" x14ac:dyDescent="0.25">
      <c r="A123" s="5" t="s">
        <v>34</v>
      </c>
      <c r="B123" s="6"/>
      <c r="C123" s="6">
        <v>0</v>
      </c>
      <c r="D123" s="6">
        <v>0</v>
      </c>
      <c r="E123" s="6">
        <v>0</v>
      </c>
      <c r="F123" s="6"/>
      <c r="G123" s="6">
        <v>0</v>
      </c>
      <c r="H123" s="6"/>
      <c r="I123" s="6">
        <v>0</v>
      </c>
      <c r="J123" s="6">
        <v>0</v>
      </c>
    </row>
    <row r="124" spans="1:10" x14ac:dyDescent="0.25">
      <c r="A124" s="5" t="s">
        <v>155</v>
      </c>
      <c r="B124" s="6"/>
      <c r="C124" s="6">
        <v>0</v>
      </c>
      <c r="D124" s="6"/>
      <c r="E124" s="6">
        <v>-800</v>
      </c>
      <c r="F124" s="6"/>
      <c r="G124" s="6">
        <v>400</v>
      </c>
      <c r="H124" s="6"/>
      <c r="I124" s="6"/>
      <c r="J124" s="6">
        <v>-400</v>
      </c>
    </row>
    <row r="125" spans="1:10" x14ac:dyDescent="0.25">
      <c r="A125" s="5" t="s">
        <v>109</v>
      </c>
      <c r="B125" s="6"/>
      <c r="C125" s="6"/>
      <c r="D125" s="6"/>
      <c r="E125" s="6"/>
      <c r="F125" s="6">
        <v>0</v>
      </c>
      <c r="G125" s="6"/>
      <c r="H125" s="6"/>
      <c r="I125" s="6"/>
      <c r="J125" s="6">
        <v>0</v>
      </c>
    </row>
    <row r="126" spans="1:10" x14ac:dyDescent="0.25">
      <c r="A126" s="5" t="s">
        <v>201</v>
      </c>
      <c r="B126" s="6"/>
      <c r="C126" s="6"/>
      <c r="D126" s="6"/>
      <c r="E126" s="6"/>
      <c r="F126" s="6"/>
      <c r="G126" s="6"/>
      <c r="H126" s="6"/>
      <c r="I126" s="6">
        <v>2000</v>
      </c>
      <c r="J126" s="6">
        <v>2000</v>
      </c>
    </row>
    <row r="127" spans="1:10" x14ac:dyDescent="0.25">
      <c r="A127" s="5" t="s">
        <v>66</v>
      </c>
      <c r="B127" s="6"/>
      <c r="C127" s="6"/>
      <c r="D127" s="6"/>
      <c r="E127" s="6"/>
      <c r="F127" s="6"/>
      <c r="G127" s="6"/>
      <c r="H127" s="6"/>
      <c r="I127" s="6">
        <v>0</v>
      </c>
      <c r="J127" s="6">
        <v>0</v>
      </c>
    </row>
    <row r="128" spans="1:10" x14ac:dyDescent="0.25">
      <c r="A128" s="5" t="s">
        <v>205</v>
      </c>
      <c r="B128" s="6"/>
      <c r="C128" s="6"/>
      <c r="D128" s="6"/>
      <c r="E128" s="6"/>
      <c r="F128" s="6"/>
      <c r="G128" s="6"/>
      <c r="H128" s="6"/>
      <c r="I128" s="6">
        <v>850</v>
      </c>
      <c r="J128" s="6">
        <v>850</v>
      </c>
    </row>
    <row r="129" spans="1:10" x14ac:dyDescent="0.25">
      <c r="A129" s="5" t="s">
        <v>22</v>
      </c>
      <c r="B129" s="6"/>
      <c r="C129" s="6">
        <v>0</v>
      </c>
      <c r="D129" s="6">
        <v>0</v>
      </c>
      <c r="E129" s="6">
        <v>0</v>
      </c>
      <c r="F129" s="6"/>
      <c r="G129" s="6">
        <v>0</v>
      </c>
      <c r="H129" s="6"/>
      <c r="I129" s="6">
        <v>0</v>
      </c>
      <c r="J129" s="6">
        <v>0</v>
      </c>
    </row>
    <row r="130" spans="1:10" x14ac:dyDescent="0.25">
      <c r="A130" s="5" t="s">
        <v>173</v>
      </c>
      <c r="B130" s="6"/>
      <c r="C130" s="6">
        <v>0</v>
      </c>
      <c r="D130" s="6"/>
      <c r="E130" s="6"/>
      <c r="F130" s="6"/>
      <c r="G130" s="6">
        <v>550</v>
      </c>
      <c r="H130" s="6"/>
      <c r="I130" s="6">
        <v>-550</v>
      </c>
      <c r="J130" s="6">
        <v>0</v>
      </c>
    </row>
    <row r="131" spans="1:10" x14ac:dyDescent="0.25">
      <c r="A131" s="5" t="s">
        <v>18</v>
      </c>
      <c r="B131" s="6"/>
      <c r="C131" s="6">
        <v>0</v>
      </c>
      <c r="D131" s="6"/>
      <c r="E131" s="6"/>
      <c r="F131" s="6"/>
      <c r="G131" s="6"/>
      <c r="H131" s="6"/>
      <c r="I131" s="6"/>
      <c r="J131" s="6">
        <v>0</v>
      </c>
    </row>
    <row r="132" spans="1:10" x14ac:dyDescent="0.25">
      <c r="A132" s="5" t="s">
        <v>195</v>
      </c>
      <c r="B132" s="6"/>
      <c r="C132" s="6">
        <v>-1400</v>
      </c>
      <c r="D132" s="6">
        <v>0</v>
      </c>
      <c r="E132" s="6">
        <v>-1400</v>
      </c>
      <c r="F132" s="6"/>
      <c r="G132" s="6"/>
      <c r="H132" s="6"/>
      <c r="I132" s="6"/>
      <c r="J132" s="6">
        <v>-2800</v>
      </c>
    </row>
    <row r="133" spans="1:10" x14ac:dyDescent="0.25">
      <c r="A133" s="5" t="s">
        <v>68</v>
      </c>
      <c r="B133" s="6"/>
      <c r="C133" s="6"/>
      <c r="D133" s="6"/>
      <c r="E133" s="6"/>
      <c r="F133" s="6"/>
      <c r="G133" s="6"/>
      <c r="H133" s="6"/>
      <c r="I133" s="6">
        <v>0</v>
      </c>
      <c r="J133" s="6">
        <v>0</v>
      </c>
    </row>
    <row r="134" spans="1:10" x14ac:dyDescent="0.25">
      <c r="A134" s="5" t="s">
        <v>21</v>
      </c>
      <c r="B134" s="6"/>
      <c r="C134" s="6">
        <v>0</v>
      </c>
      <c r="D134" s="6">
        <v>0</v>
      </c>
      <c r="E134" s="6">
        <v>0</v>
      </c>
      <c r="F134" s="6">
        <v>0</v>
      </c>
      <c r="G134" s="6"/>
      <c r="H134" s="6"/>
      <c r="I134" s="6"/>
      <c r="J134" s="6">
        <v>0</v>
      </c>
    </row>
    <row r="135" spans="1:10" x14ac:dyDescent="0.25">
      <c r="A135" s="5" t="s">
        <v>183</v>
      </c>
      <c r="B135" s="6"/>
      <c r="C135" s="6">
        <v>0</v>
      </c>
      <c r="D135" s="6"/>
      <c r="E135" s="6">
        <v>0</v>
      </c>
      <c r="F135" s="6">
        <v>100</v>
      </c>
      <c r="G135" s="6"/>
      <c r="H135" s="6"/>
      <c r="I135" s="6">
        <v>100</v>
      </c>
      <c r="J135" s="6">
        <v>200</v>
      </c>
    </row>
    <row r="136" spans="1:10" x14ac:dyDescent="0.25">
      <c r="A136" s="5" t="s">
        <v>206</v>
      </c>
      <c r="B136" s="6"/>
      <c r="C136" s="6"/>
      <c r="D136" s="6"/>
      <c r="E136" s="6"/>
      <c r="F136" s="6"/>
      <c r="G136" s="6"/>
      <c r="H136" s="6"/>
      <c r="I136" s="6">
        <v>-7000</v>
      </c>
      <c r="J136" s="6">
        <v>-7000</v>
      </c>
    </row>
    <row r="137" spans="1:10" x14ac:dyDescent="0.25">
      <c r="A137" s="5" t="s">
        <v>42</v>
      </c>
      <c r="B137" s="6"/>
      <c r="C137" s="6">
        <v>0</v>
      </c>
      <c r="D137" s="6">
        <v>0</v>
      </c>
      <c r="E137" s="6">
        <v>0</v>
      </c>
      <c r="F137" s="6"/>
      <c r="G137" s="6"/>
      <c r="H137" s="6"/>
      <c r="I137" s="6"/>
      <c r="J137" s="6">
        <v>0</v>
      </c>
    </row>
    <row r="138" spans="1:10" x14ac:dyDescent="0.25">
      <c r="A138" s="5" t="s">
        <v>219</v>
      </c>
      <c r="B138" s="6"/>
      <c r="C138" s="6">
        <v>0</v>
      </c>
      <c r="D138" s="6"/>
      <c r="E138" s="6"/>
      <c r="F138" s="6"/>
      <c r="G138" s="6"/>
      <c r="H138" s="6"/>
      <c r="I138" s="6"/>
      <c r="J138" s="6">
        <v>0</v>
      </c>
    </row>
    <row r="139" spans="1:10" x14ac:dyDescent="0.25">
      <c r="A139" s="5" t="s">
        <v>65</v>
      </c>
      <c r="B139" s="6"/>
      <c r="C139" s="6"/>
      <c r="D139" s="6"/>
      <c r="E139" s="6"/>
      <c r="F139" s="6"/>
      <c r="G139" s="6"/>
      <c r="H139" s="6"/>
      <c r="I139" s="6">
        <v>0</v>
      </c>
      <c r="J139" s="6">
        <v>0</v>
      </c>
    </row>
    <row r="140" spans="1:10" x14ac:dyDescent="0.25">
      <c r="A140" s="5" t="s">
        <v>204</v>
      </c>
      <c r="B140" s="6"/>
      <c r="C140" s="6"/>
      <c r="D140" s="6"/>
      <c r="E140" s="6"/>
      <c r="F140" s="6"/>
      <c r="G140" s="6"/>
      <c r="H140" s="6"/>
      <c r="I140" s="6">
        <v>6700</v>
      </c>
      <c r="J140" s="6">
        <v>6700</v>
      </c>
    </row>
    <row r="141" spans="1:10" x14ac:dyDescent="0.25">
      <c r="A141" s="5" t="s">
        <v>80</v>
      </c>
      <c r="B141" s="6">
        <v>0</v>
      </c>
      <c r="C141" s="6"/>
      <c r="D141" s="6"/>
      <c r="E141" s="6"/>
      <c r="F141" s="6"/>
      <c r="G141" s="6"/>
      <c r="H141" s="6"/>
      <c r="I141" s="6"/>
      <c r="J141" s="6">
        <v>0</v>
      </c>
    </row>
    <row r="142" spans="1:10" x14ac:dyDescent="0.25">
      <c r="A142" s="5" t="s">
        <v>120</v>
      </c>
      <c r="B142" s="6">
        <v>0</v>
      </c>
      <c r="C142" s="6"/>
      <c r="D142" s="6"/>
      <c r="E142" s="6"/>
      <c r="F142" s="6"/>
      <c r="G142" s="6"/>
      <c r="H142" s="6"/>
      <c r="I142" s="6"/>
      <c r="J142" s="6">
        <v>0</v>
      </c>
    </row>
    <row r="143" spans="1:10" x14ac:dyDescent="0.25">
      <c r="A143" s="5" t="s">
        <v>82</v>
      </c>
      <c r="B143" s="6">
        <v>0</v>
      </c>
      <c r="C143" s="6"/>
      <c r="D143" s="6"/>
      <c r="E143" s="6"/>
      <c r="F143" s="6"/>
      <c r="G143" s="6"/>
      <c r="H143" s="6"/>
      <c r="I143" s="6"/>
      <c r="J143" s="6">
        <v>0</v>
      </c>
    </row>
    <row r="144" spans="1:10" x14ac:dyDescent="0.25">
      <c r="A144" s="5" t="s">
        <v>121</v>
      </c>
      <c r="B144" s="6">
        <v>0</v>
      </c>
      <c r="C144" s="6"/>
      <c r="D144" s="6"/>
      <c r="E144" s="6"/>
      <c r="F144" s="6"/>
      <c r="G144" s="6"/>
      <c r="H144" s="6"/>
      <c r="I144" s="6"/>
      <c r="J144" s="6">
        <v>0</v>
      </c>
    </row>
    <row r="145" spans="1:10" x14ac:dyDescent="0.25">
      <c r="A145" s="5" t="s">
        <v>132</v>
      </c>
      <c r="B145" s="6">
        <v>275</v>
      </c>
      <c r="C145" s="6"/>
      <c r="D145" s="6"/>
      <c r="E145" s="6"/>
      <c r="F145" s="6"/>
      <c r="G145" s="6"/>
      <c r="H145" s="6"/>
      <c r="I145" s="6"/>
      <c r="J145" s="6">
        <v>275</v>
      </c>
    </row>
    <row r="146" spans="1:10" x14ac:dyDescent="0.25">
      <c r="A146" s="5" t="s">
        <v>133</v>
      </c>
      <c r="B146" s="6">
        <v>275</v>
      </c>
      <c r="C146" s="6"/>
      <c r="D146" s="6"/>
      <c r="E146" s="6"/>
      <c r="F146" s="6"/>
      <c r="G146" s="6"/>
      <c r="H146" s="6"/>
      <c r="I146" s="6"/>
      <c r="J146" s="6">
        <v>275</v>
      </c>
    </row>
    <row r="147" spans="1:10" x14ac:dyDescent="0.25">
      <c r="A147" s="5" t="s">
        <v>45</v>
      </c>
      <c r="B147" s="6"/>
      <c r="C147" s="6">
        <v>0</v>
      </c>
      <c r="D147" s="6">
        <v>0</v>
      </c>
      <c r="E147" s="6"/>
      <c r="F147" s="6"/>
      <c r="G147" s="6"/>
      <c r="H147" s="6"/>
      <c r="I147" s="6">
        <v>0</v>
      </c>
      <c r="J147" s="6">
        <v>0</v>
      </c>
    </row>
    <row r="148" spans="1:10" x14ac:dyDescent="0.25">
      <c r="A148" s="5" t="s">
        <v>153</v>
      </c>
      <c r="B148" s="6"/>
      <c r="C148" s="6">
        <v>11400</v>
      </c>
      <c r="D148" s="6"/>
      <c r="E148" s="6"/>
      <c r="F148" s="6"/>
      <c r="G148" s="6"/>
      <c r="H148" s="6"/>
      <c r="I148" s="6">
        <v>5700</v>
      </c>
      <c r="J148" s="6">
        <v>17100</v>
      </c>
    </row>
    <row r="149" spans="1:10" x14ac:dyDescent="0.25">
      <c r="A149" s="5" t="s">
        <v>25</v>
      </c>
      <c r="B149" s="6"/>
      <c r="C149" s="6">
        <v>0</v>
      </c>
      <c r="D149" s="6"/>
      <c r="E149" s="6">
        <v>0</v>
      </c>
      <c r="F149" s="6">
        <v>0</v>
      </c>
      <c r="G149" s="6">
        <v>0</v>
      </c>
      <c r="H149" s="6">
        <v>0</v>
      </c>
      <c r="I149" s="6"/>
      <c r="J149" s="6">
        <v>0</v>
      </c>
    </row>
    <row r="150" spans="1:10" x14ac:dyDescent="0.25">
      <c r="A150" s="5" t="s">
        <v>164</v>
      </c>
      <c r="B150" s="6"/>
      <c r="C150" s="6">
        <v>0</v>
      </c>
      <c r="D150" s="6">
        <v>75</v>
      </c>
      <c r="E150" s="6">
        <v>75</v>
      </c>
      <c r="F150" s="6"/>
      <c r="G150" s="6"/>
      <c r="H150" s="6">
        <v>-1050</v>
      </c>
      <c r="I150" s="6">
        <v>75</v>
      </c>
      <c r="J150" s="6">
        <v>-825</v>
      </c>
    </row>
    <row r="151" spans="1:10" x14ac:dyDescent="0.25">
      <c r="A151" s="5" t="s">
        <v>38</v>
      </c>
      <c r="B151" s="6"/>
      <c r="C151" s="6">
        <v>0</v>
      </c>
      <c r="D151" s="6">
        <v>0</v>
      </c>
      <c r="E151" s="6">
        <v>0</v>
      </c>
      <c r="F151" s="6"/>
      <c r="G151" s="6"/>
      <c r="H151" s="6"/>
      <c r="I151" s="6"/>
      <c r="J151" s="6">
        <v>0</v>
      </c>
    </row>
    <row r="152" spans="1:10" x14ac:dyDescent="0.25">
      <c r="A152" s="5" t="s">
        <v>144</v>
      </c>
      <c r="B152" s="6"/>
      <c r="C152" s="6">
        <v>-7700</v>
      </c>
      <c r="D152" s="6">
        <v>-15400</v>
      </c>
      <c r="E152" s="6">
        <v>0</v>
      </c>
      <c r="F152" s="6"/>
      <c r="G152" s="6"/>
      <c r="H152" s="6"/>
      <c r="I152" s="6">
        <v>-7700</v>
      </c>
      <c r="J152" s="6">
        <v>-30800</v>
      </c>
    </row>
    <row r="153" spans="1:10" x14ac:dyDescent="0.25">
      <c r="A153" s="5" t="s">
        <v>208</v>
      </c>
      <c r="B153" s="6"/>
      <c r="C153" s="6"/>
      <c r="D153" s="6"/>
      <c r="E153" s="6"/>
      <c r="F153" s="6"/>
      <c r="G153" s="6"/>
      <c r="H153" s="6"/>
      <c r="I153" s="6">
        <v>0</v>
      </c>
      <c r="J153" s="6">
        <v>0</v>
      </c>
    </row>
    <row r="154" spans="1:10" x14ac:dyDescent="0.25">
      <c r="A154" s="5" t="s">
        <v>70</v>
      </c>
      <c r="B154" s="6"/>
      <c r="C154" s="6"/>
      <c r="D154" s="6"/>
      <c r="E154" s="6"/>
      <c r="F154" s="6"/>
      <c r="G154" s="6"/>
      <c r="H154" s="6"/>
      <c r="I154" s="6">
        <v>0</v>
      </c>
      <c r="J154" s="6">
        <v>0</v>
      </c>
    </row>
    <row r="155" spans="1:10" x14ac:dyDescent="0.25">
      <c r="A155" s="5" t="s">
        <v>215</v>
      </c>
      <c r="B155" s="6"/>
      <c r="C155" s="6"/>
      <c r="D155" s="6"/>
      <c r="E155" s="6"/>
      <c r="F155" s="6"/>
      <c r="G155" s="6"/>
      <c r="H155" s="6"/>
      <c r="I155" s="6">
        <v>500</v>
      </c>
      <c r="J155" s="6">
        <v>500</v>
      </c>
    </row>
    <row r="156" spans="1:10" x14ac:dyDescent="0.25">
      <c r="A156" s="5" t="s">
        <v>211</v>
      </c>
      <c r="B156" s="6"/>
      <c r="C156" s="6"/>
      <c r="D156" s="6"/>
      <c r="E156" s="6"/>
      <c r="F156" s="6"/>
      <c r="G156" s="6"/>
      <c r="H156" s="6"/>
      <c r="I156" s="6">
        <v>-550</v>
      </c>
      <c r="J156" s="6">
        <v>-550</v>
      </c>
    </row>
    <row r="157" spans="1:10" x14ac:dyDescent="0.25">
      <c r="A157" s="5" t="s">
        <v>76</v>
      </c>
      <c r="B157" s="6"/>
      <c r="C157" s="6"/>
      <c r="D157" s="6"/>
      <c r="E157" s="6"/>
      <c r="F157" s="6"/>
      <c r="G157" s="6"/>
      <c r="H157" s="6"/>
      <c r="I157" s="6">
        <v>0</v>
      </c>
      <c r="J157" s="6">
        <v>0</v>
      </c>
    </row>
    <row r="158" spans="1:10" x14ac:dyDescent="0.25">
      <c r="A158" s="5" t="s">
        <v>58</v>
      </c>
      <c r="B158" s="6"/>
      <c r="C158" s="6"/>
      <c r="D158" s="6"/>
      <c r="E158" s="6"/>
      <c r="F158" s="6">
        <v>0</v>
      </c>
      <c r="G158" s="6"/>
      <c r="H158" s="6"/>
      <c r="I158" s="6">
        <v>0</v>
      </c>
      <c r="J158" s="6">
        <v>0</v>
      </c>
    </row>
    <row r="159" spans="1:10" x14ac:dyDescent="0.25">
      <c r="A159" s="5" t="s">
        <v>44</v>
      </c>
      <c r="B159" s="6"/>
      <c r="C159" s="6">
        <v>0</v>
      </c>
      <c r="D159" s="6">
        <v>0</v>
      </c>
      <c r="E159" s="6">
        <v>0</v>
      </c>
      <c r="F159" s="6"/>
      <c r="G159" s="6"/>
      <c r="H159" s="6"/>
      <c r="I159" s="6">
        <v>0</v>
      </c>
      <c r="J159" s="6">
        <v>0</v>
      </c>
    </row>
    <row r="160" spans="1:10" x14ac:dyDescent="0.25">
      <c r="A160" s="5" t="s">
        <v>149</v>
      </c>
      <c r="B160" s="6"/>
      <c r="C160" s="6">
        <v>0</v>
      </c>
      <c r="D160" s="6"/>
      <c r="E160" s="6"/>
      <c r="F160" s="6"/>
      <c r="G160" s="6"/>
      <c r="H160" s="6"/>
      <c r="I160" s="6">
        <v>4000</v>
      </c>
      <c r="J160" s="6">
        <v>4000</v>
      </c>
    </row>
    <row r="161" spans="1:10" x14ac:dyDescent="0.25">
      <c r="A161" s="5" t="s">
        <v>117</v>
      </c>
      <c r="B161" s="6"/>
      <c r="C161" s="6"/>
      <c r="D161" s="6"/>
      <c r="E161" s="6"/>
      <c r="F161" s="6"/>
      <c r="G161" s="6">
        <v>0</v>
      </c>
      <c r="H161" s="6"/>
      <c r="I161" s="6"/>
      <c r="J161" s="6">
        <v>0</v>
      </c>
    </row>
    <row r="162" spans="1:10" x14ac:dyDescent="0.25">
      <c r="A162" s="5" t="s">
        <v>48</v>
      </c>
      <c r="B162" s="6"/>
      <c r="C162" s="6">
        <v>0</v>
      </c>
      <c r="D162" s="6"/>
      <c r="E162" s="6">
        <v>0</v>
      </c>
      <c r="F162" s="6"/>
      <c r="G162" s="6">
        <v>0</v>
      </c>
      <c r="H162" s="6"/>
      <c r="I162" s="6">
        <v>0</v>
      </c>
      <c r="J162" s="6">
        <v>0</v>
      </c>
    </row>
    <row r="163" spans="1:10" x14ac:dyDescent="0.25">
      <c r="A163" s="5" t="s">
        <v>174</v>
      </c>
      <c r="B163" s="6"/>
      <c r="C163" s="6">
        <v>0</v>
      </c>
      <c r="D163" s="6">
        <v>505</v>
      </c>
      <c r="E163" s="6">
        <v>505</v>
      </c>
      <c r="F163" s="6"/>
      <c r="G163" s="6">
        <v>505</v>
      </c>
      <c r="H163" s="6"/>
      <c r="I163" s="6">
        <v>505</v>
      </c>
      <c r="J163" s="6">
        <v>2020</v>
      </c>
    </row>
    <row r="164" spans="1:10" x14ac:dyDescent="0.25">
      <c r="A164" s="5" t="s">
        <v>101</v>
      </c>
      <c r="B164" s="6"/>
      <c r="C164" s="6">
        <v>0</v>
      </c>
      <c r="D164" s="6"/>
      <c r="E164" s="6"/>
      <c r="F164" s="6"/>
      <c r="G164" s="6"/>
      <c r="H164" s="6"/>
      <c r="I164" s="6"/>
      <c r="J164" s="6">
        <v>0</v>
      </c>
    </row>
    <row r="165" spans="1:10" x14ac:dyDescent="0.25">
      <c r="A165" s="5" t="s">
        <v>147</v>
      </c>
      <c r="B165" s="6"/>
      <c r="C165" s="6">
        <v>0</v>
      </c>
      <c r="D165" s="6"/>
      <c r="E165" s="6"/>
      <c r="F165" s="6"/>
      <c r="G165" s="6"/>
      <c r="H165" s="6"/>
      <c r="I165" s="6"/>
      <c r="J165" s="6">
        <v>0</v>
      </c>
    </row>
    <row r="166" spans="1:10" x14ac:dyDescent="0.25">
      <c r="A166" s="5" t="s">
        <v>90</v>
      </c>
      <c r="B166" s="6">
        <v>0</v>
      </c>
      <c r="C166" s="6"/>
      <c r="D166" s="6"/>
      <c r="E166" s="6"/>
      <c r="F166" s="6"/>
      <c r="G166" s="6"/>
      <c r="H166" s="6"/>
      <c r="I166" s="6"/>
      <c r="J166" s="6">
        <v>0</v>
      </c>
    </row>
    <row r="167" spans="1:10" x14ac:dyDescent="0.25">
      <c r="A167" s="5" t="s">
        <v>128</v>
      </c>
      <c r="B167" s="6">
        <v>0</v>
      </c>
      <c r="C167" s="6"/>
      <c r="D167" s="6"/>
      <c r="E167" s="6"/>
      <c r="F167" s="6"/>
      <c r="G167" s="6"/>
      <c r="H167" s="6"/>
      <c r="I167" s="6"/>
      <c r="J167" s="6">
        <v>0</v>
      </c>
    </row>
    <row r="168" spans="1:10" x14ac:dyDescent="0.25">
      <c r="A168" s="5" t="s">
        <v>91</v>
      </c>
      <c r="B168" s="6">
        <v>0</v>
      </c>
      <c r="C168" s="6"/>
      <c r="D168" s="6"/>
      <c r="E168" s="6"/>
      <c r="F168" s="6"/>
      <c r="G168" s="6"/>
      <c r="H168" s="6"/>
      <c r="I168" s="6"/>
      <c r="J168" s="6">
        <v>0</v>
      </c>
    </row>
    <row r="169" spans="1:10" x14ac:dyDescent="0.25">
      <c r="A169" s="5" t="s">
        <v>129</v>
      </c>
      <c r="B169" s="6">
        <v>0</v>
      </c>
      <c r="C169" s="6"/>
      <c r="D169" s="6"/>
      <c r="E169" s="6"/>
      <c r="F169" s="6"/>
      <c r="G169" s="6"/>
      <c r="H169" s="6"/>
      <c r="I169" s="6"/>
      <c r="J169" s="6">
        <v>0</v>
      </c>
    </row>
    <row r="170" spans="1:10" x14ac:dyDescent="0.25">
      <c r="A170" s="5" t="s">
        <v>140</v>
      </c>
      <c r="B170" s="6">
        <v>-3000</v>
      </c>
      <c r="C170" s="6"/>
      <c r="D170" s="6"/>
      <c r="E170" s="6"/>
      <c r="F170" s="6"/>
      <c r="G170" s="6"/>
      <c r="H170" s="6"/>
      <c r="I170" s="6"/>
      <c r="J170" s="6">
        <v>-3000</v>
      </c>
    </row>
    <row r="171" spans="1:10" x14ac:dyDescent="0.25">
      <c r="A171" s="5" t="s">
        <v>141</v>
      </c>
      <c r="B171" s="6">
        <v>-3000</v>
      </c>
      <c r="C171" s="6"/>
      <c r="D171" s="6"/>
      <c r="E171" s="6"/>
      <c r="F171" s="6"/>
      <c r="G171" s="6"/>
      <c r="H171" s="6"/>
      <c r="I171" s="6"/>
      <c r="J171" s="6">
        <v>-3000</v>
      </c>
    </row>
    <row r="172" spans="1:10" x14ac:dyDescent="0.25">
      <c r="A172" s="5" t="s">
        <v>35</v>
      </c>
      <c r="B172" s="6"/>
      <c r="C172" s="6">
        <v>0</v>
      </c>
      <c r="D172" s="6">
        <v>0</v>
      </c>
      <c r="E172" s="6"/>
      <c r="F172" s="6">
        <v>0</v>
      </c>
      <c r="G172" s="6"/>
      <c r="H172" s="6"/>
      <c r="I172" s="6">
        <v>0</v>
      </c>
      <c r="J172" s="6">
        <v>0</v>
      </c>
    </row>
    <row r="173" spans="1:10" x14ac:dyDescent="0.25">
      <c r="A173" s="5" t="s">
        <v>184</v>
      </c>
      <c r="B173" s="6"/>
      <c r="C173" s="6">
        <v>3000</v>
      </c>
      <c r="D173" s="6"/>
      <c r="E173" s="6"/>
      <c r="F173" s="6">
        <v>0</v>
      </c>
      <c r="G173" s="6"/>
      <c r="H173" s="6"/>
      <c r="I173" s="6">
        <v>-3000</v>
      </c>
      <c r="J173" s="6">
        <v>0</v>
      </c>
    </row>
    <row r="174" spans="1:10" x14ac:dyDescent="0.25">
      <c r="A174" s="5" t="s">
        <v>71</v>
      </c>
      <c r="B174" s="6"/>
      <c r="C174" s="6"/>
      <c r="D174" s="6"/>
      <c r="E174" s="6"/>
      <c r="F174" s="6"/>
      <c r="G174" s="6"/>
      <c r="H174" s="6"/>
      <c r="I174" s="6">
        <v>0</v>
      </c>
      <c r="J174" s="6">
        <v>0</v>
      </c>
    </row>
    <row r="175" spans="1:10" x14ac:dyDescent="0.25">
      <c r="A175" s="5" t="s">
        <v>209</v>
      </c>
      <c r="B175" s="6"/>
      <c r="C175" s="6"/>
      <c r="D175" s="6"/>
      <c r="E175" s="6"/>
      <c r="F175" s="6"/>
      <c r="G175" s="6"/>
      <c r="H175" s="6"/>
      <c r="I175" s="6">
        <v>-667</v>
      </c>
      <c r="J175" s="6">
        <v>-667</v>
      </c>
    </row>
    <row r="176" spans="1:10" x14ac:dyDescent="0.25">
      <c r="A176" s="5" t="s">
        <v>63</v>
      </c>
      <c r="B176" s="6"/>
      <c r="C176" s="6"/>
      <c r="D176" s="6"/>
      <c r="E176" s="6"/>
      <c r="F176" s="6"/>
      <c r="G176" s="6"/>
      <c r="H176" s="6"/>
      <c r="I176" s="6">
        <v>0</v>
      </c>
      <c r="J176" s="6">
        <v>0</v>
      </c>
    </row>
    <row r="177" spans="1:10" x14ac:dyDescent="0.25">
      <c r="A177" s="5" t="s">
        <v>95</v>
      </c>
      <c r="B177" s="6"/>
      <c r="C177" s="6">
        <v>0</v>
      </c>
      <c r="D177" s="6"/>
      <c r="E177" s="6"/>
      <c r="F177" s="6"/>
      <c r="G177" s="6"/>
      <c r="H177" s="6"/>
      <c r="I177" s="6"/>
      <c r="J177" s="6">
        <v>0</v>
      </c>
    </row>
    <row r="178" spans="1:10" x14ac:dyDescent="0.25">
      <c r="A178" s="5" t="s">
        <v>161</v>
      </c>
      <c r="B178" s="6"/>
      <c r="C178" s="6">
        <v>0</v>
      </c>
      <c r="D178" s="6"/>
      <c r="E178" s="6"/>
      <c r="F178" s="6"/>
      <c r="G178" s="6"/>
      <c r="H178" s="6"/>
      <c r="I178" s="6"/>
      <c r="J178" s="6">
        <v>0</v>
      </c>
    </row>
    <row r="179" spans="1:10" x14ac:dyDescent="0.25">
      <c r="A179" s="5" t="s">
        <v>39</v>
      </c>
      <c r="B179" s="6"/>
      <c r="C179" s="6">
        <v>0</v>
      </c>
      <c r="D179" s="6">
        <v>0</v>
      </c>
      <c r="E179" s="6">
        <v>0</v>
      </c>
      <c r="F179" s="6"/>
      <c r="G179" s="6"/>
      <c r="H179" s="6"/>
      <c r="I179" s="6">
        <v>0</v>
      </c>
      <c r="J179" s="6">
        <v>0</v>
      </c>
    </row>
    <row r="180" spans="1:10" x14ac:dyDescent="0.25">
      <c r="A180" s="5" t="s">
        <v>157</v>
      </c>
      <c r="B180" s="6"/>
      <c r="C180" s="6">
        <v>0</v>
      </c>
      <c r="D180" s="6"/>
      <c r="E180" s="6"/>
      <c r="F180" s="6"/>
      <c r="G180" s="6"/>
      <c r="H180" s="6"/>
      <c r="I180" s="6"/>
      <c r="J180" s="6">
        <v>0</v>
      </c>
    </row>
    <row r="181" spans="1:10" x14ac:dyDescent="0.25">
      <c r="A181" s="5" t="s">
        <v>75</v>
      </c>
      <c r="B181" s="6"/>
      <c r="C181" s="6">
        <v>0</v>
      </c>
      <c r="D181" s="6">
        <v>0</v>
      </c>
      <c r="E181" s="6">
        <v>0</v>
      </c>
      <c r="F181" s="6"/>
      <c r="G181" s="6">
        <v>0</v>
      </c>
      <c r="H181" s="6"/>
      <c r="I181" s="6">
        <v>0</v>
      </c>
      <c r="J181" s="6">
        <v>0</v>
      </c>
    </row>
    <row r="182" spans="1:10" x14ac:dyDescent="0.25">
      <c r="A182" s="5" t="s">
        <v>175</v>
      </c>
      <c r="B182" s="6"/>
      <c r="C182" s="6">
        <v>3400</v>
      </c>
      <c r="D182" s="6">
        <v>-1700</v>
      </c>
      <c r="E182" s="6">
        <v>-1700</v>
      </c>
      <c r="F182" s="6"/>
      <c r="G182" s="6">
        <v>1700</v>
      </c>
      <c r="H182" s="6"/>
      <c r="I182" s="6">
        <v>-1700</v>
      </c>
      <c r="J182" s="6">
        <v>0</v>
      </c>
    </row>
    <row r="183" spans="1:10" x14ac:dyDescent="0.25">
      <c r="A183" s="5" t="s">
        <v>73</v>
      </c>
      <c r="B183" s="6"/>
      <c r="C183" s="6">
        <v>0</v>
      </c>
      <c r="D183" s="6"/>
      <c r="E183" s="6"/>
      <c r="F183" s="6"/>
      <c r="G183" s="6"/>
      <c r="H183" s="6"/>
      <c r="I183" s="6">
        <v>0</v>
      </c>
      <c r="J183" s="6">
        <v>0</v>
      </c>
    </row>
    <row r="184" spans="1:10" x14ac:dyDescent="0.25">
      <c r="A184" s="5" t="s">
        <v>203</v>
      </c>
      <c r="B184" s="6"/>
      <c r="C184" s="6">
        <v>0</v>
      </c>
      <c r="D184" s="6"/>
      <c r="E184" s="6">
        <v>300</v>
      </c>
      <c r="F184" s="6"/>
      <c r="G184" s="6"/>
      <c r="H184" s="6"/>
      <c r="I184" s="6">
        <v>300</v>
      </c>
      <c r="J184" s="6">
        <v>600</v>
      </c>
    </row>
    <row r="185" spans="1:10" x14ac:dyDescent="0.25">
      <c r="A185" s="5" t="s">
        <v>30</v>
      </c>
      <c r="B185" s="6"/>
      <c r="C185" s="6">
        <v>0</v>
      </c>
      <c r="D185" s="6">
        <v>0</v>
      </c>
      <c r="E185" s="6"/>
      <c r="F185" s="6"/>
      <c r="G185" s="6">
        <v>0</v>
      </c>
      <c r="H185" s="6"/>
      <c r="I185" s="6">
        <v>0</v>
      </c>
      <c r="J185" s="6">
        <v>0</v>
      </c>
    </row>
    <row r="186" spans="1:10" x14ac:dyDescent="0.25">
      <c r="A186" s="5" t="s">
        <v>176</v>
      </c>
      <c r="B186" s="6"/>
      <c r="C186" s="6">
        <v>1200</v>
      </c>
      <c r="D186" s="6"/>
      <c r="E186" s="6"/>
      <c r="F186" s="6"/>
      <c r="G186" s="6">
        <v>1200</v>
      </c>
      <c r="H186" s="6"/>
      <c r="I186" s="6">
        <v>-1200</v>
      </c>
      <c r="J186" s="6">
        <v>1200</v>
      </c>
    </row>
    <row r="187" spans="1:10" x14ac:dyDescent="0.25">
      <c r="A187" s="5" t="s">
        <v>67</v>
      </c>
      <c r="B187" s="6"/>
      <c r="C187" s="6"/>
      <c r="D187" s="6"/>
      <c r="E187" s="6"/>
      <c r="F187" s="6"/>
      <c r="G187" s="6"/>
      <c r="H187" s="6"/>
      <c r="I187" s="6">
        <v>0</v>
      </c>
      <c r="J187" s="6">
        <v>0</v>
      </c>
    </row>
    <row r="188" spans="1:10" x14ac:dyDescent="0.25">
      <c r="A188" s="5" t="s">
        <v>213</v>
      </c>
      <c r="B188" s="6"/>
      <c r="C188" s="6"/>
      <c r="D188" s="6"/>
      <c r="E188" s="6"/>
      <c r="F188" s="6"/>
      <c r="G188" s="6"/>
      <c r="H188" s="6"/>
      <c r="I188" s="6">
        <v>-13500</v>
      </c>
      <c r="J188" s="6">
        <v>-13500</v>
      </c>
    </row>
    <row r="189" spans="1:10" x14ac:dyDescent="0.25">
      <c r="A189" s="5" t="s">
        <v>96</v>
      </c>
      <c r="B189" s="6"/>
      <c r="C189" s="6">
        <v>0</v>
      </c>
      <c r="D189" s="6">
        <v>0</v>
      </c>
      <c r="E189" s="6"/>
      <c r="F189" s="6"/>
      <c r="G189" s="6"/>
      <c r="H189" s="6"/>
      <c r="I189" s="6"/>
      <c r="J189" s="6">
        <v>0</v>
      </c>
    </row>
    <row r="190" spans="1:10" x14ac:dyDescent="0.25">
      <c r="A190" s="5" t="s">
        <v>217</v>
      </c>
      <c r="B190" s="6"/>
      <c r="C190" s="6">
        <v>-750</v>
      </c>
      <c r="D190" s="6"/>
      <c r="E190" s="6"/>
      <c r="F190" s="6"/>
      <c r="G190" s="6"/>
      <c r="H190" s="6"/>
      <c r="I190" s="6"/>
      <c r="J190" s="6">
        <v>-750</v>
      </c>
    </row>
    <row r="191" spans="1:10" x14ac:dyDescent="0.25">
      <c r="A191" s="5" t="s">
        <v>72</v>
      </c>
      <c r="B191" s="6"/>
      <c r="C191" s="6"/>
      <c r="D191" s="6"/>
      <c r="E191" s="6"/>
      <c r="F191" s="6"/>
      <c r="G191" s="6"/>
      <c r="H191" s="6">
        <v>0</v>
      </c>
      <c r="I191" s="6">
        <v>0</v>
      </c>
      <c r="J191" s="6">
        <v>0</v>
      </c>
    </row>
    <row r="192" spans="1:10" x14ac:dyDescent="0.25">
      <c r="A192" s="5" t="s">
        <v>187</v>
      </c>
      <c r="B192" s="6"/>
      <c r="C192" s="6"/>
      <c r="D192" s="6"/>
      <c r="E192" s="6"/>
      <c r="F192" s="6"/>
      <c r="G192" s="6"/>
      <c r="H192" s="6">
        <v>2000</v>
      </c>
      <c r="I192" s="6"/>
      <c r="J192" s="6">
        <v>2000</v>
      </c>
    </row>
    <row r="193" spans="1:10" x14ac:dyDescent="0.25">
      <c r="A193" s="5" t="s">
        <v>97</v>
      </c>
      <c r="B193" s="6"/>
      <c r="C193" s="6">
        <v>0</v>
      </c>
      <c r="D193" s="6"/>
      <c r="E193" s="6"/>
      <c r="F193" s="6">
        <v>0</v>
      </c>
      <c r="G193" s="6"/>
      <c r="H193" s="6"/>
      <c r="I193" s="6"/>
      <c r="J193" s="6">
        <v>0</v>
      </c>
    </row>
    <row r="194" spans="1:10" x14ac:dyDescent="0.25">
      <c r="A194" s="5" t="s">
        <v>214</v>
      </c>
      <c r="B194" s="6"/>
      <c r="C194" s="6">
        <v>-5700</v>
      </c>
      <c r="D194" s="6">
        <v>-5700</v>
      </c>
      <c r="E194" s="6">
        <v>-5700</v>
      </c>
      <c r="F194" s="6">
        <v>0</v>
      </c>
      <c r="G194" s="6"/>
      <c r="H194" s="6"/>
      <c r="I194" s="6">
        <v>-5700</v>
      </c>
      <c r="J194" s="6">
        <v>-22800</v>
      </c>
    </row>
    <row r="195" spans="1:10" x14ac:dyDescent="0.25">
      <c r="A195" s="5" t="s">
        <v>57</v>
      </c>
      <c r="B195" s="6"/>
      <c r="C195" s="6"/>
      <c r="D195" s="6"/>
      <c r="E195" s="6"/>
      <c r="F195" s="6"/>
      <c r="G195" s="6"/>
      <c r="H195" s="6"/>
      <c r="I195" s="6">
        <v>0</v>
      </c>
      <c r="J195" s="6">
        <v>0</v>
      </c>
    </row>
    <row r="196" spans="1:10" x14ac:dyDescent="0.25">
      <c r="A196" s="5" t="s">
        <v>16</v>
      </c>
      <c r="B196" s="6"/>
      <c r="C196" s="6">
        <v>0</v>
      </c>
      <c r="D196" s="6"/>
      <c r="E196" s="6">
        <v>0</v>
      </c>
      <c r="F196" s="6"/>
      <c r="G196" s="6"/>
      <c r="H196" s="6"/>
      <c r="I196" s="6">
        <v>0</v>
      </c>
      <c r="J196" s="6">
        <v>0</v>
      </c>
    </row>
    <row r="197" spans="1:10" x14ac:dyDescent="0.25">
      <c r="A197" s="5" t="s">
        <v>197</v>
      </c>
      <c r="B197" s="6"/>
      <c r="C197" s="6">
        <v>-2600</v>
      </c>
      <c r="D197" s="6">
        <v>2600</v>
      </c>
      <c r="E197" s="6">
        <v>2600</v>
      </c>
      <c r="F197" s="6"/>
      <c r="G197" s="6"/>
      <c r="H197" s="6"/>
      <c r="I197" s="6">
        <v>1300</v>
      </c>
      <c r="J197" s="6">
        <v>3900</v>
      </c>
    </row>
    <row r="198" spans="1:10" x14ac:dyDescent="0.25">
      <c r="A198" s="5" t="s">
        <v>53</v>
      </c>
      <c r="B198" s="6"/>
      <c r="C198" s="6">
        <v>0</v>
      </c>
      <c r="D198" s="6"/>
      <c r="E198" s="6">
        <v>0</v>
      </c>
      <c r="F198" s="6"/>
      <c r="G198" s="6">
        <v>0</v>
      </c>
      <c r="H198" s="6"/>
      <c r="I198" s="6"/>
      <c r="J198" s="6">
        <v>0</v>
      </c>
    </row>
    <row r="199" spans="1:10" x14ac:dyDescent="0.25">
      <c r="A199" s="5" t="s">
        <v>177</v>
      </c>
      <c r="B199" s="6"/>
      <c r="C199" s="6">
        <v>200</v>
      </c>
      <c r="D199" s="6">
        <v>200</v>
      </c>
      <c r="E199" s="6"/>
      <c r="F199" s="6"/>
      <c r="G199" s="6">
        <v>200</v>
      </c>
      <c r="H199" s="6"/>
      <c r="I199" s="6"/>
      <c r="J199" s="6">
        <v>600</v>
      </c>
    </row>
    <row r="200" spans="1:10" x14ac:dyDescent="0.25">
      <c r="A200" s="5" t="s">
        <v>37</v>
      </c>
      <c r="B200" s="6"/>
      <c r="C200" s="6"/>
      <c r="D200" s="6">
        <v>0</v>
      </c>
      <c r="E200" s="6">
        <v>0</v>
      </c>
      <c r="F200" s="6"/>
      <c r="G200" s="6"/>
      <c r="H200" s="6"/>
      <c r="I200" s="6">
        <v>0</v>
      </c>
      <c r="J200" s="6">
        <v>0</v>
      </c>
    </row>
    <row r="201" spans="1:10" x14ac:dyDescent="0.25">
      <c r="A201" s="5" t="s">
        <v>196</v>
      </c>
      <c r="B201" s="6"/>
      <c r="C201" s="6"/>
      <c r="D201" s="6">
        <v>-12400</v>
      </c>
      <c r="E201" s="6"/>
      <c r="F201" s="6"/>
      <c r="G201" s="6"/>
      <c r="H201" s="6"/>
      <c r="I201" s="6"/>
      <c r="J201" s="6">
        <v>-12400</v>
      </c>
    </row>
    <row r="202" spans="1:10" x14ac:dyDescent="0.25">
      <c r="A202" s="5" t="s">
        <v>108</v>
      </c>
      <c r="B202" s="6"/>
      <c r="C202" s="6"/>
      <c r="D202" s="6"/>
      <c r="E202" s="6"/>
      <c r="F202" s="6"/>
      <c r="G202" s="6"/>
      <c r="H202" s="6">
        <v>0</v>
      </c>
      <c r="I202" s="6"/>
      <c r="J202" s="6">
        <v>0</v>
      </c>
    </row>
    <row r="203" spans="1:10" x14ac:dyDescent="0.25">
      <c r="A203" s="5" t="s">
        <v>188</v>
      </c>
      <c r="B203" s="6"/>
      <c r="C203" s="6"/>
      <c r="D203" s="6"/>
      <c r="E203" s="6"/>
      <c r="F203" s="6"/>
      <c r="G203" s="6"/>
      <c r="H203" s="6">
        <v>1000</v>
      </c>
      <c r="I203" s="6">
        <v>1000</v>
      </c>
      <c r="J203" s="6">
        <v>2000</v>
      </c>
    </row>
    <row r="204" spans="1:10" x14ac:dyDescent="0.25">
      <c r="A204" s="5" t="s">
        <v>20</v>
      </c>
      <c r="B204" s="6"/>
      <c r="C204" s="6">
        <v>0</v>
      </c>
      <c r="D204" s="6"/>
      <c r="E204" s="6"/>
      <c r="F204" s="6"/>
      <c r="G204" s="6"/>
      <c r="H204" s="6"/>
      <c r="I204" s="6">
        <v>0</v>
      </c>
      <c r="J204" s="6">
        <v>0</v>
      </c>
    </row>
    <row r="205" spans="1:10" x14ac:dyDescent="0.25">
      <c r="A205" s="5" t="s">
        <v>210</v>
      </c>
      <c r="B205" s="6"/>
      <c r="C205" s="6">
        <v>0</v>
      </c>
      <c r="D205" s="6"/>
      <c r="E205" s="6"/>
      <c r="F205" s="6"/>
      <c r="G205" s="6"/>
      <c r="H205" s="6"/>
      <c r="I205" s="6">
        <v>-3200</v>
      </c>
      <c r="J205" s="6">
        <v>-3200</v>
      </c>
    </row>
    <row r="206" spans="1:10" x14ac:dyDescent="0.25">
      <c r="A206" s="5" t="s">
        <v>100</v>
      </c>
      <c r="B206" s="6"/>
      <c r="C206" s="6"/>
      <c r="D206" s="6">
        <v>0</v>
      </c>
      <c r="E206" s="6"/>
      <c r="F206" s="6"/>
      <c r="G206" s="6"/>
      <c r="H206" s="6"/>
      <c r="I206" s="6"/>
      <c r="J206" s="6">
        <v>0</v>
      </c>
    </row>
    <row r="207" spans="1:10" x14ac:dyDescent="0.25">
      <c r="A207" s="5" t="s">
        <v>198</v>
      </c>
      <c r="B207" s="6"/>
      <c r="C207" s="6"/>
      <c r="D207" s="6"/>
      <c r="E207" s="6">
        <v>0</v>
      </c>
      <c r="F207" s="6"/>
      <c r="G207" s="6"/>
      <c r="H207" s="6"/>
      <c r="I207" s="6"/>
      <c r="J207" s="6">
        <v>0</v>
      </c>
    </row>
    <row r="208" spans="1:10" x14ac:dyDescent="0.25">
      <c r="A208" s="5" t="s">
        <v>232</v>
      </c>
      <c r="B208" s="6">
        <v>-25000</v>
      </c>
      <c r="C208" s="6">
        <v>-8801</v>
      </c>
      <c r="D208" s="6">
        <v>-35744</v>
      </c>
      <c r="E208" s="6">
        <v>-15094</v>
      </c>
      <c r="F208" s="6">
        <v>-5550</v>
      </c>
      <c r="G208" s="6">
        <v>26780</v>
      </c>
      <c r="H208" s="6">
        <v>13650</v>
      </c>
      <c r="I208" s="6">
        <v>-20737</v>
      </c>
      <c r="J208" s="6">
        <v>-70496</v>
      </c>
    </row>
  </sheetData>
  <sortState xmlns:xlrd2="http://schemas.microsoft.com/office/spreadsheetml/2017/richdata2" ref="E4:F78">
    <sortCondition ref="F4:F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58"/>
  <sheetViews>
    <sheetView tabSelected="1" topLeftCell="A1575" workbookViewId="0">
      <selection activeCell="F2" sqref="F2:F1658"/>
    </sheetView>
  </sheetViews>
  <sheetFormatPr defaultRowHeight="15" x14ac:dyDescent="0.25"/>
  <cols>
    <col min="3" max="3" width="10.42578125" bestFit="1" customWidth="1"/>
    <col min="6" max="6" width="3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233</v>
      </c>
    </row>
    <row r="2" spans="1:13" x14ac:dyDescent="0.25">
      <c r="A2" t="s">
        <v>12</v>
      </c>
      <c r="B2" t="s">
        <v>79</v>
      </c>
      <c r="C2" s="1">
        <v>44133</v>
      </c>
      <c r="D2">
        <v>1009.01</v>
      </c>
      <c r="E2">
        <v>1</v>
      </c>
      <c r="F2" t="s">
        <v>80</v>
      </c>
      <c r="G2" t="s">
        <v>81</v>
      </c>
      <c r="H2">
        <v>13</v>
      </c>
      <c r="I2">
        <v>25</v>
      </c>
      <c r="J2">
        <v>325</v>
      </c>
      <c r="K2">
        <v>0</v>
      </c>
      <c r="L2">
        <v>24100</v>
      </c>
      <c r="M2">
        <f>+J2*E2</f>
        <v>325</v>
      </c>
    </row>
    <row r="3" spans="1:13" x14ac:dyDescent="0.25">
      <c r="A3" t="s">
        <v>12</v>
      </c>
      <c r="B3" t="s">
        <v>79</v>
      </c>
      <c r="C3" s="1">
        <v>44133</v>
      </c>
      <c r="D3">
        <v>1052.95</v>
      </c>
      <c r="E3">
        <v>1</v>
      </c>
      <c r="F3" t="s">
        <v>82</v>
      </c>
      <c r="G3" t="s">
        <v>83</v>
      </c>
      <c r="H3">
        <v>13</v>
      </c>
      <c r="I3">
        <v>25</v>
      </c>
      <c r="J3">
        <v>325</v>
      </c>
      <c r="K3">
        <v>0</v>
      </c>
      <c r="L3">
        <v>24100</v>
      </c>
      <c r="M3">
        <f t="shared" ref="M3:M66" si="0">+J3*E3</f>
        <v>325</v>
      </c>
    </row>
    <row r="4" spans="1:13" x14ac:dyDescent="0.25">
      <c r="A4" t="s">
        <v>12</v>
      </c>
      <c r="B4" t="s">
        <v>79</v>
      </c>
      <c r="C4" s="1">
        <v>44133</v>
      </c>
      <c r="D4">
        <v>47.05</v>
      </c>
      <c r="E4">
        <v>-1</v>
      </c>
      <c r="F4" t="s">
        <v>221</v>
      </c>
      <c r="G4" t="s">
        <v>81</v>
      </c>
      <c r="H4">
        <v>5</v>
      </c>
      <c r="I4">
        <v>550</v>
      </c>
      <c r="J4">
        <v>2750</v>
      </c>
      <c r="K4">
        <v>0</v>
      </c>
      <c r="L4">
        <v>1180</v>
      </c>
      <c r="M4">
        <f t="shared" si="0"/>
        <v>-2750</v>
      </c>
    </row>
    <row r="5" spans="1:13" x14ac:dyDescent="0.25">
      <c r="A5" t="s">
        <v>12</v>
      </c>
      <c r="B5" t="s">
        <v>79</v>
      </c>
      <c r="C5" s="1">
        <v>44133</v>
      </c>
      <c r="D5">
        <v>38.65</v>
      </c>
      <c r="E5">
        <v>-1</v>
      </c>
      <c r="F5" t="s">
        <v>222</v>
      </c>
      <c r="G5" t="s">
        <v>83</v>
      </c>
      <c r="H5">
        <v>5</v>
      </c>
      <c r="I5">
        <v>550</v>
      </c>
      <c r="J5">
        <v>2750</v>
      </c>
      <c r="K5">
        <v>0</v>
      </c>
      <c r="L5">
        <v>1180</v>
      </c>
      <c r="M5">
        <f t="shared" si="0"/>
        <v>-2750</v>
      </c>
    </row>
    <row r="6" spans="1:13" x14ac:dyDescent="0.25">
      <c r="A6" t="s">
        <v>12</v>
      </c>
      <c r="B6" t="s">
        <v>79</v>
      </c>
      <c r="C6" s="1">
        <v>44133</v>
      </c>
      <c r="D6">
        <v>21.6</v>
      </c>
      <c r="E6">
        <v>-1</v>
      </c>
      <c r="F6" t="s">
        <v>84</v>
      </c>
      <c r="G6" t="s">
        <v>81</v>
      </c>
      <c r="H6">
        <v>3</v>
      </c>
      <c r="I6" s="2">
        <v>1375</v>
      </c>
      <c r="J6">
        <v>4125</v>
      </c>
      <c r="K6">
        <v>0</v>
      </c>
      <c r="L6">
        <v>400</v>
      </c>
      <c r="M6">
        <f t="shared" si="0"/>
        <v>-4125</v>
      </c>
    </row>
    <row r="7" spans="1:13" x14ac:dyDescent="0.25">
      <c r="A7" t="s">
        <v>12</v>
      </c>
      <c r="B7" t="s">
        <v>79</v>
      </c>
      <c r="C7" s="1">
        <v>44133</v>
      </c>
      <c r="D7">
        <v>22.2</v>
      </c>
      <c r="E7">
        <v>-1</v>
      </c>
      <c r="F7" t="s">
        <v>85</v>
      </c>
      <c r="G7" t="s">
        <v>83</v>
      </c>
      <c r="H7">
        <v>3</v>
      </c>
      <c r="I7" s="2">
        <v>1375</v>
      </c>
      <c r="J7">
        <v>4125</v>
      </c>
      <c r="K7">
        <v>0</v>
      </c>
      <c r="L7">
        <v>400</v>
      </c>
      <c r="M7">
        <f t="shared" si="0"/>
        <v>-4125</v>
      </c>
    </row>
    <row r="8" spans="1:13" x14ac:dyDescent="0.25">
      <c r="A8" t="s">
        <v>12</v>
      </c>
      <c r="B8" t="s">
        <v>79</v>
      </c>
      <c r="C8" s="1">
        <v>44133</v>
      </c>
      <c r="D8">
        <v>59.8</v>
      </c>
      <c r="E8">
        <v>-1</v>
      </c>
      <c r="F8" t="s">
        <v>86</v>
      </c>
      <c r="G8" t="s">
        <v>81</v>
      </c>
      <c r="H8">
        <v>2</v>
      </c>
      <c r="I8">
        <v>400</v>
      </c>
      <c r="J8">
        <v>800</v>
      </c>
      <c r="K8">
        <v>0</v>
      </c>
      <c r="L8">
        <v>1580</v>
      </c>
      <c r="M8">
        <f t="shared" si="0"/>
        <v>-800</v>
      </c>
    </row>
    <row r="9" spans="1:13" x14ac:dyDescent="0.25">
      <c r="A9" t="s">
        <v>12</v>
      </c>
      <c r="B9" t="s">
        <v>79</v>
      </c>
      <c r="C9" s="1">
        <v>44133</v>
      </c>
      <c r="D9">
        <v>76.22</v>
      </c>
      <c r="E9">
        <v>-1</v>
      </c>
      <c r="F9" t="s">
        <v>87</v>
      </c>
      <c r="G9" t="s">
        <v>83</v>
      </c>
      <c r="H9">
        <v>2</v>
      </c>
      <c r="I9">
        <v>400</v>
      </c>
      <c r="J9">
        <v>800</v>
      </c>
      <c r="K9">
        <v>0</v>
      </c>
      <c r="L9">
        <v>1580</v>
      </c>
      <c r="M9">
        <f t="shared" si="0"/>
        <v>-800</v>
      </c>
    </row>
    <row r="10" spans="1:13" x14ac:dyDescent="0.25">
      <c r="A10" t="s">
        <v>12</v>
      </c>
      <c r="B10" t="s">
        <v>79</v>
      </c>
      <c r="C10" s="1">
        <v>44133</v>
      </c>
      <c r="D10">
        <v>26</v>
      </c>
      <c r="E10">
        <v>-1</v>
      </c>
      <c r="F10" t="s">
        <v>88</v>
      </c>
      <c r="G10" t="s">
        <v>81</v>
      </c>
      <c r="H10">
        <v>1</v>
      </c>
      <c r="I10" s="2">
        <v>1200</v>
      </c>
      <c r="J10">
        <v>1200</v>
      </c>
      <c r="K10">
        <v>0</v>
      </c>
      <c r="L10">
        <v>500</v>
      </c>
      <c r="M10">
        <f t="shared" si="0"/>
        <v>-1200</v>
      </c>
    </row>
    <row r="11" spans="1:13" x14ac:dyDescent="0.25">
      <c r="A11" t="s">
        <v>12</v>
      </c>
      <c r="B11" t="s">
        <v>79</v>
      </c>
      <c r="C11" s="1">
        <v>44133</v>
      </c>
      <c r="D11">
        <v>31.45</v>
      </c>
      <c r="E11">
        <v>-1</v>
      </c>
      <c r="F11" t="s">
        <v>89</v>
      </c>
      <c r="G11" t="s">
        <v>83</v>
      </c>
      <c r="H11">
        <v>1</v>
      </c>
      <c r="I11" s="2">
        <v>1200</v>
      </c>
      <c r="J11">
        <v>1200</v>
      </c>
      <c r="K11">
        <v>0</v>
      </c>
      <c r="L11">
        <v>500</v>
      </c>
      <c r="M11">
        <f t="shared" si="0"/>
        <v>-1200</v>
      </c>
    </row>
    <row r="12" spans="1:13" x14ac:dyDescent="0.25">
      <c r="A12" t="s">
        <v>12</v>
      </c>
      <c r="B12" t="s">
        <v>79</v>
      </c>
      <c r="C12" s="1">
        <v>44133</v>
      </c>
      <c r="D12">
        <v>10</v>
      </c>
      <c r="E12">
        <v>-1</v>
      </c>
      <c r="F12" t="s">
        <v>90</v>
      </c>
      <c r="G12" t="s">
        <v>81</v>
      </c>
      <c r="H12">
        <v>1</v>
      </c>
      <c r="I12" s="2">
        <v>3000</v>
      </c>
      <c r="J12">
        <v>3000</v>
      </c>
      <c r="K12">
        <v>0</v>
      </c>
      <c r="L12">
        <v>190</v>
      </c>
      <c r="M12">
        <f t="shared" si="0"/>
        <v>-3000</v>
      </c>
    </row>
    <row r="13" spans="1:13" x14ac:dyDescent="0.25">
      <c r="A13" t="s">
        <v>12</v>
      </c>
      <c r="B13" t="s">
        <v>79</v>
      </c>
      <c r="C13" s="1">
        <v>44133</v>
      </c>
      <c r="D13">
        <v>10.09</v>
      </c>
      <c r="E13">
        <v>-1</v>
      </c>
      <c r="F13" t="s">
        <v>91</v>
      </c>
      <c r="G13" t="s">
        <v>83</v>
      </c>
      <c r="H13">
        <v>1</v>
      </c>
      <c r="I13" s="2">
        <v>3000</v>
      </c>
      <c r="J13">
        <v>3000</v>
      </c>
      <c r="K13">
        <v>0</v>
      </c>
      <c r="L13">
        <v>190</v>
      </c>
      <c r="M13">
        <f t="shared" si="0"/>
        <v>-3000</v>
      </c>
    </row>
    <row r="14" spans="1:13" x14ac:dyDescent="0.25">
      <c r="A14" t="s">
        <v>12</v>
      </c>
      <c r="B14" t="s">
        <v>79</v>
      </c>
      <c r="C14" s="1">
        <v>44133</v>
      </c>
      <c r="D14">
        <v>45.55</v>
      </c>
      <c r="E14">
        <v>-1</v>
      </c>
      <c r="F14" t="s">
        <v>92</v>
      </c>
      <c r="G14" t="s">
        <v>81</v>
      </c>
      <c r="H14">
        <v>1</v>
      </c>
      <c r="I14">
        <v>800</v>
      </c>
      <c r="J14">
        <v>800</v>
      </c>
      <c r="K14">
        <v>0</v>
      </c>
      <c r="L14">
        <v>580</v>
      </c>
      <c r="M14">
        <f t="shared" si="0"/>
        <v>-800</v>
      </c>
    </row>
    <row r="15" spans="1:13" x14ac:dyDescent="0.25">
      <c r="A15" t="s">
        <v>12</v>
      </c>
      <c r="B15" t="s">
        <v>79</v>
      </c>
      <c r="C15" s="1">
        <v>44133</v>
      </c>
      <c r="D15">
        <v>35</v>
      </c>
      <c r="E15">
        <v>-1</v>
      </c>
      <c r="F15" t="s">
        <v>93</v>
      </c>
      <c r="G15" t="s">
        <v>83</v>
      </c>
      <c r="H15">
        <v>1</v>
      </c>
      <c r="I15">
        <v>800</v>
      </c>
      <c r="J15">
        <v>800</v>
      </c>
      <c r="K15">
        <v>0</v>
      </c>
      <c r="L15">
        <v>580</v>
      </c>
      <c r="M15">
        <f t="shared" si="0"/>
        <v>-800</v>
      </c>
    </row>
    <row r="16" spans="1:13" x14ac:dyDescent="0.25">
      <c r="A16" t="s">
        <v>12</v>
      </c>
      <c r="B16" t="s">
        <v>79</v>
      </c>
      <c r="C16" s="1">
        <v>44152</v>
      </c>
      <c r="D16">
        <v>4901.1499999999996</v>
      </c>
      <c r="E16">
        <v>-1</v>
      </c>
      <c r="F16" t="s">
        <v>80</v>
      </c>
      <c r="G16" t="s">
        <v>81</v>
      </c>
      <c r="H16">
        <v>13</v>
      </c>
      <c r="I16">
        <v>25</v>
      </c>
      <c r="J16">
        <v>325</v>
      </c>
      <c r="K16">
        <v>0</v>
      </c>
      <c r="L16">
        <v>24100</v>
      </c>
      <c r="M16">
        <f t="shared" si="0"/>
        <v>-325</v>
      </c>
    </row>
    <row r="17" spans="1:13" x14ac:dyDescent="0.25">
      <c r="A17" t="s">
        <v>12</v>
      </c>
      <c r="B17" t="s">
        <v>79</v>
      </c>
      <c r="C17" s="1">
        <v>44152</v>
      </c>
      <c r="D17">
        <v>10</v>
      </c>
      <c r="E17">
        <v>-1</v>
      </c>
      <c r="F17" t="s">
        <v>82</v>
      </c>
      <c r="G17" t="s">
        <v>83</v>
      </c>
      <c r="H17">
        <v>13</v>
      </c>
      <c r="I17">
        <v>25</v>
      </c>
      <c r="J17">
        <v>325</v>
      </c>
      <c r="K17">
        <v>0</v>
      </c>
      <c r="L17">
        <v>24100</v>
      </c>
      <c r="M17">
        <f t="shared" si="0"/>
        <v>-325</v>
      </c>
    </row>
    <row r="18" spans="1:13" x14ac:dyDescent="0.25">
      <c r="A18" t="s">
        <v>12</v>
      </c>
      <c r="B18" t="s">
        <v>79</v>
      </c>
      <c r="C18" s="1">
        <v>44152</v>
      </c>
      <c r="D18">
        <v>225.61</v>
      </c>
      <c r="E18">
        <v>1</v>
      </c>
      <c r="F18" t="s">
        <v>221</v>
      </c>
      <c r="G18" t="s">
        <v>81</v>
      </c>
      <c r="H18">
        <v>5</v>
      </c>
      <c r="I18">
        <v>550</v>
      </c>
      <c r="J18">
        <v>2750</v>
      </c>
      <c r="K18">
        <v>0</v>
      </c>
      <c r="L18">
        <v>1180</v>
      </c>
      <c r="M18">
        <f t="shared" si="0"/>
        <v>2750</v>
      </c>
    </row>
    <row r="19" spans="1:13" x14ac:dyDescent="0.25">
      <c r="A19" t="s">
        <v>12</v>
      </c>
      <c r="B19" t="s">
        <v>79</v>
      </c>
      <c r="C19" s="1">
        <v>44152</v>
      </c>
      <c r="D19">
        <v>1.4</v>
      </c>
      <c r="E19">
        <v>1</v>
      </c>
      <c r="F19" t="s">
        <v>222</v>
      </c>
      <c r="G19" t="s">
        <v>83</v>
      </c>
      <c r="H19">
        <v>5</v>
      </c>
      <c r="I19">
        <v>550</v>
      </c>
      <c r="J19">
        <v>2750</v>
      </c>
      <c r="K19">
        <v>0</v>
      </c>
      <c r="L19">
        <v>1180</v>
      </c>
      <c r="M19">
        <f t="shared" si="0"/>
        <v>2750</v>
      </c>
    </row>
    <row r="20" spans="1:13" x14ac:dyDescent="0.25">
      <c r="A20" t="s">
        <v>12</v>
      </c>
      <c r="B20" t="s">
        <v>79</v>
      </c>
      <c r="C20" s="1">
        <v>44152</v>
      </c>
      <c r="D20">
        <v>84.5</v>
      </c>
      <c r="E20">
        <v>1</v>
      </c>
      <c r="F20" t="s">
        <v>84</v>
      </c>
      <c r="G20" t="s">
        <v>81</v>
      </c>
      <c r="H20">
        <v>3</v>
      </c>
      <c r="I20" s="2">
        <v>1375</v>
      </c>
      <c r="J20">
        <v>4125</v>
      </c>
      <c r="K20">
        <v>0</v>
      </c>
      <c r="L20">
        <v>400</v>
      </c>
      <c r="M20">
        <f t="shared" si="0"/>
        <v>4125</v>
      </c>
    </row>
    <row r="21" spans="1:13" x14ac:dyDescent="0.25">
      <c r="A21" t="s">
        <v>12</v>
      </c>
      <c r="B21" t="s">
        <v>79</v>
      </c>
      <c r="C21" s="1">
        <v>44152</v>
      </c>
      <c r="D21">
        <v>0.75</v>
      </c>
      <c r="E21">
        <v>1</v>
      </c>
      <c r="F21" t="s">
        <v>85</v>
      </c>
      <c r="G21" t="s">
        <v>83</v>
      </c>
      <c r="H21">
        <v>3</v>
      </c>
      <c r="I21" s="2">
        <v>1375</v>
      </c>
      <c r="J21">
        <v>4125</v>
      </c>
      <c r="K21">
        <v>0</v>
      </c>
      <c r="L21">
        <v>400</v>
      </c>
      <c r="M21">
        <f t="shared" si="0"/>
        <v>4125</v>
      </c>
    </row>
    <row r="22" spans="1:13" x14ac:dyDescent="0.25">
      <c r="A22" t="s">
        <v>12</v>
      </c>
      <c r="B22" t="s">
        <v>79</v>
      </c>
      <c r="C22" s="1">
        <v>44152</v>
      </c>
      <c r="D22">
        <v>220</v>
      </c>
      <c r="E22">
        <v>1</v>
      </c>
      <c r="F22" t="s">
        <v>86</v>
      </c>
      <c r="G22" t="s">
        <v>81</v>
      </c>
      <c r="H22">
        <v>2</v>
      </c>
      <c r="I22">
        <v>400</v>
      </c>
      <c r="J22">
        <v>800</v>
      </c>
      <c r="K22">
        <v>0</v>
      </c>
      <c r="L22">
        <v>1580</v>
      </c>
      <c r="M22">
        <f t="shared" si="0"/>
        <v>800</v>
      </c>
    </row>
    <row r="23" spans="1:13" x14ac:dyDescent="0.25">
      <c r="A23" t="s">
        <v>12</v>
      </c>
      <c r="B23" t="s">
        <v>79</v>
      </c>
      <c r="C23" s="1">
        <v>44152</v>
      </c>
      <c r="D23">
        <v>4.13</v>
      </c>
      <c r="E23">
        <v>1</v>
      </c>
      <c r="F23" t="s">
        <v>87</v>
      </c>
      <c r="G23" t="s">
        <v>83</v>
      </c>
      <c r="H23">
        <v>2</v>
      </c>
      <c r="I23">
        <v>400</v>
      </c>
      <c r="J23">
        <v>800</v>
      </c>
      <c r="K23">
        <v>0</v>
      </c>
      <c r="L23">
        <v>1580</v>
      </c>
      <c r="M23">
        <f t="shared" si="0"/>
        <v>800</v>
      </c>
    </row>
    <row r="24" spans="1:13" x14ac:dyDescent="0.25">
      <c r="A24" t="s">
        <v>12</v>
      </c>
      <c r="B24" t="s">
        <v>79</v>
      </c>
      <c r="C24" s="1">
        <v>44152</v>
      </c>
      <c r="D24">
        <v>121</v>
      </c>
      <c r="E24">
        <v>1</v>
      </c>
      <c r="F24" t="s">
        <v>88</v>
      </c>
      <c r="G24" t="s">
        <v>81</v>
      </c>
      <c r="H24">
        <v>1</v>
      </c>
      <c r="I24" s="2">
        <v>1200</v>
      </c>
      <c r="J24">
        <v>1200</v>
      </c>
      <c r="K24">
        <v>0</v>
      </c>
      <c r="L24">
        <v>500</v>
      </c>
      <c r="M24">
        <f t="shared" si="0"/>
        <v>1200</v>
      </c>
    </row>
    <row r="25" spans="1:13" x14ac:dyDescent="0.25">
      <c r="A25" t="s">
        <v>12</v>
      </c>
      <c r="B25" t="s">
        <v>79</v>
      </c>
      <c r="C25" s="1">
        <v>44152</v>
      </c>
      <c r="D25">
        <v>1</v>
      </c>
      <c r="E25">
        <v>1</v>
      </c>
      <c r="F25" t="s">
        <v>89</v>
      </c>
      <c r="G25" t="s">
        <v>83</v>
      </c>
      <c r="H25">
        <v>1</v>
      </c>
      <c r="I25" s="2">
        <v>1200</v>
      </c>
      <c r="J25">
        <v>1200</v>
      </c>
      <c r="K25">
        <v>0</v>
      </c>
      <c r="L25">
        <v>500</v>
      </c>
      <c r="M25">
        <f t="shared" si="0"/>
        <v>1200</v>
      </c>
    </row>
    <row r="26" spans="1:13" x14ac:dyDescent="0.25">
      <c r="A26" t="s">
        <v>12</v>
      </c>
      <c r="B26" t="s">
        <v>79</v>
      </c>
      <c r="C26" s="1">
        <v>44152</v>
      </c>
      <c r="D26">
        <v>49.55</v>
      </c>
      <c r="E26">
        <v>1</v>
      </c>
      <c r="F26" t="s">
        <v>90</v>
      </c>
      <c r="G26" t="s">
        <v>81</v>
      </c>
      <c r="H26">
        <v>1</v>
      </c>
      <c r="I26" s="2">
        <v>3000</v>
      </c>
      <c r="J26">
        <v>3000</v>
      </c>
      <c r="K26">
        <v>0</v>
      </c>
      <c r="L26">
        <v>190</v>
      </c>
      <c r="M26">
        <f t="shared" si="0"/>
        <v>3000</v>
      </c>
    </row>
    <row r="27" spans="1:13" x14ac:dyDescent="0.25">
      <c r="A27" t="s">
        <v>12</v>
      </c>
      <c r="B27" t="s">
        <v>79</v>
      </c>
      <c r="C27" s="1">
        <v>44152</v>
      </c>
      <c r="D27">
        <v>0.45</v>
      </c>
      <c r="E27">
        <v>1</v>
      </c>
      <c r="F27" t="s">
        <v>91</v>
      </c>
      <c r="G27" t="s">
        <v>83</v>
      </c>
      <c r="H27">
        <v>1</v>
      </c>
      <c r="I27" s="2">
        <v>3000</v>
      </c>
      <c r="J27">
        <v>3000</v>
      </c>
      <c r="K27">
        <v>0</v>
      </c>
      <c r="L27">
        <v>190</v>
      </c>
      <c r="M27">
        <f t="shared" si="0"/>
        <v>3000</v>
      </c>
    </row>
    <row r="28" spans="1:13" x14ac:dyDescent="0.25">
      <c r="A28" t="s">
        <v>12</v>
      </c>
      <c r="B28" t="s">
        <v>79</v>
      </c>
      <c r="C28" s="1">
        <v>44152</v>
      </c>
      <c r="D28">
        <v>210</v>
      </c>
      <c r="E28">
        <v>1</v>
      </c>
      <c r="F28" t="s">
        <v>92</v>
      </c>
      <c r="G28" t="s">
        <v>81</v>
      </c>
      <c r="H28">
        <v>1</v>
      </c>
      <c r="I28">
        <v>800</v>
      </c>
      <c r="J28">
        <v>800</v>
      </c>
      <c r="K28">
        <v>0</v>
      </c>
      <c r="L28">
        <v>580</v>
      </c>
      <c r="M28">
        <f t="shared" si="0"/>
        <v>800</v>
      </c>
    </row>
    <row r="29" spans="1:13" x14ac:dyDescent="0.25">
      <c r="A29" t="s">
        <v>12</v>
      </c>
      <c r="B29" t="s">
        <v>79</v>
      </c>
      <c r="C29" s="1">
        <v>44152</v>
      </c>
      <c r="D29">
        <v>1.4</v>
      </c>
      <c r="E29">
        <v>1</v>
      </c>
      <c r="F29" t="s">
        <v>93</v>
      </c>
      <c r="G29" t="s">
        <v>83</v>
      </c>
      <c r="H29">
        <v>1</v>
      </c>
      <c r="I29">
        <v>800</v>
      </c>
      <c r="J29">
        <v>800</v>
      </c>
      <c r="K29">
        <v>0</v>
      </c>
      <c r="L29">
        <v>580</v>
      </c>
      <c r="M29">
        <f t="shared" si="0"/>
        <v>800</v>
      </c>
    </row>
    <row r="30" spans="1:13" x14ac:dyDescent="0.25">
      <c r="A30" t="s">
        <v>12</v>
      </c>
      <c r="B30" t="s">
        <v>79</v>
      </c>
      <c r="C30" s="1">
        <v>44154</v>
      </c>
      <c r="D30">
        <v>505.95</v>
      </c>
      <c r="E30">
        <v>1</v>
      </c>
      <c r="F30" t="s">
        <v>120</v>
      </c>
      <c r="G30" t="s">
        <v>81</v>
      </c>
      <c r="H30">
        <v>11</v>
      </c>
      <c r="I30">
        <v>25</v>
      </c>
      <c r="J30">
        <v>275</v>
      </c>
      <c r="K30">
        <v>0</v>
      </c>
      <c r="L30">
        <v>29500</v>
      </c>
      <c r="M30">
        <f t="shared" si="0"/>
        <v>275</v>
      </c>
    </row>
    <row r="31" spans="1:13" x14ac:dyDescent="0.25">
      <c r="A31" t="s">
        <v>12</v>
      </c>
      <c r="B31" t="s">
        <v>79</v>
      </c>
      <c r="C31" s="1">
        <v>44154</v>
      </c>
      <c r="D31">
        <v>467.38</v>
      </c>
      <c r="E31">
        <v>1</v>
      </c>
      <c r="F31" t="s">
        <v>121</v>
      </c>
      <c r="G31" t="s">
        <v>83</v>
      </c>
      <c r="H31">
        <v>11</v>
      </c>
      <c r="I31">
        <v>25</v>
      </c>
      <c r="J31">
        <v>275</v>
      </c>
      <c r="K31">
        <v>0</v>
      </c>
      <c r="L31">
        <v>29500</v>
      </c>
      <c r="M31">
        <f t="shared" si="0"/>
        <v>275</v>
      </c>
    </row>
    <row r="32" spans="1:13" x14ac:dyDescent="0.25">
      <c r="A32" t="s">
        <v>12</v>
      </c>
      <c r="B32" t="s">
        <v>79</v>
      </c>
      <c r="C32" s="1">
        <v>44154</v>
      </c>
      <c r="D32">
        <v>27.1</v>
      </c>
      <c r="E32">
        <v>-1</v>
      </c>
      <c r="F32" t="s">
        <v>223</v>
      </c>
      <c r="G32" t="s">
        <v>81</v>
      </c>
      <c r="H32">
        <v>4</v>
      </c>
      <c r="I32">
        <v>550</v>
      </c>
      <c r="J32">
        <v>2200</v>
      </c>
      <c r="K32">
        <v>0</v>
      </c>
      <c r="L32">
        <v>1380</v>
      </c>
      <c r="M32">
        <f t="shared" si="0"/>
        <v>-2200</v>
      </c>
    </row>
    <row r="33" spans="1:13" x14ac:dyDescent="0.25">
      <c r="A33" t="s">
        <v>12</v>
      </c>
      <c r="B33" t="s">
        <v>79</v>
      </c>
      <c r="C33" s="1">
        <v>44154</v>
      </c>
      <c r="D33">
        <v>19.350000000000001</v>
      </c>
      <c r="E33">
        <v>-1</v>
      </c>
      <c r="F33" t="s">
        <v>224</v>
      </c>
      <c r="G33" t="s">
        <v>83</v>
      </c>
      <c r="H33">
        <v>4</v>
      </c>
      <c r="I33">
        <v>550</v>
      </c>
      <c r="J33">
        <v>2200</v>
      </c>
      <c r="K33">
        <v>0</v>
      </c>
      <c r="L33">
        <v>1380</v>
      </c>
      <c r="M33">
        <f t="shared" si="0"/>
        <v>-2200</v>
      </c>
    </row>
    <row r="34" spans="1:13" x14ac:dyDescent="0.25">
      <c r="A34" t="s">
        <v>12</v>
      </c>
      <c r="B34" t="s">
        <v>79</v>
      </c>
      <c r="C34" s="1">
        <v>44154</v>
      </c>
      <c r="D34">
        <v>11.65</v>
      </c>
      <c r="E34">
        <v>-1</v>
      </c>
      <c r="F34" t="s">
        <v>122</v>
      </c>
      <c r="G34" t="s">
        <v>81</v>
      </c>
      <c r="H34">
        <v>2</v>
      </c>
      <c r="I34" s="2">
        <v>1375</v>
      </c>
      <c r="J34">
        <v>2750</v>
      </c>
      <c r="K34">
        <v>0</v>
      </c>
      <c r="L34">
        <v>490</v>
      </c>
      <c r="M34">
        <f t="shared" si="0"/>
        <v>-2750</v>
      </c>
    </row>
    <row r="35" spans="1:13" x14ac:dyDescent="0.25">
      <c r="A35" t="s">
        <v>12</v>
      </c>
      <c r="B35" t="s">
        <v>79</v>
      </c>
      <c r="C35" s="1">
        <v>44154</v>
      </c>
      <c r="D35">
        <v>10.4</v>
      </c>
      <c r="E35">
        <v>-1</v>
      </c>
      <c r="F35" t="s">
        <v>123</v>
      </c>
      <c r="G35" t="s">
        <v>83</v>
      </c>
      <c r="H35">
        <v>2</v>
      </c>
      <c r="I35" s="2">
        <v>1375</v>
      </c>
      <c r="J35">
        <v>2750</v>
      </c>
      <c r="K35">
        <v>0</v>
      </c>
      <c r="L35">
        <v>490</v>
      </c>
      <c r="M35">
        <f t="shared" si="0"/>
        <v>-2750</v>
      </c>
    </row>
    <row r="36" spans="1:13" x14ac:dyDescent="0.25">
      <c r="A36" t="s">
        <v>12</v>
      </c>
      <c r="B36" t="s">
        <v>79</v>
      </c>
      <c r="C36" s="1">
        <v>44154</v>
      </c>
      <c r="D36">
        <v>38</v>
      </c>
      <c r="E36">
        <v>-1</v>
      </c>
      <c r="F36" t="s">
        <v>124</v>
      </c>
      <c r="G36" t="s">
        <v>81</v>
      </c>
      <c r="H36">
        <v>2</v>
      </c>
      <c r="I36">
        <v>400</v>
      </c>
      <c r="J36">
        <v>800</v>
      </c>
      <c r="K36">
        <v>0</v>
      </c>
      <c r="L36">
        <v>1840</v>
      </c>
      <c r="M36">
        <f t="shared" si="0"/>
        <v>-800</v>
      </c>
    </row>
    <row r="37" spans="1:13" x14ac:dyDescent="0.25">
      <c r="A37" t="s">
        <v>12</v>
      </c>
      <c r="B37" t="s">
        <v>79</v>
      </c>
      <c r="C37" s="1">
        <v>44154</v>
      </c>
      <c r="D37">
        <v>30.6</v>
      </c>
      <c r="E37">
        <v>-1</v>
      </c>
      <c r="F37" t="s">
        <v>125</v>
      </c>
      <c r="G37" t="s">
        <v>83</v>
      </c>
      <c r="H37">
        <v>2</v>
      </c>
      <c r="I37">
        <v>400</v>
      </c>
      <c r="J37">
        <v>800</v>
      </c>
      <c r="K37">
        <v>0</v>
      </c>
      <c r="L37">
        <v>1840</v>
      </c>
      <c r="M37">
        <f t="shared" si="0"/>
        <v>-800</v>
      </c>
    </row>
    <row r="38" spans="1:13" x14ac:dyDescent="0.25">
      <c r="A38" t="s">
        <v>12</v>
      </c>
      <c r="B38" t="s">
        <v>79</v>
      </c>
      <c r="C38" s="1">
        <v>44154</v>
      </c>
      <c r="D38">
        <v>15.55</v>
      </c>
      <c r="E38">
        <v>-1</v>
      </c>
      <c r="F38" t="s">
        <v>126</v>
      </c>
      <c r="G38" t="s">
        <v>81</v>
      </c>
      <c r="H38">
        <v>1</v>
      </c>
      <c r="I38" s="2">
        <v>1200</v>
      </c>
      <c r="J38">
        <v>1200</v>
      </c>
      <c r="K38">
        <v>0</v>
      </c>
      <c r="L38">
        <v>630</v>
      </c>
      <c r="M38">
        <f t="shared" si="0"/>
        <v>-1200</v>
      </c>
    </row>
    <row r="39" spans="1:13" x14ac:dyDescent="0.25">
      <c r="A39" t="s">
        <v>12</v>
      </c>
      <c r="B39" t="s">
        <v>79</v>
      </c>
      <c r="C39" s="1">
        <v>44154</v>
      </c>
      <c r="D39">
        <v>14.2</v>
      </c>
      <c r="E39">
        <v>-1</v>
      </c>
      <c r="F39" t="s">
        <v>127</v>
      </c>
      <c r="G39" t="s">
        <v>83</v>
      </c>
      <c r="H39">
        <v>1</v>
      </c>
      <c r="I39" s="2">
        <v>1200</v>
      </c>
      <c r="J39">
        <v>1200</v>
      </c>
      <c r="K39">
        <v>0</v>
      </c>
      <c r="L39">
        <v>630</v>
      </c>
      <c r="M39">
        <f t="shared" si="0"/>
        <v>-1200</v>
      </c>
    </row>
    <row r="40" spans="1:13" x14ac:dyDescent="0.25">
      <c r="A40" t="s">
        <v>12</v>
      </c>
      <c r="B40" t="s">
        <v>79</v>
      </c>
      <c r="C40" s="1">
        <v>44154</v>
      </c>
      <c r="D40">
        <v>6.85</v>
      </c>
      <c r="E40">
        <v>-1</v>
      </c>
      <c r="F40" t="s">
        <v>128</v>
      </c>
      <c r="G40" t="s">
        <v>81</v>
      </c>
      <c r="H40">
        <v>1</v>
      </c>
      <c r="I40" s="2">
        <v>3000</v>
      </c>
      <c r="J40">
        <v>3000</v>
      </c>
      <c r="K40">
        <v>0</v>
      </c>
      <c r="L40">
        <v>250</v>
      </c>
      <c r="M40">
        <f t="shared" si="0"/>
        <v>-3000</v>
      </c>
    </row>
    <row r="41" spans="1:13" x14ac:dyDescent="0.25">
      <c r="A41" t="s">
        <v>12</v>
      </c>
      <c r="B41" t="s">
        <v>79</v>
      </c>
      <c r="C41" s="1">
        <v>44154</v>
      </c>
      <c r="D41">
        <v>6.6</v>
      </c>
      <c r="E41">
        <v>-1</v>
      </c>
      <c r="F41" t="s">
        <v>129</v>
      </c>
      <c r="G41" t="s">
        <v>83</v>
      </c>
      <c r="H41">
        <v>1</v>
      </c>
      <c r="I41" s="2">
        <v>3000</v>
      </c>
      <c r="J41">
        <v>3000</v>
      </c>
      <c r="K41">
        <v>0</v>
      </c>
      <c r="L41">
        <v>250</v>
      </c>
      <c r="M41">
        <f t="shared" si="0"/>
        <v>-3000</v>
      </c>
    </row>
    <row r="42" spans="1:13" x14ac:dyDescent="0.25">
      <c r="A42" t="s">
        <v>12</v>
      </c>
      <c r="B42" t="s">
        <v>79</v>
      </c>
      <c r="C42" s="1">
        <v>44154</v>
      </c>
      <c r="D42">
        <v>31.35</v>
      </c>
      <c r="E42">
        <v>-1</v>
      </c>
      <c r="F42" t="s">
        <v>130</v>
      </c>
      <c r="G42" t="s">
        <v>81</v>
      </c>
      <c r="H42">
        <v>1</v>
      </c>
      <c r="I42">
        <v>800</v>
      </c>
      <c r="J42">
        <v>800</v>
      </c>
      <c r="K42">
        <v>0</v>
      </c>
      <c r="L42">
        <v>840</v>
      </c>
      <c r="M42">
        <f t="shared" si="0"/>
        <v>-800</v>
      </c>
    </row>
    <row r="43" spans="1:13" x14ac:dyDescent="0.25">
      <c r="A43" t="s">
        <v>12</v>
      </c>
      <c r="B43" t="s">
        <v>79</v>
      </c>
      <c r="C43" s="1">
        <v>44154</v>
      </c>
      <c r="D43">
        <v>34.549999999999997</v>
      </c>
      <c r="E43">
        <v>-1</v>
      </c>
      <c r="F43" t="s">
        <v>131</v>
      </c>
      <c r="G43" t="s">
        <v>83</v>
      </c>
      <c r="H43">
        <v>1</v>
      </c>
      <c r="I43">
        <v>800</v>
      </c>
      <c r="J43">
        <v>800</v>
      </c>
      <c r="K43">
        <v>0</v>
      </c>
      <c r="L43">
        <v>840</v>
      </c>
      <c r="M43">
        <f t="shared" si="0"/>
        <v>-800</v>
      </c>
    </row>
    <row r="44" spans="1:13" x14ac:dyDescent="0.25">
      <c r="A44" t="s">
        <v>12</v>
      </c>
      <c r="B44" t="s">
        <v>79</v>
      </c>
      <c r="C44" s="1">
        <v>44161</v>
      </c>
      <c r="D44">
        <v>10.59</v>
      </c>
      <c r="E44">
        <v>-1</v>
      </c>
      <c r="F44" t="s">
        <v>120</v>
      </c>
      <c r="G44" t="s">
        <v>81</v>
      </c>
      <c r="H44">
        <v>11</v>
      </c>
      <c r="I44">
        <v>25</v>
      </c>
      <c r="J44">
        <v>275</v>
      </c>
      <c r="K44">
        <v>0</v>
      </c>
      <c r="L44">
        <v>29500</v>
      </c>
      <c r="M44">
        <f t="shared" si="0"/>
        <v>-275</v>
      </c>
    </row>
    <row r="45" spans="1:13" x14ac:dyDescent="0.25">
      <c r="A45" t="s">
        <v>12</v>
      </c>
      <c r="B45" t="s">
        <v>79</v>
      </c>
      <c r="C45" s="1">
        <v>44161</v>
      </c>
      <c r="D45">
        <v>74.42</v>
      </c>
      <c r="E45">
        <v>-1</v>
      </c>
      <c r="F45" t="s">
        <v>121</v>
      </c>
      <c r="G45" t="s">
        <v>83</v>
      </c>
      <c r="H45">
        <v>11</v>
      </c>
      <c r="I45">
        <v>25</v>
      </c>
      <c r="J45">
        <v>275</v>
      </c>
      <c r="K45">
        <v>0</v>
      </c>
      <c r="L45">
        <v>29500</v>
      </c>
      <c r="M45">
        <f t="shared" si="0"/>
        <v>-275</v>
      </c>
    </row>
    <row r="46" spans="1:13" x14ac:dyDescent="0.25">
      <c r="A46" t="s">
        <v>12</v>
      </c>
      <c r="B46" t="s">
        <v>79</v>
      </c>
      <c r="C46" s="1">
        <v>44161</v>
      </c>
      <c r="D46">
        <v>44.38</v>
      </c>
      <c r="E46">
        <v>1</v>
      </c>
      <c r="F46" t="s">
        <v>223</v>
      </c>
      <c r="G46" t="s">
        <v>81</v>
      </c>
      <c r="H46">
        <v>4</v>
      </c>
      <c r="I46">
        <v>550</v>
      </c>
      <c r="J46">
        <v>2200</v>
      </c>
      <c r="K46">
        <v>0</v>
      </c>
      <c r="L46">
        <v>1380</v>
      </c>
      <c r="M46">
        <f t="shared" si="0"/>
        <v>2200</v>
      </c>
    </row>
    <row r="47" spans="1:13" x14ac:dyDescent="0.25">
      <c r="A47" t="s">
        <v>12</v>
      </c>
      <c r="B47" t="s">
        <v>79</v>
      </c>
      <c r="C47" s="1">
        <v>44161</v>
      </c>
      <c r="D47">
        <v>0.15</v>
      </c>
      <c r="E47">
        <v>1</v>
      </c>
      <c r="F47" t="s">
        <v>224</v>
      </c>
      <c r="G47" t="s">
        <v>83</v>
      </c>
      <c r="H47">
        <v>4</v>
      </c>
      <c r="I47">
        <v>550</v>
      </c>
      <c r="J47">
        <v>2200</v>
      </c>
      <c r="K47">
        <v>0</v>
      </c>
      <c r="L47">
        <v>1380</v>
      </c>
      <c r="M47">
        <f t="shared" si="0"/>
        <v>2200</v>
      </c>
    </row>
    <row r="48" spans="1:13" x14ac:dyDescent="0.25">
      <c r="A48" t="s">
        <v>12</v>
      </c>
      <c r="B48" t="s">
        <v>79</v>
      </c>
      <c r="C48" s="1">
        <v>44161</v>
      </c>
      <c r="D48">
        <v>0.1</v>
      </c>
      <c r="E48">
        <v>1</v>
      </c>
      <c r="F48" t="s">
        <v>122</v>
      </c>
      <c r="G48" t="s">
        <v>81</v>
      </c>
      <c r="H48">
        <v>2</v>
      </c>
      <c r="I48" s="2">
        <v>1375</v>
      </c>
      <c r="J48">
        <v>2750</v>
      </c>
      <c r="K48">
        <v>0</v>
      </c>
      <c r="L48">
        <v>490</v>
      </c>
      <c r="M48">
        <f t="shared" si="0"/>
        <v>2750</v>
      </c>
    </row>
    <row r="49" spans="1:13" x14ac:dyDescent="0.25">
      <c r="A49" t="s">
        <v>12</v>
      </c>
      <c r="B49" t="s">
        <v>79</v>
      </c>
      <c r="C49" s="1">
        <v>44161</v>
      </c>
      <c r="D49">
        <v>17.25</v>
      </c>
      <c r="E49">
        <v>1</v>
      </c>
      <c r="F49" t="s">
        <v>123</v>
      </c>
      <c r="G49" t="s">
        <v>83</v>
      </c>
      <c r="H49">
        <v>2</v>
      </c>
      <c r="I49" s="2">
        <v>1375</v>
      </c>
      <c r="J49">
        <v>2750</v>
      </c>
      <c r="K49">
        <v>0</v>
      </c>
      <c r="L49">
        <v>490</v>
      </c>
      <c r="M49">
        <f t="shared" si="0"/>
        <v>2750</v>
      </c>
    </row>
    <row r="50" spans="1:13" x14ac:dyDescent="0.25">
      <c r="A50" t="s">
        <v>12</v>
      </c>
      <c r="B50" t="s">
        <v>79</v>
      </c>
      <c r="C50" s="1">
        <v>44161</v>
      </c>
      <c r="D50">
        <v>41</v>
      </c>
      <c r="E50">
        <v>1</v>
      </c>
      <c r="F50" t="s">
        <v>124</v>
      </c>
      <c r="G50" t="s">
        <v>81</v>
      </c>
      <c r="H50">
        <v>2</v>
      </c>
      <c r="I50">
        <v>400</v>
      </c>
      <c r="J50">
        <v>800</v>
      </c>
      <c r="K50">
        <v>0</v>
      </c>
      <c r="L50">
        <v>1840</v>
      </c>
      <c r="M50">
        <f t="shared" si="0"/>
        <v>800</v>
      </c>
    </row>
    <row r="51" spans="1:13" x14ac:dyDescent="0.25">
      <c r="A51" t="s">
        <v>12</v>
      </c>
      <c r="B51" t="s">
        <v>79</v>
      </c>
      <c r="C51" s="1">
        <v>44161</v>
      </c>
      <c r="D51">
        <v>0.55000000000000004</v>
      </c>
      <c r="E51">
        <v>1</v>
      </c>
      <c r="F51" t="s">
        <v>125</v>
      </c>
      <c r="G51" t="s">
        <v>83</v>
      </c>
      <c r="H51">
        <v>2</v>
      </c>
      <c r="I51">
        <v>400</v>
      </c>
      <c r="J51">
        <v>800</v>
      </c>
      <c r="K51">
        <v>0</v>
      </c>
      <c r="L51">
        <v>1840</v>
      </c>
      <c r="M51">
        <f t="shared" si="0"/>
        <v>800</v>
      </c>
    </row>
    <row r="52" spans="1:13" x14ac:dyDescent="0.25">
      <c r="A52" t="s">
        <v>12</v>
      </c>
      <c r="B52" t="s">
        <v>79</v>
      </c>
      <c r="C52" s="1">
        <v>44161</v>
      </c>
      <c r="D52">
        <v>0.05</v>
      </c>
      <c r="E52">
        <v>1</v>
      </c>
      <c r="F52" t="s">
        <v>126</v>
      </c>
      <c r="G52" t="s">
        <v>81</v>
      </c>
      <c r="H52">
        <v>1</v>
      </c>
      <c r="I52" s="2">
        <v>1200</v>
      </c>
      <c r="J52">
        <v>1200</v>
      </c>
      <c r="K52">
        <v>0</v>
      </c>
      <c r="L52">
        <v>630</v>
      </c>
      <c r="M52">
        <f t="shared" si="0"/>
        <v>1200</v>
      </c>
    </row>
    <row r="53" spans="1:13" x14ac:dyDescent="0.25">
      <c r="A53" t="s">
        <v>12</v>
      </c>
      <c r="B53" t="s">
        <v>79</v>
      </c>
      <c r="C53" s="1">
        <v>44161</v>
      </c>
      <c r="D53">
        <v>17.5</v>
      </c>
      <c r="E53">
        <v>1</v>
      </c>
      <c r="F53" t="s">
        <v>127</v>
      </c>
      <c r="G53" t="s">
        <v>83</v>
      </c>
      <c r="H53">
        <v>1</v>
      </c>
      <c r="I53" s="2">
        <v>1200</v>
      </c>
      <c r="J53">
        <v>1200</v>
      </c>
      <c r="K53">
        <v>0</v>
      </c>
      <c r="L53">
        <v>630</v>
      </c>
      <c r="M53">
        <f t="shared" si="0"/>
        <v>1200</v>
      </c>
    </row>
    <row r="54" spans="1:13" x14ac:dyDescent="0.25">
      <c r="A54" t="s">
        <v>12</v>
      </c>
      <c r="B54" t="s">
        <v>79</v>
      </c>
      <c r="C54" s="1">
        <v>44161</v>
      </c>
      <c r="D54">
        <v>0.05</v>
      </c>
      <c r="E54">
        <v>1</v>
      </c>
      <c r="F54" t="s">
        <v>128</v>
      </c>
      <c r="G54" t="s">
        <v>81</v>
      </c>
      <c r="H54">
        <v>1</v>
      </c>
      <c r="I54" s="2">
        <v>3000</v>
      </c>
      <c r="J54">
        <v>3000</v>
      </c>
      <c r="K54">
        <v>0</v>
      </c>
      <c r="L54">
        <v>250</v>
      </c>
      <c r="M54">
        <f t="shared" si="0"/>
        <v>3000</v>
      </c>
    </row>
    <row r="55" spans="1:13" x14ac:dyDescent="0.25">
      <c r="A55" t="s">
        <v>12</v>
      </c>
      <c r="B55" t="s">
        <v>79</v>
      </c>
      <c r="C55" s="1">
        <v>44161</v>
      </c>
      <c r="D55">
        <v>4.55</v>
      </c>
      <c r="E55">
        <v>1</v>
      </c>
      <c r="F55" t="s">
        <v>129</v>
      </c>
      <c r="G55" t="s">
        <v>83</v>
      </c>
      <c r="H55">
        <v>1</v>
      </c>
      <c r="I55" s="2">
        <v>3000</v>
      </c>
      <c r="J55">
        <v>3000</v>
      </c>
      <c r="K55">
        <v>0</v>
      </c>
      <c r="L55">
        <v>250</v>
      </c>
      <c r="M55">
        <f t="shared" si="0"/>
        <v>3000</v>
      </c>
    </row>
    <row r="56" spans="1:13" x14ac:dyDescent="0.25">
      <c r="A56" t="s">
        <v>12</v>
      </c>
      <c r="B56" t="s">
        <v>79</v>
      </c>
      <c r="C56" s="1">
        <v>44161</v>
      </c>
      <c r="D56">
        <v>15</v>
      </c>
      <c r="E56">
        <v>1</v>
      </c>
      <c r="F56" t="s">
        <v>130</v>
      </c>
      <c r="G56" t="s">
        <v>81</v>
      </c>
      <c r="H56">
        <v>1</v>
      </c>
      <c r="I56">
        <v>800</v>
      </c>
      <c r="J56">
        <v>800</v>
      </c>
      <c r="K56">
        <v>0</v>
      </c>
      <c r="L56">
        <v>840</v>
      </c>
      <c r="M56">
        <f t="shared" si="0"/>
        <v>800</v>
      </c>
    </row>
    <row r="57" spans="1:13" x14ac:dyDescent="0.25">
      <c r="A57" t="s">
        <v>12</v>
      </c>
      <c r="B57" t="s">
        <v>79</v>
      </c>
      <c r="C57" s="1">
        <v>44161</v>
      </c>
      <c r="D57">
        <v>1.7</v>
      </c>
      <c r="E57">
        <v>1</v>
      </c>
      <c r="F57" t="s">
        <v>131</v>
      </c>
      <c r="G57" t="s">
        <v>83</v>
      </c>
      <c r="H57">
        <v>1</v>
      </c>
      <c r="I57">
        <v>800</v>
      </c>
      <c r="J57">
        <v>800</v>
      </c>
      <c r="K57">
        <v>0</v>
      </c>
      <c r="L57">
        <v>840</v>
      </c>
      <c r="M57">
        <f t="shared" si="0"/>
        <v>800</v>
      </c>
    </row>
    <row r="58" spans="1:13" x14ac:dyDescent="0.25">
      <c r="A58" t="s">
        <v>12</v>
      </c>
      <c r="B58" t="s">
        <v>79</v>
      </c>
      <c r="C58" s="1">
        <v>44161</v>
      </c>
      <c r="D58">
        <v>1109.9100000000001</v>
      </c>
      <c r="E58">
        <v>1</v>
      </c>
      <c r="F58" t="s">
        <v>132</v>
      </c>
      <c r="G58" t="s">
        <v>81</v>
      </c>
      <c r="H58">
        <v>11</v>
      </c>
      <c r="I58">
        <v>25</v>
      </c>
      <c r="J58">
        <v>275</v>
      </c>
      <c r="K58">
        <v>0</v>
      </c>
      <c r="L58">
        <v>29500</v>
      </c>
      <c r="M58">
        <f t="shared" si="0"/>
        <v>275</v>
      </c>
    </row>
    <row r="59" spans="1:13" x14ac:dyDescent="0.25">
      <c r="A59" t="s">
        <v>12</v>
      </c>
      <c r="B59" t="s">
        <v>79</v>
      </c>
      <c r="C59" s="1">
        <v>44161</v>
      </c>
      <c r="D59">
        <v>1115.98</v>
      </c>
      <c r="E59">
        <v>1</v>
      </c>
      <c r="F59" t="s">
        <v>133</v>
      </c>
      <c r="G59" t="s">
        <v>83</v>
      </c>
      <c r="H59">
        <v>11</v>
      </c>
      <c r="I59">
        <v>25</v>
      </c>
      <c r="J59">
        <v>275</v>
      </c>
      <c r="K59">
        <v>0</v>
      </c>
      <c r="L59">
        <v>29500</v>
      </c>
      <c r="M59">
        <f t="shared" si="0"/>
        <v>275</v>
      </c>
    </row>
    <row r="60" spans="1:13" x14ac:dyDescent="0.25">
      <c r="A60" t="s">
        <v>12</v>
      </c>
      <c r="B60" t="s">
        <v>79</v>
      </c>
      <c r="C60" s="1">
        <v>44161</v>
      </c>
      <c r="D60">
        <v>49.7</v>
      </c>
      <c r="E60">
        <v>-1</v>
      </c>
      <c r="F60" t="s">
        <v>225</v>
      </c>
      <c r="G60" t="s">
        <v>81</v>
      </c>
      <c r="H60">
        <v>3</v>
      </c>
      <c r="I60">
        <v>550</v>
      </c>
      <c r="J60">
        <v>1650</v>
      </c>
      <c r="K60">
        <v>0</v>
      </c>
      <c r="L60">
        <v>1420</v>
      </c>
      <c r="M60">
        <f t="shared" si="0"/>
        <v>-1650</v>
      </c>
    </row>
    <row r="61" spans="1:13" x14ac:dyDescent="0.25">
      <c r="A61" t="s">
        <v>12</v>
      </c>
      <c r="B61" t="s">
        <v>79</v>
      </c>
      <c r="C61" s="1">
        <v>44161</v>
      </c>
      <c r="D61">
        <v>47.93</v>
      </c>
      <c r="E61">
        <v>-1</v>
      </c>
      <c r="F61" t="s">
        <v>226</v>
      </c>
      <c r="G61" t="s">
        <v>83</v>
      </c>
      <c r="H61">
        <v>3</v>
      </c>
      <c r="I61">
        <v>550</v>
      </c>
      <c r="J61">
        <v>1650</v>
      </c>
      <c r="K61">
        <v>0</v>
      </c>
      <c r="L61">
        <v>1420</v>
      </c>
      <c r="M61">
        <f t="shared" si="0"/>
        <v>-1650</v>
      </c>
    </row>
    <row r="62" spans="1:13" x14ac:dyDescent="0.25">
      <c r="A62" t="s">
        <v>12</v>
      </c>
      <c r="B62" t="s">
        <v>79</v>
      </c>
      <c r="C62" s="1">
        <v>44161</v>
      </c>
      <c r="D62">
        <v>19</v>
      </c>
      <c r="E62">
        <v>-1</v>
      </c>
      <c r="F62" t="s">
        <v>134</v>
      </c>
      <c r="G62" t="s">
        <v>81</v>
      </c>
      <c r="H62">
        <v>3</v>
      </c>
      <c r="I62" s="2">
        <v>1375</v>
      </c>
      <c r="J62">
        <v>4125</v>
      </c>
      <c r="K62">
        <v>0</v>
      </c>
      <c r="L62">
        <v>480</v>
      </c>
      <c r="M62">
        <f t="shared" si="0"/>
        <v>-4125</v>
      </c>
    </row>
    <row r="63" spans="1:13" x14ac:dyDescent="0.25">
      <c r="A63" t="s">
        <v>12</v>
      </c>
      <c r="B63" t="s">
        <v>79</v>
      </c>
      <c r="C63" s="1">
        <v>44161</v>
      </c>
      <c r="D63">
        <v>24.4</v>
      </c>
      <c r="E63">
        <v>-1</v>
      </c>
      <c r="F63" t="s">
        <v>135</v>
      </c>
      <c r="G63" t="s">
        <v>83</v>
      </c>
      <c r="H63">
        <v>3</v>
      </c>
      <c r="I63" s="2">
        <v>1375</v>
      </c>
      <c r="J63">
        <v>4125</v>
      </c>
      <c r="K63">
        <v>0</v>
      </c>
      <c r="L63">
        <v>480</v>
      </c>
      <c r="M63">
        <f t="shared" si="0"/>
        <v>-4125</v>
      </c>
    </row>
    <row r="64" spans="1:13" x14ac:dyDescent="0.25">
      <c r="A64" t="s">
        <v>12</v>
      </c>
      <c r="B64" t="s">
        <v>79</v>
      </c>
      <c r="C64" s="1">
        <v>44161</v>
      </c>
      <c r="D64">
        <v>73.42</v>
      </c>
      <c r="E64">
        <v>-1</v>
      </c>
      <c r="F64" t="s">
        <v>136</v>
      </c>
      <c r="G64" t="s">
        <v>81</v>
      </c>
      <c r="H64">
        <v>2</v>
      </c>
      <c r="I64">
        <v>400</v>
      </c>
      <c r="J64">
        <v>800</v>
      </c>
      <c r="K64">
        <v>0</v>
      </c>
      <c r="L64">
        <v>1880</v>
      </c>
      <c r="M64">
        <f t="shared" si="0"/>
        <v>-800</v>
      </c>
    </row>
    <row r="65" spans="1:13" x14ac:dyDescent="0.25">
      <c r="A65" t="s">
        <v>12</v>
      </c>
      <c r="B65" t="s">
        <v>79</v>
      </c>
      <c r="C65" s="1">
        <v>44161</v>
      </c>
      <c r="D65">
        <v>79</v>
      </c>
      <c r="E65">
        <v>-1</v>
      </c>
      <c r="F65" t="s">
        <v>137</v>
      </c>
      <c r="G65" t="s">
        <v>83</v>
      </c>
      <c r="H65">
        <v>2</v>
      </c>
      <c r="I65">
        <v>400</v>
      </c>
      <c r="J65">
        <v>800</v>
      </c>
      <c r="K65">
        <v>0</v>
      </c>
      <c r="L65">
        <v>1880</v>
      </c>
      <c r="M65">
        <f t="shared" si="0"/>
        <v>-800</v>
      </c>
    </row>
    <row r="66" spans="1:13" x14ac:dyDescent="0.25">
      <c r="A66" t="s">
        <v>12</v>
      </c>
      <c r="B66" t="s">
        <v>79</v>
      </c>
      <c r="C66" s="1">
        <v>44161</v>
      </c>
      <c r="D66">
        <v>29.25</v>
      </c>
      <c r="E66">
        <v>-1</v>
      </c>
      <c r="F66" t="s">
        <v>138</v>
      </c>
      <c r="G66" t="s">
        <v>81</v>
      </c>
      <c r="H66">
        <v>2</v>
      </c>
      <c r="I66" s="2">
        <v>1200</v>
      </c>
      <c r="J66">
        <v>2400</v>
      </c>
      <c r="K66">
        <v>0</v>
      </c>
      <c r="L66">
        <v>620</v>
      </c>
      <c r="M66">
        <f t="shared" si="0"/>
        <v>-2400</v>
      </c>
    </row>
    <row r="67" spans="1:13" x14ac:dyDescent="0.25">
      <c r="A67" t="s">
        <v>12</v>
      </c>
      <c r="B67" t="s">
        <v>79</v>
      </c>
      <c r="C67" s="1">
        <v>44161</v>
      </c>
      <c r="D67">
        <v>33.270000000000003</v>
      </c>
      <c r="E67">
        <v>-1</v>
      </c>
      <c r="F67" t="s">
        <v>139</v>
      </c>
      <c r="G67" t="s">
        <v>83</v>
      </c>
      <c r="H67">
        <v>2</v>
      </c>
      <c r="I67" s="2">
        <v>1200</v>
      </c>
      <c r="J67">
        <v>2400</v>
      </c>
      <c r="K67">
        <v>0</v>
      </c>
      <c r="L67">
        <v>620</v>
      </c>
      <c r="M67">
        <f t="shared" ref="M67:M130" si="1">+J67*E67</f>
        <v>-2400</v>
      </c>
    </row>
    <row r="68" spans="1:13" x14ac:dyDescent="0.25">
      <c r="A68" t="s">
        <v>12</v>
      </c>
      <c r="B68" t="s">
        <v>79</v>
      </c>
      <c r="C68" s="1">
        <v>44161</v>
      </c>
      <c r="D68">
        <v>13.05</v>
      </c>
      <c r="E68">
        <v>-1</v>
      </c>
      <c r="F68" t="s">
        <v>140</v>
      </c>
      <c r="G68" t="s">
        <v>81</v>
      </c>
      <c r="H68">
        <v>1</v>
      </c>
      <c r="I68" s="2">
        <v>3000</v>
      </c>
      <c r="J68">
        <v>3000</v>
      </c>
      <c r="K68">
        <v>0</v>
      </c>
      <c r="L68">
        <v>245</v>
      </c>
      <c r="M68">
        <f t="shared" si="1"/>
        <v>-3000</v>
      </c>
    </row>
    <row r="69" spans="1:13" x14ac:dyDescent="0.25">
      <c r="A69" t="s">
        <v>12</v>
      </c>
      <c r="B69" t="s">
        <v>79</v>
      </c>
      <c r="C69" s="1">
        <v>44161</v>
      </c>
      <c r="D69">
        <v>12.45</v>
      </c>
      <c r="E69">
        <v>-1</v>
      </c>
      <c r="F69" t="s">
        <v>141</v>
      </c>
      <c r="G69" t="s">
        <v>83</v>
      </c>
      <c r="H69">
        <v>1</v>
      </c>
      <c r="I69" s="2">
        <v>3000</v>
      </c>
      <c r="J69">
        <v>3000</v>
      </c>
      <c r="K69">
        <v>0</v>
      </c>
      <c r="L69">
        <v>245</v>
      </c>
      <c r="M69">
        <f t="shared" si="1"/>
        <v>-3000</v>
      </c>
    </row>
    <row r="70" spans="1:13" x14ac:dyDescent="0.25">
      <c r="A70" t="s">
        <v>12</v>
      </c>
      <c r="B70" t="s">
        <v>79</v>
      </c>
      <c r="C70" s="1">
        <v>44161</v>
      </c>
      <c r="D70">
        <v>58.5</v>
      </c>
      <c r="E70">
        <v>-1</v>
      </c>
      <c r="F70" t="s">
        <v>142</v>
      </c>
      <c r="G70" t="s">
        <v>81</v>
      </c>
      <c r="H70">
        <v>1</v>
      </c>
      <c r="I70">
        <v>800</v>
      </c>
      <c r="J70">
        <v>800</v>
      </c>
      <c r="K70">
        <v>0</v>
      </c>
      <c r="L70">
        <v>860</v>
      </c>
      <c r="M70">
        <f t="shared" si="1"/>
        <v>-800</v>
      </c>
    </row>
    <row r="71" spans="1:13" x14ac:dyDescent="0.25">
      <c r="A71" t="s">
        <v>12</v>
      </c>
      <c r="B71" t="s">
        <v>79</v>
      </c>
      <c r="C71" s="1">
        <v>44161</v>
      </c>
      <c r="D71">
        <v>65.5</v>
      </c>
      <c r="E71">
        <v>-1</v>
      </c>
      <c r="F71" t="s">
        <v>143</v>
      </c>
      <c r="G71" t="s">
        <v>83</v>
      </c>
      <c r="H71">
        <v>1</v>
      </c>
      <c r="I71">
        <v>800</v>
      </c>
      <c r="J71">
        <v>800</v>
      </c>
      <c r="K71">
        <v>0</v>
      </c>
      <c r="L71">
        <v>860</v>
      </c>
      <c r="M71">
        <f t="shared" si="1"/>
        <v>-800</v>
      </c>
    </row>
    <row r="72" spans="1:13" x14ac:dyDescent="0.25">
      <c r="A72" t="s">
        <v>12</v>
      </c>
      <c r="B72" t="s">
        <v>13</v>
      </c>
      <c r="C72" s="1">
        <v>44133</v>
      </c>
      <c r="D72">
        <v>452</v>
      </c>
      <c r="E72">
        <v>-1</v>
      </c>
      <c r="F72" t="s">
        <v>236</v>
      </c>
      <c r="G72" t="s">
        <v>15</v>
      </c>
      <c r="H72">
        <v>1</v>
      </c>
      <c r="I72" s="2">
        <v>1851</v>
      </c>
      <c r="J72">
        <v>1851</v>
      </c>
      <c r="K72">
        <v>0</v>
      </c>
      <c r="L72">
        <v>0</v>
      </c>
      <c r="M72">
        <f t="shared" si="1"/>
        <v>-1851</v>
      </c>
    </row>
    <row r="73" spans="1:13" x14ac:dyDescent="0.25">
      <c r="A73" t="s">
        <v>12</v>
      </c>
      <c r="B73" t="s">
        <v>13</v>
      </c>
      <c r="C73" s="1">
        <v>44133</v>
      </c>
      <c r="D73">
        <v>451.23</v>
      </c>
      <c r="E73">
        <v>-1</v>
      </c>
      <c r="F73" t="s">
        <v>237</v>
      </c>
      <c r="G73" t="s">
        <v>15</v>
      </c>
      <c r="H73">
        <v>2</v>
      </c>
      <c r="I73" s="2">
        <v>1300</v>
      </c>
      <c r="J73">
        <v>2600</v>
      </c>
      <c r="K73">
        <v>0</v>
      </c>
      <c r="L73">
        <v>0</v>
      </c>
      <c r="M73">
        <f t="shared" si="1"/>
        <v>-2600</v>
      </c>
    </row>
    <row r="74" spans="1:13" x14ac:dyDescent="0.25">
      <c r="A74" t="s">
        <v>12</v>
      </c>
      <c r="B74" t="s">
        <v>13</v>
      </c>
      <c r="C74" s="1">
        <v>44133</v>
      </c>
      <c r="D74">
        <v>2902.9</v>
      </c>
      <c r="E74">
        <v>-1</v>
      </c>
      <c r="F74" t="s">
        <v>238</v>
      </c>
      <c r="G74" t="s">
        <v>15</v>
      </c>
      <c r="H74">
        <v>1</v>
      </c>
      <c r="I74">
        <v>300</v>
      </c>
      <c r="J74">
        <v>300</v>
      </c>
      <c r="K74">
        <v>0</v>
      </c>
      <c r="L74">
        <v>0</v>
      </c>
      <c r="M74">
        <f t="shared" si="1"/>
        <v>-300</v>
      </c>
    </row>
    <row r="75" spans="1:13" x14ac:dyDescent="0.25">
      <c r="A75" t="s">
        <v>12</v>
      </c>
      <c r="B75" t="s">
        <v>13</v>
      </c>
      <c r="C75" s="1">
        <v>44133</v>
      </c>
      <c r="D75">
        <v>594</v>
      </c>
      <c r="E75">
        <v>-1</v>
      </c>
      <c r="F75" t="s">
        <v>239</v>
      </c>
      <c r="G75" t="s">
        <v>15</v>
      </c>
      <c r="H75">
        <v>1</v>
      </c>
      <c r="I75" s="2">
        <v>1400</v>
      </c>
      <c r="J75">
        <v>1400</v>
      </c>
      <c r="K75">
        <v>0</v>
      </c>
      <c r="L75">
        <v>0</v>
      </c>
      <c r="M75">
        <f t="shared" si="1"/>
        <v>-1400</v>
      </c>
    </row>
    <row r="76" spans="1:13" x14ac:dyDescent="0.25">
      <c r="A76" t="s">
        <v>12</v>
      </c>
      <c r="B76" t="s">
        <v>13</v>
      </c>
      <c r="C76" s="1">
        <v>44133</v>
      </c>
      <c r="D76">
        <v>2137.4</v>
      </c>
      <c r="E76">
        <v>-1</v>
      </c>
      <c r="F76" t="s">
        <v>240</v>
      </c>
      <c r="G76" t="s">
        <v>15</v>
      </c>
      <c r="H76">
        <v>1</v>
      </c>
      <c r="I76">
        <v>350</v>
      </c>
      <c r="J76">
        <v>350</v>
      </c>
      <c r="K76">
        <v>0</v>
      </c>
      <c r="L76">
        <v>0</v>
      </c>
      <c r="M76">
        <f t="shared" si="1"/>
        <v>-350</v>
      </c>
    </row>
    <row r="77" spans="1:13" x14ac:dyDescent="0.25">
      <c r="A77" t="s">
        <v>12</v>
      </c>
      <c r="B77" t="s">
        <v>13</v>
      </c>
      <c r="C77" s="1">
        <v>44133</v>
      </c>
      <c r="D77">
        <v>336.05</v>
      </c>
      <c r="E77">
        <v>-1</v>
      </c>
      <c r="F77" t="s">
        <v>241</v>
      </c>
      <c r="G77" t="s">
        <v>15</v>
      </c>
      <c r="H77">
        <v>1</v>
      </c>
      <c r="I77" s="2">
        <v>3200</v>
      </c>
      <c r="J77">
        <v>3200</v>
      </c>
      <c r="K77">
        <v>0</v>
      </c>
      <c r="L77">
        <v>0</v>
      </c>
      <c r="M77">
        <f t="shared" si="1"/>
        <v>-3200</v>
      </c>
    </row>
    <row r="78" spans="1:13" x14ac:dyDescent="0.25">
      <c r="A78" t="s">
        <v>12</v>
      </c>
      <c r="B78" t="s">
        <v>13</v>
      </c>
      <c r="C78" s="1">
        <v>44133</v>
      </c>
      <c r="D78">
        <v>7134.54</v>
      </c>
      <c r="E78">
        <v>-1</v>
      </c>
      <c r="F78" t="s">
        <v>242</v>
      </c>
      <c r="G78" t="s">
        <v>15</v>
      </c>
      <c r="H78">
        <v>1</v>
      </c>
      <c r="I78">
        <v>100</v>
      </c>
      <c r="J78">
        <v>100</v>
      </c>
      <c r="K78">
        <v>0</v>
      </c>
      <c r="L78">
        <v>0</v>
      </c>
      <c r="M78">
        <f t="shared" si="1"/>
        <v>-100</v>
      </c>
    </row>
    <row r="79" spans="1:13" x14ac:dyDescent="0.25">
      <c r="A79" t="s">
        <v>12</v>
      </c>
      <c r="B79" t="s">
        <v>13</v>
      </c>
      <c r="C79" s="1">
        <v>44133</v>
      </c>
      <c r="D79">
        <v>919.38</v>
      </c>
      <c r="E79">
        <v>-1</v>
      </c>
      <c r="F79" t="s">
        <v>243</v>
      </c>
      <c r="G79" t="s">
        <v>15</v>
      </c>
      <c r="H79">
        <v>2</v>
      </c>
      <c r="I79">
        <v>550</v>
      </c>
      <c r="J79">
        <v>1100</v>
      </c>
      <c r="K79">
        <v>0</v>
      </c>
      <c r="L79">
        <v>0</v>
      </c>
      <c r="M79">
        <f t="shared" si="1"/>
        <v>-1100</v>
      </c>
    </row>
    <row r="80" spans="1:13" x14ac:dyDescent="0.25">
      <c r="A80" t="s">
        <v>12</v>
      </c>
      <c r="B80" t="s">
        <v>13</v>
      </c>
      <c r="C80" s="1">
        <v>44133</v>
      </c>
      <c r="D80">
        <v>78.569999999999993</v>
      </c>
      <c r="E80">
        <v>-1</v>
      </c>
      <c r="F80" t="s">
        <v>244</v>
      </c>
      <c r="G80" t="s">
        <v>15</v>
      </c>
      <c r="H80">
        <v>2</v>
      </c>
      <c r="I80" s="2">
        <v>5700</v>
      </c>
      <c r="J80">
        <v>11400</v>
      </c>
      <c r="K80">
        <v>0</v>
      </c>
      <c r="L80">
        <v>0</v>
      </c>
      <c r="M80">
        <f t="shared" si="1"/>
        <v>-11400</v>
      </c>
    </row>
    <row r="81" spans="1:13" x14ac:dyDescent="0.25">
      <c r="A81" t="s">
        <v>12</v>
      </c>
      <c r="B81" t="s">
        <v>13</v>
      </c>
      <c r="C81" s="1">
        <v>44133</v>
      </c>
      <c r="D81">
        <v>2929.1</v>
      </c>
      <c r="E81">
        <v>-1</v>
      </c>
      <c r="F81" t="s">
        <v>245</v>
      </c>
      <c r="G81" t="s">
        <v>15</v>
      </c>
      <c r="H81">
        <v>1</v>
      </c>
      <c r="I81">
        <v>250</v>
      </c>
      <c r="J81">
        <v>250</v>
      </c>
      <c r="K81">
        <v>0</v>
      </c>
      <c r="L81">
        <v>0</v>
      </c>
      <c r="M81">
        <f t="shared" si="1"/>
        <v>-250</v>
      </c>
    </row>
    <row r="82" spans="1:13" x14ac:dyDescent="0.25">
      <c r="A82" t="s">
        <v>12</v>
      </c>
      <c r="B82" t="s">
        <v>13</v>
      </c>
      <c r="C82" s="1">
        <v>44133</v>
      </c>
      <c r="D82">
        <v>11677.15</v>
      </c>
      <c r="E82">
        <v>-1</v>
      </c>
      <c r="F82" t="s">
        <v>25</v>
      </c>
      <c r="G82" t="s">
        <v>15</v>
      </c>
      <c r="H82">
        <v>1</v>
      </c>
      <c r="I82">
        <v>75</v>
      </c>
      <c r="J82">
        <v>75</v>
      </c>
      <c r="K82">
        <v>0</v>
      </c>
      <c r="L82">
        <v>0</v>
      </c>
      <c r="M82">
        <f t="shared" si="1"/>
        <v>-75</v>
      </c>
    </row>
    <row r="83" spans="1:13" x14ac:dyDescent="0.25">
      <c r="A83" t="s">
        <v>12</v>
      </c>
      <c r="B83" t="s">
        <v>13</v>
      </c>
      <c r="C83" s="1">
        <v>44133</v>
      </c>
      <c r="D83">
        <v>1942.83</v>
      </c>
      <c r="E83">
        <v>1</v>
      </c>
      <c r="F83" t="s">
        <v>246</v>
      </c>
      <c r="G83" t="s">
        <v>15</v>
      </c>
      <c r="H83">
        <v>2</v>
      </c>
      <c r="I83">
        <v>300</v>
      </c>
      <c r="J83">
        <v>600</v>
      </c>
      <c r="K83">
        <v>0</v>
      </c>
      <c r="L83">
        <v>0</v>
      </c>
      <c r="M83">
        <f t="shared" si="1"/>
        <v>600</v>
      </c>
    </row>
    <row r="84" spans="1:13" x14ac:dyDescent="0.25">
      <c r="A84" t="s">
        <v>12</v>
      </c>
      <c r="B84" t="s">
        <v>13</v>
      </c>
      <c r="C84" s="1">
        <v>44133</v>
      </c>
      <c r="D84">
        <v>594.20000000000005</v>
      </c>
      <c r="E84">
        <v>1</v>
      </c>
      <c r="F84" t="s">
        <v>247</v>
      </c>
      <c r="G84" t="s">
        <v>15</v>
      </c>
      <c r="H84">
        <v>2</v>
      </c>
      <c r="I84">
        <v>800</v>
      </c>
      <c r="J84">
        <v>1600</v>
      </c>
      <c r="K84">
        <v>0</v>
      </c>
      <c r="L84">
        <v>0</v>
      </c>
      <c r="M84">
        <f t="shared" si="1"/>
        <v>1600</v>
      </c>
    </row>
    <row r="85" spans="1:13" x14ac:dyDescent="0.25">
      <c r="A85" t="s">
        <v>12</v>
      </c>
      <c r="B85" t="s">
        <v>13</v>
      </c>
      <c r="C85" s="1">
        <v>44133</v>
      </c>
      <c r="D85">
        <v>401.57</v>
      </c>
      <c r="E85">
        <v>1</v>
      </c>
      <c r="F85" t="s">
        <v>248</v>
      </c>
      <c r="G85" t="s">
        <v>15</v>
      </c>
      <c r="H85">
        <v>2</v>
      </c>
      <c r="I85" s="2">
        <v>1375</v>
      </c>
      <c r="J85">
        <v>2750</v>
      </c>
      <c r="K85">
        <v>0</v>
      </c>
      <c r="L85">
        <v>0</v>
      </c>
      <c r="M85">
        <f t="shared" si="1"/>
        <v>2750</v>
      </c>
    </row>
    <row r="86" spans="1:13" x14ac:dyDescent="0.25">
      <c r="A86" t="s">
        <v>12</v>
      </c>
      <c r="B86" t="s">
        <v>13</v>
      </c>
      <c r="C86" s="1">
        <v>44133</v>
      </c>
      <c r="D86">
        <v>343.8</v>
      </c>
      <c r="E86">
        <v>1</v>
      </c>
      <c r="F86" t="s">
        <v>249</v>
      </c>
      <c r="G86" t="s">
        <v>15</v>
      </c>
      <c r="H86">
        <v>1</v>
      </c>
      <c r="I86" s="2">
        <v>2500</v>
      </c>
      <c r="J86">
        <v>2500</v>
      </c>
      <c r="K86">
        <v>0</v>
      </c>
      <c r="L86">
        <v>0</v>
      </c>
      <c r="M86">
        <f t="shared" si="1"/>
        <v>2500</v>
      </c>
    </row>
    <row r="87" spans="1:13" x14ac:dyDescent="0.25">
      <c r="A87" t="s">
        <v>12</v>
      </c>
      <c r="B87" t="s">
        <v>13</v>
      </c>
      <c r="C87" s="1">
        <v>44133</v>
      </c>
      <c r="D87">
        <v>806.77</v>
      </c>
      <c r="E87">
        <v>1</v>
      </c>
      <c r="F87" t="s">
        <v>250</v>
      </c>
      <c r="G87" t="s">
        <v>15</v>
      </c>
      <c r="H87">
        <v>1</v>
      </c>
      <c r="I87" s="2">
        <v>1200</v>
      </c>
      <c r="J87">
        <v>1200</v>
      </c>
      <c r="K87">
        <v>0</v>
      </c>
      <c r="L87">
        <v>0</v>
      </c>
      <c r="M87">
        <f t="shared" si="1"/>
        <v>1200</v>
      </c>
    </row>
    <row r="88" spans="1:13" x14ac:dyDescent="0.25">
      <c r="A88" t="s">
        <v>12</v>
      </c>
      <c r="B88" t="s">
        <v>13</v>
      </c>
      <c r="C88" s="1">
        <v>44133</v>
      </c>
      <c r="D88">
        <v>4963</v>
      </c>
      <c r="E88">
        <v>1</v>
      </c>
      <c r="F88" t="s">
        <v>251</v>
      </c>
      <c r="G88" t="s">
        <v>15</v>
      </c>
      <c r="H88">
        <v>2</v>
      </c>
      <c r="I88">
        <v>125</v>
      </c>
      <c r="J88">
        <v>250</v>
      </c>
      <c r="K88">
        <v>0</v>
      </c>
      <c r="L88">
        <v>0</v>
      </c>
      <c r="M88">
        <f t="shared" si="1"/>
        <v>250</v>
      </c>
    </row>
    <row r="89" spans="1:13" x14ac:dyDescent="0.25">
      <c r="A89" t="s">
        <v>12</v>
      </c>
      <c r="B89" t="s">
        <v>13</v>
      </c>
      <c r="C89" s="1">
        <v>44133</v>
      </c>
      <c r="D89">
        <v>3374.85</v>
      </c>
      <c r="E89">
        <v>1</v>
      </c>
      <c r="F89" t="s">
        <v>252</v>
      </c>
      <c r="G89" t="s">
        <v>15</v>
      </c>
      <c r="H89">
        <v>1</v>
      </c>
      <c r="I89">
        <v>250</v>
      </c>
      <c r="J89">
        <v>250</v>
      </c>
      <c r="K89">
        <v>0</v>
      </c>
      <c r="L89">
        <v>0</v>
      </c>
      <c r="M89">
        <f t="shared" si="1"/>
        <v>250</v>
      </c>
    </row>
    <row r="90" spans="1:13" x14ac:dyDescent="0.25">
      <c r="A90" t="s">
        <v>12</v>
      </c>
      <c r="B90" t="s">
        <v>13</v>
      </c>
      <c r="C90" s="1">
        <v>44133</v>
      </c>
      <c r="D90">
        <v>168.33</v>
      </c>
      <c r="E90">
        <v>1</v>
      </c>
      <c r="F90" t="s">
        <v>253</v>
      </c>
      <c r="G90" t="s">
        <v>15</v>
      </c>
      <c r="H90">
        <v>1</v>
      </c>
      <c r="I90" s="2">
        <v>4300</v>
      </c>
      <c r="J90">
        <v>4300</v>
      </c>
      <c r="K90">
        <v>0</v>
      </c>
      <c r="L90">
        <v>0</v>
      </c>
      <c r="M90">
        <f t="shared" si="1"/>
        <v>4300</v>
      </c>
    </row>
    <row r="91" spans="1:13" x14ac:dyDescent="0.25">
      <c r="A91" t="s">
        <v>12</v>
      </c>
      <c r="B91" t="s">
        <v>13</v>
      </c>
      <c r="C91" s="1">
        <v>44133</v>
      </c>
      <c r="D91">
        <v>1562.9</v>
      </c>
      <c r="E91">
        <v>1</v>
      </c>
      <c r="F91" t="s">
        <v>254</v>
      </c>
      <c r="G91" t="s">
        <v>15</v>
      </c>
      <c r="H91">
        <v>2</v>
      </c>
      <c r="I91">
        <v>400</v>
      </c>
      <c r="J91">
        <v>800</v>
      </c>
      <c r="K91">
        <v>0</v>
      </c>
      <c r="L91">
        <v>0</v>
      </c>
      <c r="M91">
        <f t="shared" si="1"/>
        <v>800</v>
      </c>
    </row>
    <row r="92" spans="1:13" x14ac:dyDescent="0.25">
      <c r="A92" t="s">
        <v>12</v>
      </c>
      <c r="B92" t="s">
        <v>13</v>
      </c>
      <c r="C92" s="1">
        <v>44133</v>
      </c>
      <c r="D92">
        <v>189.69</v>
      </c>
      <c r="E92">
        <v>1</v>
      </c>
      <c r="F92" t="s">
        <v>255</v>
      </c>
      <c r="G92" t="s">
        <v>15</v>
      </c>
      <c r="H92">
        <v>2</v>
      </c>
      <c r="I92" s="2">
        <v>3000</v>
      </c>
      <c r="J92">
        <v>6000</v>
      </c>
      <c r="K92">
        <v>0</v>
      </c>
      <c r="L92">
        <v>0</v>
      </c>
      <c r="M92">
        <f t="shared" si="1"/>
        <v>6000</v>
      </c>
    </row>
    <row r="93" spans="1:13" x14ac:dyDescent="0.25">
      <c r="A93" t="s">
        <v>12</v>
      </c>
      <c r="B93" t="s">
        <v>13</v>
      </c>
      <c r="C93" s="1">
        <v>44134</v>
      </c>
      <c r="D93">
        <v>2202.75</v>
      </c>
      <c r="E93">
        <v>-1</v>
      </c>
      <c r="F93" t="s">
        <v>256</v>
      </c>
      <c r="G93" t="s">
        <v>15</v>
      </c>
      <c r="H93">
        <v>1</v>
      </c>
      <c r="I93">
        <v>300</v>
      </c>
      <c r="J93">
        <v>300</v>
      </c>
      <c r="K93">
        <v>0</v>
      </c>
      <c r="L93">
        <v>0</v>
      </c>
      <c r="M93">
        <f t="shared" si="1"/>
        <v>-300</v>
      </c>
    </row>
    <row r="94" spans="1:13" x14ac:dyDescent="0.25">
      <c r="A94" t="s">
        <v>12</v>
      </c>
      <c r="B94" t="s">
        <v>13</v>
      </c>
      <c r="C94" s="1">
        <v>44134</v>
      </c>
      <c r="D94">
        <v>4581.05</v>
      </c>
      <c r="E94">
        <v>-1</v>
      </c>
      <c r="F94" t="s">
        <v>257</v>
      </c>
      <c r="G94" t="s">
        <v>15</v>
      </c>
      <c r="H94">
        <v>1</v>
      </c>
      <c r="I94">
        <v>200</v>
      </c>
      <c r="J94">
        <v>200</v>
      </c>
      <c r="K94">
        <v>0</v>
      </c>
      <c r="L94">
        <v>0</v>
      </c>
      <c r="M94">
        <f t="shared" si="1"/>
        <v>-200</v>
      </c>
    </row>
    <row r="95" spans="1:13" x14ac:dyDescent="0.25">
      <c r="A95" t="s">
        <v>12</v>
      </c>
      <c r="B95" t="s">
        <v>13</v>
      </c>
      <c r="C95" s="1">
        <v>44134</v>
      </c>
      <c r="D95">
        <v>21777.599999999999</v>
      </c>
      <c r="E95">
        <v>-1</v>
      </c>
      <c r="F95" t="s">
        <v>258</v>
      </c>
      <c r="G95" t="s">
        <v>15</v>
      </c>
      <c r="H95">
        <v>1</v>
      </c>
      <c r="I95">
        <v>50</v>
      </c>
      <c r="J95">
        <v>50</v>
      </c>
      <c r="K95">
        <v>0</v>
      </c>
      <c r="L95">
        <v>0</v>
      </c>
      <c r="M95">
        <f t="shared" si="1"/>
        <v>-50</v>
      </c>
    </row>
    <row r="96" spans="1:13" x14ac:dyDescent="0.25">
      <c r="A96" t="s">
        <v>12</v>
      </c>
      <c r="B96" t="s">
        <v>13</v>
      </c>
      <c r="C96" s="1">
        <v>44134</v>
      </c>
      <c r="D96">
        <v>1535.49</v>
      </c>
      <c r="E96">
        <v>-1</v>
      </c>
      <c r="F96" t="s">
        <v>254</v>
      </c>
      <c r="G96" t="s">
        <v>15</v>
      </c>
      <c r="H96">
        <v>2</v>
      </c>
      <c r="I96">
        <v>400</v>
      </c>
      <c r="J96">
        <v>800</v>
      </c>
      <c r="K96">
        <v>0</v>
      </c>
      <c r="L96">
        <v>0</v>
      </c>
      <c r="M96">
        <f t="shared" si="1"/>
        <v>-800</v>
      </c>
    </row>
    <row r="97" spans="1:13" x14ac:dyDescent="0.25">
      <c r="A97" t="s">
        <v>12</v>
      </c>
      <c r="B97" t="s">
        <v>13</v>
      </c>
      <c r="C97" s="1">
        <v>44134</v>
      </c>
      <c r="D97">
        <v>842.6</v>
      </c>
      <c r="E97">
        <v>-1</v>
      </c>
      <c r="F97" t="s">
        <v>259</v>
      </c>
      <c r="G97" t="s">
        <v>15</v>
      </c>
      <c r="H97">
        <v>2</v>
      </c>
      <c r="I97">
        <v>700</v>
      </c>
      <c r="J97">
        <v>1400</v>
      </c>
      <c r="K97">
        <v>0</v>
      </c>
      <c r="L97">
        <v>0</v>
      </c>
      <c r="M97">
        <f t="shared" si="1"/>
        <v>-1400</v>
      </c>
    </row>
    <row r="98" spans="1:13" x14ac:dyDescent="0.25">
      <c r="A98" t="s">
        <v>12</v>
      </c>
      <c r="B98" t="s">
        <v>13</v>
      </c>
      <c r="C98" s="1">
        <v>44134</v>
      </c>
      <c r="D98">
        <v>394.34</v>
      </c>
      <c r="E98">
        <v>-1</v>
      </c>
      <c r="F98" t="s">
        <v>248</v>
      </c>
      <c r="G98" t="s">
        <v>15</v>
      </c>
      <c r="H98">
        <v>2</v>
      </c>
      <c r="I98" s="2">
        <v>1375</v>
      </c>
      <c r="J98">
        <v>2750</v>
      </c>
      <c r="K98">
        <v>0</v>
      </c>
      <c r="L98">
        <v>0</v>
      </c>
      <c r="M98">
        <f t="shared" si="1"/>
        <v>-2750</v>
      </c>
    </row>
    <row r="99" spans="1:13" x14ac:dyDescent="0.25">
      <c r="A99" t="s">
        <v>12</v>
      </c>
      <c r="B99" t="s">
        <v>13</v>
      </c>
      <c r="C99" s="1">
        <v>44134</v>
      </c>
      <c r="D99">
        <v>2053.1</v>
      </c>
      <c r="E99">
        <v>-1</v>
      </c>
      <c r="F99" t="s">
        <v>260</v>
      </c>
      <c r="G99" t="s">
        <v>15</v>
      </c>
      <c r="H99">
        <v>1</v>
      </c>
      <c r="I99">
        <v>505</v>
      </c>
      <c r="J99">
        <v>505</v>
      </c>
      <c r="K99">
        <v>0</v>
      </c>
      <c r="L99">
        <v>0</v>
      </c>
      <c r="M99">
        <f t="shared" si="1"/>
        <v>-505</v>
      </c>
    </row>
    <row r="100" spans="1:13" x14ac:dyDescent="0.25">
      <c r="A100" t="s">
        <v>12</v>
      </c>
      <c r="B100" t="s">
        <v>13</v>
      </c>
      <c r="C100" s="1">
        <v>44134</v>
      </c>
      <c r="D100">
        <v>338.3</v>
      </c>
      <c r="E100">
        <v>-1</v>
      </c>
      <c r="F100" t="s">
        <v>241</v>
      </c>
      <c r="G100" t="s">
        <v>15</v>
      </c>
      <c r="H100">
        <v>1</v>
      </c>
      <c r="I100" s="2">
        <v>3200</v>
      </c>
      <c r="J100">
        <v>3200</v>
      </c>
      <c r="K100">
        <v>0</v>
      </c>
      <c r="L100">
        <v>0</v>
      </c>
      <c r="M100">
        <f t="shared" si="1"/>
        <v>-3200</v>
      </c>
    </row>
    <row r="101" spans="1:13" x14ac:dyDescent="0.25">
      <c r="A101" t="s">
        <v>12</v>
      </c>
      <c r="B101" t="s">
        <v>13</v>
      </c>
      <c r="C101" s="1">
        <v>44134</v>
      </c>
      <c r="D101">
        <v>79.599999999999994</v>
      </c>
      <c r="E101">
        <v>-1</v>
      </c>
      <c r="F101" t="s">
        <v>244</v>
      </c>
      <c r="G101" t="s">
        <v>15</v>
      </c>
      <c r="H101">
        <v>2</v>
      </c>
      <c r="I101" s="2">
        <v>5700</v>
      </c>
      <c r="J101">
        <v>11400</v>
      </c>
      <c r="K101">
        <v>0</v>
      </c>
      <c r="L101">
        <v>0</v>
      </c>
      <c r="M101">
        <f t="shared" si="1"/>
        <v>-11400</v>
      </c>
    </row>
    <row r="102" spans="1:13" x14ac:dyDescent="0.25">
      <c r="A102" t="s">
        <v>12</v>
      </c>
      <c r="B102" t="s">
        <v>13</v>
      </c>
      <c r="C102" s="1">
        <v>44134</v>
      </c>
      <c r="D102">
        <v>84.7</v>
      </c>
      <c r="E102">
        <v>-1</v>
      </c>
      <c r="F102" t="s">
        <v>261</v>
      </c>
      <c r="G102" t="s">
        <v>15</v>
      </c>
      <c r="H102">
        <v>2</v>
      </c>
      <c r="I102" s="2">
        <v>6100</v>
      </c>
      <c r="J102">
        <v>12200</v>
      </c>
      <c r="K102">
        <v>0</v>
      </c>
      <c r="L102">
        <v>0</v>
      </c>
      <c r="M102">
        <f t="shared" si="1"/>
        <v>-12200</v>
      </c>
    </row>
    <row r="103" spans="1:13" x14ac:dyDescent="0.25">
      <c r="A103" t="s">
        <v>12</v>
      </c>
      <c r="B103" t="s">
        <v>13</v>
      </c>
      <c r="C103" s="1">
        <v>44134</v>
      </c>
      <c r="D103">
        <v>912.4</v>
      </c>
      <c r="E103">
        <v>1</v>
      </c>
      <c r="F103" t="s">
        <v>243</v>
      </c>
      <c r="G103" t="s">
        <v>15</v>
      </c>
      <c r="H103">
        <v>2</v>
      </c>
      <c r="I103">
        <v>550</v>
      </c>
      <c r="J103">
        <v>1100</v>
      </c>
      <c r="K103">
        <v>0</v>
      </c>
      <c r="L103">
        <v>0</v>
      </c>
      <c r="M103">
        <f t="shared" si="1"/>
        <v>1100</v>
      </c>
    </row>
    <row r="104" spans="1:13" x14ac:dyDescent="0.25">
      <c r="A104" t="s">
        <v>12</v>
      </c>
      <c r="B104" t="s">
        <v>13</v>
      </c>
      <c r="C104" s="1">
        <v>44134</v>
      </c>
      <c r="D104">
        <v>1166.0999999999999</v>
      </c>
      <c r="E104">
        <v>1</v>
      </c>
      <c r="F104" t="s">
        <v>262</v>
      </c>
      <c r="G104" t="s">
        <v>15</v>
      </c>
      <c r="H104">
        <v>1</v>
      </c>
      <c r="I104">
        <v>750</v>
      </c>
      <c r="J104">
        <v>750</v>
      </c>
      <c r="K104">
        <v>0</v>
      </c>
      <c r="L104">
        <v>0</v>
      </c>
      <c r="M104">
        <f t="shared" si="1"/>
        <v>750</v>
      </c>
    </row>
    <row r="105" spans="1:13" x14ac:dyDescent="0.25">
      <c r="A105" t="s">
        <v>12</v>
      </c>
      <c r="B105" t="s">
        <v>13</v>
      </c>
      <c r="C105" s="1">
        <v>44134</v>
      </c>
      <c r="D105">
        <v>360.05</v>
      </c>
      <c r="E105">
        <v>1</v>
      </c>
      <c r="F105" t="s">
        <v>249</v>
      </c>
      <c r="G105" t="s">
        <v>15</v>
      </c>
      <c r="H105">
        <v>1</v>
      </c>
      <c r="I105" s="2">
        <v>2500</v>
      </c>
      <c r="J105">
        <v>2500</v>
      </c>
      <c r="K105">
        <v>0</v>
      </c>
      <c r="L105">
        <v>0</v>
      </c>
      <c r="M105">
        <f t="shared" si="1"/>
        <v>2500</v>
      </c>
    </row>
    <row r="106" spans="1:13" x14ac:dyDescent="0.25">
      <c r="A106" t="s">
        <v>12</v>
      </c>
      <c r="B106" t="s">
        <v>13</v>
      </c>
      <c r="C106" s="1">
        <v>44134</v>
      </c>
      <c r="D106">
        <v>65</v>
      </c>
      <c r="E106">
        <v>1</v>
      </c>
      <c r="F106" t="s">
        <v>263</v>
      </c>
      <c r="G106" t="s">
        <v>15</v>
      </c>
      <c r="H106">
        <v>2</v>
      </c>
      <c r="I106" s="2">
        <v>7700</v>
      </c>
      <c r="J106">
        <v>15400</v>
      </c>
      <c r="K106">
        <v>0</v>
      </c>
      <c r="L106">
        <v>0</v>
      </c>
      <c r="M106">
        <f t="shared" si="1"/>
        <v>15400</v>
      </c>
    </row>
    <row r="107" spans="1:13" x14ac:dyDescent="0.25">
      <c r="A107" t="s">
        <v>12</v>
      </c>
      <c r="B107" t="s">
        <v>13</v>
      </c>
      <c r="C107" s="1">
        <v>44134</v>
      </c>
      <c r="D107">
        <v>133.19999999999999</v>
      </c>
      <c r="E107">
        <v>1</v>
      </c>
      <c r="F107" t="s">
        <v>264</v>
      </c>
      <c r="G107" t="s">
        <v>15</v>
      </c>
      <c r="H107">
        <v>1</v>
      </c>
      <c r="I107" s="2">
        <v>5700</v>
      </c>
      <c r="J107">
        <v>5700</v>
      </c>
      <c r="K107">
        <v>0</v>
      </c>
      <c r="L107">
        <v>0</v>
      </c>
      <c r="M107">
        <f t="shared" si="1"/>
        <v>5700</v>
      </c>
    </row>
    <row r="108" spans="1:13" x14ac:dyDescent="0.25">
      <c r="A108" t="s">
        <v>12</v>
      </c>
      <c r="B108" t="s">
        <v>13</v>
      </c>
      <c r="C108" s="1">
        <v>44134</v>
      </c>
      <c r="D108">
        <v>493.98</v>
      </c>
      <c r="E108">
        <v>1</v>
      </c>
      <c r="F108" t="s">
        <v>265</v>
      </c>
      <c r="G108" t="s">
        <v>15</v>
      </c>
      <c r="H108">
        <v>2</v>
      </c>
      <c r="I108" s="2">
        <v>1200</v>
      </c>
      <c r="J108">
        <v>2400</v>
      </c>
      <c r="K108">
        <v>0</v>
      </c>
      <c r="L108">
        <v>0</v>
      </c>
      <c r="M108">
        <f t="shared" si="1"/>
        <v>2400</v>
      </c>
    </row>
    <row r="109" spans="1:13" x14ac:dyDescent="0.25">
      <c r="A109" t="s">
        <v>12</v>
      </c>
      <c r="B109" t="s">
        <v>13</v>
      </c>
      <c r="C109" s="1">
        <v>44134</v>
      </c>
      <c r="D109">
        <v>595.04999999999995</v>
      </c>
      <c r="E109">
        <v>1</v>
      </c>
      <c r="F109" t="s">
        <v>239</v>
      </c>
      <c r="G109" t="s">
        <v>15</v>
      </c>
      <c r="H109">
        <v>1</v>
      </c>
      <c r="I109" s="2">
        <v>1400</v>
      </c>
      <c r="J109">
        <v>1400</v>
      </c>
      <c r="K109">
        <v>0</v>
      </c>
      <c r="L109">
        <v>0</v>
      </c>
      <c r="M109">
        <f t="shared" si="1"/>
        <v>1400</v>
      </c>
    </row>
    <row r="110" spans="1:13" x14ac:dyDescent="0.25">
      <c r="A110" t="s">
        <v>12</v>
      </c>
      <c r="B110" t="s">
        <v>13</v>
      </c>
      <c r="C110" s="1">
        <v>44134</v>
      </c>
      <c r="D110">
        <v>2080.35</v>
      </c>
      <c r="E110">
        <v>1</v>
      </c>
      <c r="F110" t="s">
        <v>266</v>
      </c>
      <c r="G110" t="s">
        <v>15</v>
      </c>
      <c r="H110">
        <v>2</v>
      </c>
      <c r="I110">
        <v>300</v>
      </c>
      <c r="J110">
        <v>600</v>
      </c>
      <c r="K110">
        <v>0</v>
      </c>
      <c r="L110">
        <v>0</v>
      </c>
      <c r="M110">
        <f t="shared" si="1"/>
        <v>600</v>
      </c>
    </row>
    <row r="111" spans="1:13" x14ac:dyDescent="0.25">
      <c r="A111" t="s">
        <v>12</v>
      </c>
      <c r="B111" t="s">
        <v>13</v>
      </c>
      <c r="C111" s="1">
        <v>44134</v>
      </c>
      <c r="D111">
        <v>1186.3499999999999</v>
      </c>
      <c r="E111">
        <v>1</v>
      </c>
      <c r="F111" t="s">
        <v>267</v>
      </c>
      <c r="G111" t="s">
        <v>15</v>
      </c>
      <c r="H111">
        <v>1</v>
      </c>
      <c r="I111">
        <v>550</v>
      </c>
      <c r="J111">
        <v>550</v>
      </c>
      <c r="K111">
        <v>0</v>
      </c>
      <c r="L111">
        <v>0</v>
      </c>
      <c r="M111">
        <f t="shared" si="1"/>
        <v>550</v>
      </c>
    </row>
    <row r="112" spans="1:13" x14ac:dyDescent="0.25">
      <c r="A112" t="s">
        <v>12</v>
      </c>
      <c r="B112" t="s">
        <v>13</v>
      </c>
      <c r="C112" s="1">
        <v>44134</v>
      </c>
      <c r="D112">
        <v>86.7</v>
      </c>
      <c r="E112">
        <v>1</v>
      </c>
      <c r="F112" t="s">
        <v>268</v>
      </c>
      <c r="G112" t="s">
        <v>15</v>
      </c>
      <c r="H112">
        <v>2</v>
      </c>
      <c r="I112" s="2">
        <v>5700</v>
      </c>
      <c r="J112">
        <v>11400</v>
      </c>
      <c r="K112">
        <v>0</v>
      </c>
      <c r="L112">
        <v>0</v>
      </c>
      <c r="M112">
        <f t="shared" si="1"/>
        <v>11400</v>
      </c>
    </row>
    <row r="113" spans="1:13" x14ac:dyDescent="0.25">
      <c r="A113" t="s">
        <v>12</v>
      </c>
      <c r="B113" t="s">
        <v>13</v>
      </c>
      <c r="C113" s="1">
        <v>44134</v>
      </c>
      <c r="D113">
        <v>11630.1</v>
      </c>
      <c r="E113">
        <v>1</v>
      </c>
      <c r="F113" t="s">
        <v>25</v>
      </c>
      <c r="G113" t="s">
        <v>15</v>
      </c>
      <c r="H113">
        <v>1</v>
      </c>
      <c r="I113">
        <v>75</v>
      </c>
      <c r="J113">
        <v>75</v>
      </c>
      <c r="K113">
        <v>0</v>
      </c>
      <c r="L113">
        <v>0</v>
      </c>
      <c r="M113">
        <f t="shared" si="1"/>
        <v>75</v>
      </c>
    </row>
    <row r="114" spans="1:13" x14ac:dyDescent="0.25">
      <c r="A114" t="s">
        <v>12</v>
      </c>
      <c r="B114" t="s">
        <v>13</v>
      </c>
      <c r="C114" s="1">
        <v>44134</v>
      </c>
      <c r="D114">
        <v>436.05</v>
      </c>
      <c r="E114">
        <v>1</v>
      </c>
      <c r="F114" t="s">
        <v>236</v>
      </c>
      <c r="G114" t="s">
        <v>15</v>
      </c>
      <c r="H114">
        <v>1</v>
      </c>
      <c r="I114" s="2">
        <v>1851</v>
      </c>
      <c r="J114">
        <v>1851</v>
      </c>
      <c r="K114">
        <v>0</v>
      </c>
      <c r="L114">
        <v>0</v>
      </c>
      <c r="M114">
        <f t="shared" si="1"/>
        <v>1851</v>
      </c>
    </row>
    <row r="115" spans="1:13" x14ac:dyDescent="0.25">
      <c r="A115" t="s">
        <v>12</v>
      </c>
      <c r="B115" t="s">
        <v>13</v>
      </c>
      <c r="C115" s="1">
        <v>44134</v>
      </c>
      <c r="D115">
        <v>454.45</v>
      </c>
      <c r="E115">
        <v>1</v>
      </c>
      <c r="F115" t="s">
        <v>237</v>
      </c>
      <c r="G115" t="s">
        <v>15</v>
      </c>
      <c r="H115">
        <v>2</v>
      </c>
      <c r="I115" s="2">
        <v>1300</v>
      </c>
      <c r="J115">
        <v>2600</v>
      </c>
      <c r="K115">
        <v>0</v>
      </c>
      <c r="L115">
        <v>0</v>
      </c>
      <c r="M115">
        <f t="shared" si="1"/>
        <v>2600</v>
      </c>
    </row>
    <row r="116" spans="1:13" x14ac:dyDescent="0.25">
      <c r="A116" t="s">
        <v>12</v>
      </c>
      <c r="B116" t="s">
        <v>13</v>
      </c>
      <c r="C116" s="1">
        <v>44134</v>
      </c>
      <c r="D116">
        <v>2814.75</v>
      </c>
      <c r="E116">
        <v>1</v>
      </c>
      <c r="F116" t="s">
        <v>238</v>
      </c>
      <c r="G116" t="s">
        <v>15</v>
      </c>
      <c r="H116">
        <v>1</v>
      </c>
      <c r="I116">
        <v>300</v>
      </c>
      <c r="J116">
        <v>300</v>
      </c>
      <c r="K116">
        <v>0</v>
      </c>
      <c r="L116">
        <v>0</v>
      </c>
      <c r="M116">
        <f t="shared" si="1"/>
        <v>300</v>
      </c>
    </row>
    <row r="117" spans="1:13" x14ac:dyDescent="0.25">
      <c r="A117" t="s">
        <v>12</v>
      </c>
      <c r="B117" t="s">
        <v>13</v>
      </c>
      <c r="C117" s="1">
        <v>44134</v>
      </c>
      <c r="D117">
        <v>595.04999999999995</v>
      </c>
      <c r="E117">
        <v>1</v>
      </c>
      <c r="F117" t="s">
        <v>239</v>
      </c>
      <c r="G117" t="s">
        <v>15</v>
      </c>
      <c r="H117">
        <v>1</v>
      </c>
      <c r="I117" s="2">
        <v>1400</v>
      </c>
      <c r="J117">
        <v>1400</v>
      </c>
      <c r="K117">
        <v>0</v>
      </c>
      <c r="L117">
        <v>0</v>
      </c>
      <c r="M117">
        <f t="shared" si="1"/>
        <v>1400</v>
      </c>
    </row>
    <row r="118" spans="1:13" x14ac:dyDescent="0.25">
      <c r="A118" t="s">
        <v>12</v>
      </c>
      <c r="B118" t="s">
        <v>13</v>
      </c>
      <c r="C118" s="1">
        <v>44134</v>
      </c>
      <c r="D118">
        <v>2098.5500000000002</v>
      </c>
      <c r="E118">
        <v>1</v>
      </c>
      <c r="F118" t="s">
        <v>240</v>
      </c>
      <c r="G118" t="s">
        <v>15</v>
      </c>
      <c r="H118">
        <v>1</v>
      </c>
      <c r="I118">
        <v>350</v>
      </c>
      <c r="J118">
        <v>350</v>
      </c>
      <c r="K118">
        <v>0</v>
      </c>
      <c r="L118">
        <v>0</v>
      </c>
      <c r="M118">
        <f t="shared" si="1"/>
        <v>350</v>
      </c>
    </row>
    <row r="119" spans="1:13" x14ac:dyDescent="0.25">
      <c r="A119" t="s">
        <v>12</v>
      </c>
      <c r="B119" t="s">
        <v>13</v>
      </c>
      <c r="C119" s="1">
        <v>44134</v>
      </c>
      <c r="D119">
        <v>338.3</v>
      </c>
      <c r="E119">
        <v>1</v>
      </c>
      <c r="F119" t="s">
        <v>241</v>
      </c>
      <c r="G119" t="s">
        <v>15</v>
      </c>
      <c r="H119">
        <v>1</v>
      </c>
      <c r="I119" s="2">
        <v>3200</v>
      </c>
      <c r="J119">
        <v>3200</v>
      </c>
      <c r="K119">
        <v>0</v>
      </c>
      <c r="L119">
        <v>0</v>
      </c>
      <c r="M119">
        <f t="shared" si="1"/>
        <v>3200</v>
      </c>
    </row>
    <row r="120" spans="1:13" x14ac:dyDescent="0.25">
      <c r="A120" t="s">
        <v>12</v>
      </c>
      <c r="B120" t="s">
        <v>13</v>
      </c>
      <c r="C120" s="1">
        <v>44134</v>
      </c>
      <c r="D120">
        <v>6989.15</v>
      </c>
      <c r="E120">
        <v>1</v>
      </c>
      <c r="F120" t="s">
        <v>242</v>
      </c>
      <c r="G120" t="s">
        <v>15</v>
      </c>
      <c r="H120">
        <v>1</v>
      </c>
      <c r="I120">
        <v>100</v>
      </c>
      <c r="J120">
        <v>100</v>
      </c>
      <c r="K120">
        <v>0</v>
      </c>
      <c r="L120">
        <v>0</v>
      </c>
      <c r="M120">
        <f t="shared" si="1"/>
        <v>100</v>
      </c>
    </row>
    <row r="121" spans="1:13" x14ac:dyDescent="0.25">
      <c r="A121" t="s">
        <v>12</v>
      </c>
      <c r="B121" t="s">
        <v>13</v>
      </c>
      <c r="C121" s="1">
        <v>44134</v>
      </c>
      <c r="D121">
        <v>912.4</v>
      </c>
      <c r="E121">
        <v>1</v>
      </c>
      <c r="F121" t="s">
        <v>243</v>
      </c>
      <c r="G121" t="s">
        <v>15</v>
      </c>
      <c r="H121">
        <v>2</v>
      </c>
      <c r="I121">
        <v>550</v>
      </c>
      <c r="J121">
        <v>1100</v>
      </c>
      <c r="K121">
        <v>0</v>
      </c>
      <c r="L121">
        <v>0</v>
      </c>
      <c r="M121">
        <f t="shared" si="1"/>
        <v>1100</v>
      </c>
    </row>
    <row r="122" spans="1:13" x14ac:dyDescent="0.25">
      <c r="A122" t="s">
        <v>12</v>
      </c>
      <c r="B122" t="s">
        <v>13</v>
      </c>
      <c r="C122" s="1">
        <v>44134</v>
      </c>
      <c r="D122">
        <v>79.599999999999994</v>
      </c>
      <c r="E122">
        <v>1</v>
      </c>
      <c r="F122" t="s">
        <v>244</v>
      </c>
      <c r="G122" t="s">
        <v>15</v>
      </c>
      <c r="H122">
        <v>2</v>
      </c>
      <c r="I122" s="2">
        <v>5700</v>
      </c>
      <c r="J122">
        <v>11400</v>
      </c>
      <c r="K122">
        <v>0</v>
      </c>
      <c r="L122">
        <v>0</v>
      </c>
      <c r="M122">
        <f t="shared" si="1"/>
        <v>11400</v>
      </c>
    </row>
    <row r="123" spans="1:13" x14ac:dyDescent="0.25">
      <c r="A123" t="s">
        <v>12</v>
      </c>
      <c r="B123" t="s">
        <v>13</v>
      </c>
      <c r="C123" s="1">
        <v>44134</v>
      </c>
      <c r="D123">
        <v>2892.45</v>
      </c>
      <c r="E123">
        <v>1</v>
      </c>
      <c r="F123" t="s">
        <v>245</v>
      </c>
      <c r="G123" t="s">
        <v>15</v>
      </c>
      <c r="H123">
        <v>1</v>
      </c>
      <c r="I123">
        <v>250</v>
      </c>
      <c r="J123">
        <v>250</v>
      </c>
      <c r="K123">
        <v>0</v>
      </c>
      <c r="L123">
        <v>0</v>
      </c>
      <c r="M123">
        <f t="shared" si="1"/>
        <v>250</v>
      </c>
    </row>
    <row r="124" spans="1:13" x14ac:dyDescent="0.25">
      <c r="A124" t="s">
        <v>12</v>
      </c>
      <c r="B124" t="s">
        <v>13</v>
      </c>
      <c r="C124" s="1">
        <v>44134</v>
      </c>
      <c r="D124">
        <v>1934.83</v>
      </c>
      <c r="E124">
        <v>-1</v>
      </c>
      <c r="F124" t="s">
        <v>246</v>
      </c>
      <c r="G124" t="s">
        <v>15</v>
      </c>
      <c r="H124">
        <v>2</v>
      </c>
      <c r="I124">
        <v>300</v>
      </c>
      <c r="J124">
        <v>600</v>
      </c>
      <c r="K124">
        <v>0</v>
      </c>
      <c r="L124">
        <v>0</v>
      </c>
      <c r="M124">
        <f t="shared" si="1"/>
        <v>-600</v>
      </c>
    </row>
    <row r="125" spans="1:13" x14ac:dyDescent="0.25">
      <c r="A125" t="s">
        <v>12</v>
      </c>
      <c r="B125" t="s">
        <v>13</v>
      </c>
      <c r="C125" s="1">
        <v>44134</v>
      </c>
      <c r="D125">
        <v>586.66999999999996</v>
      </c>
      <c r="E125">
        <v>-1</v>
      </c>
      <c r="F125" t="s">
        <v>247</v>
      </c>
      <c r="G125" t="s">
        <v>15</v>
      </c>
      <c r="H125">
        <v>2</v>
      </c>
      <c r="I125">
        <v>800</v>
      </c>
      <c r="J125">
        <v>1600</v>
      </c>
      <c r="K125">
        <v>0</v>
      </c>
      <c r="L125">
        <v>0</v>
      </c>
      <c r="M125">
        <f t="shared" si="1"/>
        <v>-1600</v>
      </c>
    </row>
    <row r="126" spans="1:13" x14ac:dyDescent="0.25">
      <c r="A126" t="s">
        <v>12</v>
      </c>
      <c r="B126" t="s">
        <v>13</v>
      </c>
      <c r="C126" s="1">
        <v>44134</v>
      </c>
      <c r="D126">
        <v>394.34</v>
      </c>
      <c r="E126">
        <v>-1</v>
      </c>
      <c r="F126" t="s">
        <v>248</v>
      </c>
      <c r="G126" t="s">
        <v>15</v>
      </c>
      <c r="H126">
        <v>2</v>
      </c>
      <c r="I126" s="2">
        <v>1375</v>
      </c>
      <c r="J126">
        <v>2750</v>
      </c>
      <c r="K126">
        <v>0</v>
      </c>
      <c r="L126">
        <v>0</v>
      </c>
      <c r="M126">
        <f t="shared" si="1"/>
        <v>-2750</v>
      </c>
    </row>
    <row r="127" spans="1:13" x14ac:dyDescent="0.25">
      <c r="A127" t="s">
        <v>12</v>
      </c>
      <c r="B127" t="s">
        <v>13</v>
      </c>
      <c r="C127" s="1">
        <v>44134</v>
      </c>
      <c r="D127">
        <v>360.05</v>
      </c>
      <c r="E127">
        <v>-1</v>
      </c>
      <c r="F127" t="s">
        <v>249</v>
      </c>
      <c r="G127" t="s">
        <v>15</v>
      </c>
      <c r="H127">
        <v>1</v>
      </c>
      <c r="I127" s="2">
        <v>2500</v>
      </c>
      <c r="J127">
        <v>2500</v>
      </c>
      <c r="K127">
        <v>0</v>
      </c>
      <c r="L127">
        <v>0</v>
      </c>
      <c r="M127">
        <f t="shared" si="1"/>
        <v>-2500</v>
      </c>
    </row>
    <row r="128" spans="1:13" x14ac:dyDescent="0.25">
      <c r="A128" t="s">
        <v>12</v>
      </c>
      <c r="B128" t="s">
        <v>13</v>
      </c>
      <c r="C128" s="1">
        <v>44134</v>
      </c>
      <c r="D128">
        <v>813</v>
      </c>
      <c r="E128">
        <v>-1</v>
      </c>
      <c r="F128" t="s">
        <v>250</v>
      </c>
      <c r="G128" t="s">
        <v>15</v>
      </c>
      <c r="H128">
        <v>1</v>
      </c>
      <c r="I128" s="2">
        <v>1200</v>
      </c>
      <c r="J128">
        <v>1200</v>
      </c>
      <c r="K128">
        <v>0</v>
      </c>
      <c r="L128">
        <v>0</v>
      </c>
      <c r="M128">
        <f t="shared" si="1"/>
        <v>-1200</v>
      </c>
    </row>
    <row r="129" spans="1:13" x14ac:dyDescent="0.25">
      <c r="A129" t="s">
        <v>12</v>
      </c>
      <c r="B129" t="s">
        <v>13</v>
      </c>
      <c r="C129" s="1">
        <v>44134</v>
      </c>
      <c r="D129">
        <v>4908.45</v>
      </c>
      <c r="E129">
        <v>-1</v>
      </c>
      <c r="F129" t="s">
        <v>251</v>
      </c>
      <c r="G129" t="s">
        <v>15</v>
      </c>
      <c r="H129">
        <v>2</v>
      </c>
      <c r="I129">
        <v>125</v>
      </c>
      <c r="J129">
        <v>250</v>
      </c>
      <c r="K129">
        <v>0</v>
      </c>
      <c r="L129">
        <v>0</v>
      </c>
      <c r="M129">
        <f t="shared" si="1"/>
        <v>-250</v>
      </c>
    </row>
    <row r="130" spans="1:13" x14ac:dyDescent="0.25">
      <c r="A130" t="s">
        <v>12</v>
      </c>
      <c r="B130" t="s">
        <v>13</v>
      </c>
      <c r="C130" s="1">
        <v>44134</v>
      </c>
      <c r="D130">
        <v>3302.3</v>
      </c>
      <c r="E130">
        <v>-1</v>
      </c>
      <c r="F130" t="s">
        <v>252</v>
      </c>
      <c r="G130" t="s">
        <v>15</v>
      </c>
      <c r="H130">
        <v>1</v>
      </c>
      <c r="I130">
        <v>250</v>
      </c>
      <c r="J130">
        <v>250</v>
      </c>
      <c r="K130">
        <v>0</v>
      </c>
      <c r="L130">
        <v>0</v>
      </c>
      <c r="M130">
        <f t="shared" si="1"/>
        <v>-250</v>
      </c>
    </row>
    <row r="131" spans="1:13" x14ac:dyDescent="0.25">
      <c r="A131" t="s">
        <v>12</v>
      </c>
      <c r="B131" t="s">
        <v>13</v>
      </c>
      <c r="C131" s="1">
        <v>44134</v>
      </c>
      <c r="D131">
        <v>170</v>
      </c>
      <c r="E131">
        <v>-1</v>
      </c>
      <c r="F131" t="s">
        <v>253</v>
      </c>
      <c r="G131" t="s">
        <v>15</v>
      </c>
      <c r="H131">
        <v>1</v>
      </c>
      <c r="I131" s="2">
        <v>4300</v>
      </c>
      <c r="J131">
        <v>4300</v>
      </c>
      <c r="K131">
        <v>0</v>
      </c>
      <c r="L131">
        <v>0</v>
      </c>
      <c r="M131">
        <f t="shared" ref="M131:M194" si="2">+J131*E131</f>
        <v>-4300</v>
      </c>
    </row>
    <row r="132" spans="1:13" x14ac:dyDescent="0.25">
      <c r="A132" t="s">
        <v>12</v>
      </c>
      <c r="B132" t="s">
        <v>13</v>
      </c>
      <c r="C132" s="1">
        <v>44134</v>
      </c>
      <c r="D132">
        <v>1535.49</v>
      </c>
      <c r="E132">
        <v>-1</v>
      </c>
      <c r="F132" t="s">
        <v>254</v>
      </c>
      <c r="G132" t="s">
        <v>15</v>
      </c>
      <c r="H132">
        <v>2</v>
      </c>
      <c r="I132">
        <v>400</v>
      </c>
      <c r="J132">
        <v>800</v>
      </c>
      <c r="K132">
        <v>0</v>
      </c>
      <c r="L132">
        <v>0</v>
      </c>
      <c r="M132">
        <f t="shared" si="2"/>
        <v>-800</v>
      </c>
    </row>
    <row r="133" spans="1:13" x14ac:dyDescent="0.25">
      <c r="A133" t="s">
        <v>12</v>
      </c>
      <c r="B133" t="s">
        <v>13</v>
      </c>
      <c r="C133" s="1">
        <v>44134</v>
      </c>
      <c r="D133">
        <v>189.43</v>
      </c>
      <c r="E133">
        <v>-1</v>
      </c>
      <c r="F133" t="s">
        <v>255</v>
      </c>
      <c r="G133" t="s">
        <v>15</v>
      </c>
      <c r="H133">
        <v>2</v>
      </c>
      <c r="I133" s="2">
        <v>3000</v>
      </c>
      <c r="J133">
        <v>6000</v>
      </c>
      <c r="K133">
        <v>0</v>
      </c>
      <c r="L133">
        <v>0</v>
      </c>
      <c r="M133">
        <f t="shared" si="2"/>
        <v>-6000</v>
      </c>
    </row>
    <row r="134" spans="1:13" x14ac:dyDescent="0.25">
      <c r="A134" t="s">
        <v>12</v>
      </c>
      <c r="B134" t="s">
        <v>13</v>
      </c>
      <c r="C134" s="1">
        <v>44134</v>
      </c>
      <c r="D134">
        <v>11630.1</v>
      </c>
      <c r="E134">
        <v>1</v>
      </c>
      <c r="F134" t="s">
        <v>25</v>
      </c>
      <c r="G134" t="s">
        <v>15</v>
      </c>
      <c r="H134">
        <v>1</v>
      </c>
      <c r="I134">
        <v>75</v>
      </c>
      <c r="J134">
        <v>75</v>
      </c>
      <c r="K134">
        <v>0</v>
      </c>
      <c r="L134">
        <v>0</v>
      </c>
      <c r="M134">
        <f t="shared" si="2"/>
        <v>75</v>
      </c>
    </row>
    <row r="135" spans="1:13" x14ac:dyDescent="0.25">
      <c r="A135" t="s">
        <v>12</v>
      </c>
      <c r="B135" t="s">
        <v>13</v>
      </c>
      <c r="C135" s="1">
        <v>44137</v>
      </c>
      <c r="D135">
        <v>2180.75</v>
      </c>
      <c r="E135">
        <v>1</v>
      </c>
      <c r="F135" t="s">
        <v>256</v>
      </c>
      <c r="G135" t="s">
        <v>15</v>
      </c>
      <c r="H135">
        <v>1</v>
      </c>
      <c r="I135">
        <v>300</v>
      </c>
      <c r="J135">
        <v>300</v>
      </c>
      <c r="K135">
        <v>0</v>
      </c>
      <c r="L135">
        <v>0</v>
      </c>
      <c r="M135">
        <f t="shared" si="2"/>
        <v>300</v>
      </c>
    </row>
    <row r="136" spans="1:13" x14ac:dyDescent="0.25">
      <c r="A136" t="s">
        <v>12</v>
      </c>
      <c r="B136" t="s">
        <v>13</v>
      </c>
      <c r="C136" s="1">
        <v>44137</v>
      </c>
      <c r="D136">
        <v>3434.18</v>
      </c>
      <c r="E136">
        <v>1</v>
      </c>
      <c r="F136" t="s">
        <v>252</v>
      </c>
      <c r="G136" t="s">
        <v>15</v>
      </c>
      <c r="H136">
        <v>1</v>
      </c>
      <c r="I136">
        <v>250</v>
      </c>
      <c r="J136">
        <v>250</v>
      </c>
      <c r="K136">
        <v>0</v>
      </c>
      <c r="L136">
        <v>0</v>
      </c>
      <c r="M136">
        <f t="shared" si="2"/>
        <v>250</v>
      </c>
    </row>
    <row r="137" spans="1:13" x14ac:dyDescent="0.25">
      <c r="A137" t="s">
        <v>12</v>
      </c>
      <c r="B137" t="s">
        <v>13</v>
      </c>
      <c r="C137" s="1">
        <v>44137</v>
      </c>
      <c r="D137">
        <v>460.1</v>
      </c>
      <c r="E137">
        <v>1</v>
      </c>
      <c r="F137" t="s">
        <v>236</v>
      </c>
      <c r="G137" t="s">
        <v>15</v>
      </c>
      <c r="H137">
        <v>1</v>
      </c>
      <c r="I137" s="2">
        <v>1851</v>
      </c>
      <c r="J137">
        <v>1851</v>
      </c>
      <c r="K137">
        <v>0</v>
      </c>
      <c r="L137">
        <v>0</v>
      </c>
      <c r="M137">
        <f t="shared" si="2"/>
        <v>1851</v>
      </c>
    </row>
    <row r="138" spans="1:13" x14ac:dyDescent="0.25">
      <c r="A138" t="s">
        <v>12</v>
      </c>
      <c r="B138" t="s">
        <v>13</v>
      </c>
      <c r="C138" s="1">
        <v>44137</v>
      </c>
      <c r="D138">
        <v>3436.12</v>
      </c>
      <c r="E138">
        <v>1</v>
      </c>
      <c r="F138" t="s">
        <v>269</v>
      </c>
      <c r="G138" t="s">
        <v>15</v>
      </c>
      <c r="H138">
        <v>1</v>
      </c>
      <c r="I138">
        <v>200</v>
      </c>
      <c r="J138">
        <v>200</v>
      </c>
      <c r="K138">
        <v>0</v>
      </c>
      <c r="L138">
        <v>0</v>
      </c>
      <c r="M138">
        <f t="shared" si="2"/>
        <v>200</v>
      </c>
    </row>
    <row r="139" spans="1:13" x14ac:dyDescent="0.25">
      <c r="A139" t="s">
        <v>12</v>
      </c>
      <c r="B139" t="s">
        <v>13</v>
      </c>
      <c r="C139" s="1">
        <v>44137</v>
      </c>
      <c r="D139">
        <v>2031.45</v>
      </c>
      <c r="E139">
        <v>1</v>
      </c>
      <c r="F139" t="s">
        <v>240</v>
      </c>
      <c r="G139" t="s">
        <v>15</v>
      </c>
      <c r="H139">
        <v>1</v>
      </c>
      <c r="I139">
        <v>350</v>
      </c>
      <c r="J139">
        <v>350</v>
      </c>
      <c r="K139">
        <v>0</v>
      </c>
      <c r="L139">
        <v>0</v>
      </c>
      <c r="M139">
        <f t="shared" si="2"/>
        <v>350</v>
      </c>
    </row>
    <row r="140" spans="1:13" x14ac:dyDescent="0.25">
      <c r="A140" t="s">
        <v>12</v>
      </c>
      <c r="B140" t="s">
        <v>13</v>
      </c>
      <c r="C140" s="1">
        <v>44137</v>
      </c>
      <c r="D140">
        <v>826.4</v>
      </c>
      <c r="E140">
        <v>1</v>
      </c>
      <c r="F140" t="s">
        <v>259</v>
      </c>
      <c r="G140" t="s">
        <v>15</v>
      </c>
      <c r="H140">
        <v>2</v>
      </c>
      <c r="I140">
        <v>700</v>
      </c>
      <c r="J140">
        <v>1400</v>
      </c>
      <c r="K140">
        <v>0</v>
      </c>
      <c r="L140">
        <v>0</v>
      </c>
      <c r="M140">
        <f t="shared" si="2"/>
        <v>1400</v>
      </c>
    </row>
    <row r="141" spans="1:13" x14ac:dyDescent="0.25">
      <c r="A141" t="s">
        <v>12</v>
      </c>
      <c r="B141" t="s">
        <v>13</v>
      </c>
      <c r="C141" s="1">
        <v>44137</v>
      </c>
      <c r="D141">
        <v>2844.35</v>
      </c>
      <c r="E141">
        <v>1</v>
      </c>
      <c r="F141" t="s">
        <v>238</v>
      </c>
      <c r="G141" t="s">
        <v>15</v>
      </c>
      <c r="H141">
        <v>1</v>
      </c>
      <c r="I141">
        <v>300</v>
      </c>
      <c r="J141">
        <v>300</v>
      </c>
      <c r="K141">
        <v>0</v>
      </c>
      <c r="L141">
        <v>0</v>
      </c>
      <c r="M141">
        <f t="shared" si="2"/>
        <v>300</v>
      </c>
    </row>
    <row r="142" spans="1:13" x14ac:dyDescent="0.25">
      <c r="A142" t="s">
        <v>12</v>
      </c>
      <c r="B142" t="s">
        <v>13</v>
      </c>
      <c r="C142" s="1">
        <v>44137</v>
      </c>
      <c r="D142">
        <v>421.77</v>
      </c>
      <c r="E142">
        <v>1</v>
      </c>
      <c r="F142" t="s">
        <v>248</v>
      </c>
      <c r="G142" t="s">
        <v>15</v>
      </c>
      <c r="H142">
        <v>4</v>
      </c>
      <c r="I142" s="2">
        <v>1375</v>
      </c>
      <c r="J142">
        <v>5500</v>
      </c>
      <c r="K142">
        <v>0</v>
      </c>
      <c r="L142">
        <v>0</v>
      </c>
      <c r="M142">
        <f t="shared" si="2"/>
        <v>5500</v>
      </c>
    </row>
    <row r="143" spans="1:13" x14ac:dyDescent="0.25">
      <c r="A143" t="s">
        <v>12</v>
      </c>
      <c r="B143" t="s">
        <v>13</v>
      </c>
      <c r="C143" s="1">
        <v>44137</v>
      </c>
      <c r="D143">
        <v>1074</v>
      </c>
      <c r="E143">
        <v>1</v>
      </c>
      <c r="F143" t="s">
        <v>270</v>
      </c>
      <c r="G143" t="s">
        <v>15</v>
      </c>
      <c r="H143">
        <v>2</v>
      </c>
      <c r="I143">
        <v>600</v>
      </c>
      <c r="J143">
        <v>1200</v>
      </c>
      <c r="K143">
        <v>0</v>
      </c>
      <c r="L143">
        <v>0</v>
      </c>
      <c r="M143">
        <f t="shared" si="2"/>
        <v>1200</v>
      </c>
    </row>
    <row r="144" spans="1:13" x14ac:dyDescent="0.25">
      <c r="A144" t="s">
        <v>12</v>
      </c>
      <c r="B144" t="s">
        <v>13</v>
      </c>
      <c r="C144" s="1">
        <v>44137</v>
      </c>
      <c r="D144">
        <v>1584.04</v>
      </c>
      <c r="E144">
        <v>1</v>
      </c>
      <c r="F144" t="s">
        <v>254</v>
      </c>
      <c r="G144" t="s">
        <v>15</v>
      </c>
      <c r="H144">
        <v>4</v>
      </c>
      <c r="I144">
        <v>400</v>
      </c>
      <c r="J144">
        <v>1600</v>
      </c>
      <c r="K144">
        <v>0</v>
      </c>
      <c r="L144">
        <v>0</v>
      </c>
      <c r="M144">
        <f t="shared" si="2"/>
        <v>1600</v>
      </c>
    </row>
    <row r="145" spans="1:13" x14ac:dyDescent="0.25">
      <c r="A145" t="s">
        <v>12</v>
      </c>
      <c r="B145" t="s">
        <v>13</v>
      </c>
      <c r="C145" s="1">
        <v>44137</v>
      </c>
      <c r="D145">
        <v>6914.99</v>
      </c>
      <c r="E145">
        <v>1</v>
      </c>
      <c r="F145" t="s">
        <v>242</v>
      </c>
      <c r="G145" t="s">
        <v>15</v>
      </c>
      <c r="H145">
        <v>1</v>
      </c>
      <c r="I145">
        <v>100</v>
      </c>
      <c r="J145">
        <v>100</v>
      </c>
      <c r="K145">
        <v>0</v>
      </c>
      <c r="L145">
        <v>0</v>
      </c>
      <c r="M145">
        <f t="shared" si="2"/>
        <v>100</v>
      </c>
    </row>
    <row r="146" spans="1:13" x14ac:dyDescent="0.25">
      <c r="A146" t="s">
        <v>12</v>
      </c>
      <c r="B146" t="s">
        <v>13</v>
      </c>
      <c r="C146" s="1">
        <v>44137</v>
      </c>
      <c r="D146">
        <v>21799.75</v>
      </c>
      <c r="E146">
        <v>1</v>
      </c>
      <c r="F146" t="s">
        <v>258</v>
      </c>
      <c r="G146" t="s">
        <v>15</v>
      </c>
      <c r="H146">
        <v>1</v>
      </c>
      <c r="I146">
        <v>50</v>
      </c>
      <c r="J146">
        <v>50</v>
      </c>
      <c r="K146">
        <v>0</v>
      </c>
      <c r="L146">
        <v>0</v>
      </c>
      <c r="M146">
        <f t="shared" si="2"/>
        <v>50</v>
      </c>
    </row>
    <row r="147" spans="1:13" x14ac:dyDescent="0.25">
      <c r="A147" t="s">
        <v>12</v>
      </c>
      <c r="B147" t="s">
        <v>13</v>
      </c>
      <c r="C147" s="1">
        <v>44137</v>
      </c>
      <c r="D147">
        <v>4568</v>
      </c>
      <c r="E147">
        <v>1</v>
      </c>
      <c r="F147" t="s">
        <v>257</v>
      </c>
      <c r="G147" t="s">
        <v>15</v>
      </c>
      <c r="H147">
        <v>1</v>
      </c>
      <c r="I147">
        <v>200</v>
      </c>
      <c r="J147">
        <v>200</v>
      </c>
      <c r="K147">
        <v>0</v>
      </c>
      <c r="L147">
        <v>0</v>
      </c>
      <c r="M147">
        <f t="shared" si="2"/>
        <v>200</v>
      </c>
    </row>
    <row r="148" spans="1:13" x14ac:dyDescent="0.25">
      <c r="A148" t="s">
        <v>12</v>
      </c>
      <c r="B148" t="s">
        <v>13</v>
      </c>
      <c r="C148" s="1">
        <v>44137</v>
      </c>
      <c r="D148">
        <v>333.9</v>
      </c>
      <c r="E148">
        <v>1</v>
      </c>
      <c r="F148" t="s">
        <v>241</v>
      </c>
      <c r="G148" t="s">
        <v>15</v>
      </c>
      <c r="H148">
        <v>1</v>
      </c>
      <c r="I148" s="2">
        <v>3200</v>
      </c>
      <c r="J148">
        <v>3200</v>
      </c>
      <c r="K148">
        <v>0</v>
      </c>
      <c r="L148">
        <v>0</v>
      </c>
      <c r="M148">
        <f t="shared" si="2"/>
        <v>3200</v>
      </c>
    </row>
    <row r="149" spans="1:13" x14ac:dyDescent="0.25">
      <c r="A149" t="s">
        <v>12</v>
      </c>
      <c r="B149" t="s">
        <v>13</v>
      </c>
      <c r="C149" s="1">
        <v>44137</v>
      </c>
      <c r="D149">
        <v>357.18</v>
      </c>
      <c r="E149">
        <v>-1</v>
      </c>
      <c r="F149" t="s">
        <v>249</v>
      </c>
      <c r="G149" t="s">
        <v>15</v>
      </c>
      <c r="H149">
        <v>2</v>
      </c>
      <c r="I149" s="2">
        <v>2500</v>
      </c>
      <c r="J149">
        <v>5000</v>
      </c>
      <c r="K149">
        <v>0</v>
      </c>
      <c r="L149">
        <v>0</v>
      </c>
      <c r="M149">
        <f t="shared" si="2"/>
        <v>-5000</v>
      </c>
    </row>
    <row r="150" spans="1:13" x14ac:dyDescent="0.25">
      <c r="A150" t="s">
        <v>12</v>
      </c>
      <c r="B150" t="s">
        <v>13</v>
      </c>
      <c r="C150" s="1">
        <v>44137</v>
      </c>
      <c r="D150">
        <v>527</v>
      </c>
      <c r="E150">
        <v>-1</v>
      </c>
      <c r="F150" t="s">
        <v>265</v>
      </c>
      <c r="G150" t="s">
        <v>15</v>
      </c>
      <c r="H150">
        <v>2</v>
      </c>
      <c r="I150" s="2">
        <v>1200</v>
      </c>
      <c r="J150">
        <v>2400</v>
      </c>
      <c r="K150">
        <v>0</v>
      </c>
      <c r="L150">
        <v>0</v>
      </c>
      <c r="M150">
        <f t="shared" si="2"/>
        <v>-2400</v>
      </c>
    </row>
    <row r="151" spans="1:13" x14ac:dyDescent="0.25">
      <c r="A151" t="s">
        <v>12</v>
      </c>
      <c r="B151" t="s">
        <v>13</v>
      </c>
      <c r="C151" s="1">
        <v>44137</v>
      </c>
      <c r="D151">
        <v>348.83</v>
      </c>
      <c r="E151">
        <v>-1</v>
      </c>
      <c r="F151" t="s">
        <v>271</v>
      </c>
      <c r="G151" t="s">
        <v>15</v>
      </c>
      <c r="H151">
        <v>2</v>
      </c>
      <c r="I151" s="2">
        <v>1800</v>
      </c>
      <c r="J151">
        <v>3600</v>
      </c>
      <c r="K151">
        <v>0</v>
      </c>
      <c r="L151">
        <v>0</v>
      </c>
      <c r="M151">
        <f t="shared" si="2"/>
        <v>-3600</v>
      </c>
    </row>
    <row r="152" spans="1:13" x14ac:dyDescent="0.25">
      <c r="A152" t="s">
        <v>12</v>
      </c>
      <c r="B152" t="s">
        <v>13</v>
      </c>
      <c r="C152" s="1">
        <v>44137</v>
      </c>
      <c r="D152">
        <v>116.06</v>
      </c>
      <c r="E152">
        <v>-1</v>
      </c>
      <c r="F152" t="s">
        <v>272</v>
      </c>
      <c r="G152" t="s">
        <v>15</v>
      </c>
      <c r="H152">
        <v>2</v>
      </c>
      <c r="I152" s="2">
        <v>3700</v>
      </c>
      <c r="J152">
        <v>7400</v>
      </c>
      <c r="K152">
        <v>0</v>
      </c>
      <c r="L152">
        <v>0</v>
      </c>
      <c r="M152">
        <f t="shared" si="2"/>
        <v>-7400</v>
      </c>
    </row>
    <row r="153" spans="1:13" x14ac:dyDescent="0.25">
      <c r="A153" t="s">
        <v>12</v>
      </c>
      <c r="B153" t="s">
        <v>13</v>
      </c>
      <c r="C153" s="1">
        <v>44137</v>
      </c>
      <c r="D153">
        <v>1222.7</v>
      </c>
      <c r="E153">
        <v>-1</v>
      </c>
      <c r="F153" t="s">
        <v>267</v>
      </c>
      <c r="G153" t="s">
        <v>15</v>
      </c>
      <c r="H153">
        <v>1</v>
      </c>
      <c r="I153">
        <v>550</v>
      </c>
      <c r="J153">
        <v>550</v>
      </c>
      <c r="K153">
        <v>0</v>
      </c>
      <c r="L153">
        <v>0</v>
      </c>
      <c r="M153">
        <f t="shared" si="2"/>
        <v>-550</v>
      </c>
    </row>
    <row r="154" spans="1:13" x14ac:dyDescent="0.25">
      <c r="A154" t="s">
        <v>12</v>
      </c>
      <c r="B154" t="s">
        <v>13</v>
      </c>
      <c r="C154" s="1">
        <v>44137</v>
      </c>
      <c r="D154">
        <v>171.65</v>
      </c>
      <c r="E154">
        <v>-1</v>
      </c>
      <c r="F154" t="s">
        <v>253</v>
      </c>
      <c r="G154" t="s">
        <v>15</v>
      </c>
      <c r="H154">
        <v>1</v>
      </c>
      <c r="I154" s="2">
        <v>4300</v>
      </c>
      <c r="J154">
        <v>4300</v>
      </c>
      <c r="K154">
        <v>0</v>
      </c>
      <c r="L154">
        <v>0</v>
      </c>
      <c r="M154">
        <f t="shared" si="2"/>
        <v>-4300</v>
      </c>
    </row>
    <row r="155" spans="1:13" x14ac:dyDescent="0.25">
      <c r="A155" t="s">
        <v>12</v>
      </c>
      <c r="B155" t="s">
        <v>13</v>
      </c>
      <c r="C155" s="1">
        <v>44137</v>
      </c>
      <c r="D155">
        <v>915.95</v>
      </c>
      <c r="E155">
        <v>-1</v>
      </c>
      <c r="F155" t="s">
        <v>243</v>
      </c>
      <c r="G155" t="s">
        <v>15</v>
      </c>
      <c r="H155">
        <v>2</v>
      </c>
      <c r="I155">
        <v>550</v>
      </c>
      <c r="J155">
        <v>1100</v>
      </c>
      <c r="K155">
        <v>0</v>
      </c>
      <c r="L155">
        <v>0</v>
      </c>
      <c r="M155">
        <f t="shared" si="2"/>
        <v>-1100</v>
      </c>
    </row>
    <row r="156" spans="1:13" x14ac:dyDescent="0.25">
      <c r="A156" t="s">
        <v>12</v>
      </c>
      <c r="B156" t="s">
        <v>13</v>
      </c>
      <c r="C156" s="1">
        <v>44137</v>
      </c>
      <c r="D156">
        <v>598.35</v>
      </c>
      <c r="E156">
        <v>-1</v>
      </c>
      <c r="F156" t="s">
        <v>239</v>
      </c>
      <c r="G156" t="s">
        <v>15</v>
      </c>
      <c r="H156">
        <v>1</v>
      </c>
      <c r="I156" s="2">
        <v>1400</v>
      </c>
      <c r="J156">
        <v>1400</v>
      </c>
      <c r="K156">
        <v>0</v>
      </c>
      <c r="L156">
        <v>0</v>
      </c>
      <c r="M156">
        <f t="shared" si="2"/>
        <v>-1400</v>
      </c>
    </row>
    <row r="157" spans="1:13" x14ac:dyDescent="0.25">
      <c r="A157" t="s">
        <v>12</v>
      </c>
      <c r="B157" t="s">
        <v>13</v>
      </c>
      <c r="C157" s="1">
        <v>44137</v>
      </c>
      <c r="D157">
        <v>17164</v>
      </c>
      <c r="E157">
        <v>-1</v>
      </c>
      <c r="F157" t="s">
        <v>273</v>
      </c>
      <c r="G157" t="s">
        <v>15</v>
      </c>
      <c r="H157">
        <v>1</v>
      </c>
      <c r="I157">
        <v>50</v>
      </c>
      <c r="J157">
        <v>50</v>
      </c>
      <c r="K157">
        <v>0</v>
      </c>
      <c r="L157">
        <v>0</v>
      </c>
      <c r="M157">
        <f t="shared" si="2"/>
        <v>-50</v>
      </c>
    </row>
    <row r="158" spans="1:13" x14ac:dyDescent="0.25">
      <c r="A158" t="s">
        <v>12</v>
      </c>
      <c r="B158" t="s">
        <v>13</v>
      </c>
      <c r="C158" s="1">
        <v>44137</v>
      </c>
      <c r="D158">
        <v>11713.05</v>
      </c>
      <c r="E158">
        <v>-1</v>
      </c>
      <c r="F158" t="s">
        <v>25</v>
      </c>
      <c r="G158" t="s">
        <v>15</v>
      </c>
      <c r="H158">
        <v>2</v>
      </c>
      <c r="I158">
        <v>75</v>
      </c>
      <c r="J158">
        <v>150</v>
      </c>
      <c r="K158">
        <v>0</v>
      </c>
      <c r="L158">
        <v>0</v>
      </c>
      <c r="M158">
        <f t="shared" si="2"/>
        <v>-150</v>
      </c>
    </row>
    <row r="159" spans="1:13" x14ac:dyDescent="0.25">
      <c r="A159" t="s">
        <v>12</v>
      </c>
      <c r="B159" t="s">
        <v>13</v>
      </c>
      <c r="C159" s="1">
        <v>44137</v>
      </c>
      <c r="D159">
        <v>89.1</v>
      </c>
      <c r="E159">
        <v>-1</v>
      </c>
      <c r="F159" t="s">
        <v>268</v>
      </c>
      <c r="G159" t="s">
        <v>15</v>
      </c>
      <c r="H159">
        <v>2</v>
      </c>
      <c r="I159" s="2">
        <v>5700</v>
      </c>
      <c r="J159">
        <v>11400</v>
      </c>
      <c r="K159">
        <v>0</v>
      </c>
      <c r="L159">
        <v>0</v>
      </c>
      <c r="M159">
        <f t="shared" si="2"/>
        <v>-11400</v>
      </c>
    </row>
    <row r="160" spans="1:13" x14ac:dyDescent="0.25">
      <c r="A160" t="s">
        <v>12</v>
      </c>
      <c r="B160" t="s">
        <v>13</v>
      </c>
      <c r="C160" s="1">
        <v>44137</v>
      </c>
      <c r="D160">
        <v>65.66</v>
      </c>
      <c r="E160">
        <v>-1</v>
      </c>
      <c r="F160" t="s">
        <v>263</v>
      </c>
      <c r="G160" t="s">
        <v>15</v>
      </c>
      <c r="H160">
        <v>2</v>
      </c>
      <c r="I160" s="2">
        <v>7700</v>
      </c>
      <c r="J160">
        <v>15400</v>
      </c>
      <c r="K160">
        <v>0</v>
      </c>
      <c r="L160">
        <v>0</v>
      </c>
      <c r="M160">
        <f t="shared" si="2"/>
        <v>-15400</v>
      </c>
    </row>
    <row r="161" spans="1:13" x14ac:dyDescent="0.25">
      <c r="A161" t="s">
        <v>12</v>
      </c>
      <c r="B161" t="s">
        <v>13</v>
      </c>
      <c r="C161" s="1">
        <v>44137</v>
      </c>
      <c r="D161">
        <v>468.25</v>
      </c>
      <c r="E161">
        <v>-1</v>
      </c>
      <c r="F161" t="s">
        <v>274</v>
      </c>
      <c r="G161" t="s">
        <v>15</v>
      </c>
      <c r="H161">
        <v>1</v>
      </c>
      <c r="I161" s="2">
        <v>1400</v>
      </c>
      <c r="J161">
        <v>1400</v>
      </c>
      <c r="K161">
        <v>0</v>
      </c>
      <c r="L161">
        <v>0</v>
      </c>
      <c r="M161">
        <f t="shared" si="2"/>
        <v>-1400</v>
      </c>
    </row>
    <row r="162" spans="1:13" x14ac:dyDescent="0.25">
      <c r="A162" t="s">
        <v>12</v>
      </c>
      <c r="B162" t="s">
        <v>13</v>
      </c>
      <c r="C162" s="1">
        <v>44137</v>
      </c>
      <c r="D162">
        <v>133.19999999999999</v>
      </c>
      <c r="E162">
        <v>-1</v>
      </c>
      <c r="F162" t="s">
        <v>264</v>
      </c>
      <c r="G162" t="s">
        <v>15</v>
      </c>
      <c r="H162">
        <v>1</v>
      </c>
      <c r="I162" s="2">
        <v>5700</v>
      </c>
      <c r="J162">
        <v>5700</v>
      </c>
      <c r="K162">
        <v>0</v>
      </c>
      <c r="L162">
        <v>0</v>
      </c>
      <c r="M162">
        <f t="shared" si="2"/>
        <v>-5700</v>
      </c>
    </row>
    <row r="163" spans="1:13" x14ac:dyDescent="0.25">
      <c r="A163" t="s">
        <v>12</v>
      </c>
      <c r="B163" t="s">
        <v>13</v>
      </c>
      <c r="C163" s="1">
        <v>44137</v>
      </c>
      <c r="D163">
        <v>404.89</v>
      </c>
      <c r="E163">
        <v>-1</v>
      </c>
      <c r="F163" t="s">
        <v>275</v>
      </c>
      <c r="G163" t="s">
        <v>15</v>
      </c>
      <c r="H163">
        <v>1</v>
      </c>
      <c r="I163" s="2">
        <v>1700</v>
      </c>
      <c r="J163">
        <v>1700</v>
      </c>
      <c r="K163">
        <v>0</v>
      </c>
      <c r="L163">
        <v>0</v>
      </c>
      <c r="M163">
        <f t="shared" si="2"/>
        <v>-1700</v>
      </c>
    </row>
    <row r="164" spans="1:13" x14ac:dyDescent="0.25">
      <c r="A164" t="s">
        <v>12</v>
      </c>
      <c r="B164" t="s">
        <v>13</v>
      </c>
      <c r="C164" s="1">
        <v>44137</v>
      </c>
      <c r="D164">
        <v>1173.3</v>
      </c>
      <c r="E164">
        <v>-1</v>
      </c>
      <c r="F164" t="s">
        <v>262</v>
      </c>
      <c r="G164" t="s">
        <v>15</v>
      </c>
      <c r="H164">
        <v>1</v>
      </c>
      <c r="I164">
        <v>750</v>
      </c>
      <c r="J164">
        <v>750</v>
      </c>
      <c r="K164">
        <v>0</v>
      </c>
      <c r="L164">
        <v>0</v>
      </c>
      <c r="M164">
        <f t="shared" si="2"/>
        <v>-750</v>
      </c>
    </row>
    <row r="165" spans="1:13" x14ac:dyDescent="0.25">
      <c r="A165" t="s">
        <v>12</v>
      </c>
      <c r="B165" t="s">
        <v>13</v>
      </c>
      <c r="C165" s="1">
        <v>44138</v>
      </c>
      <c r="D165">
        <v>354.6</v>
      </c>
      <c r="E165">
        <v>1</v>
      </c>
      <c r="F165" t="s">
        <v>249</v>
      </c>
      <c r="G165" t="s">
        <v>15</v>
      </c>
      <c r="H165">
        <v>1</v>
      </c>
      <c r="I165" s="2">
        <v>2500</v>
      </c>
      <c r="J165">
        <v>2500</v>
      </c>
      <c r="K165">
        <v>0</v>
      </c>
      <c r="L165">
        <v>0</v>
      </c>
      <c r="M165">
        <f t="shared" si="2"/>
        <v>2500</v>
      </c>
    </row>
    <row r="166" spans="1:13" x14ac:dyDescent="0.25">
      <c r="A166" t="s">
        <v>12</v>
      </c>
      <c r="B166" t="s">
        <v>13</v>
      </c>
      <c r="C166" s="1">
        <v>44138</v>
      </c>
      <c r="D166">
        <v>2159</v>
      </c>
      <c r="E166">
        <v>1</v>
      </c>
      <c r="F166" t="s">
        <v>256</v>
      </c>
      <c r="G166" t="s">
        <v>15</v>
      </c>
      <c r="H166">
        <v>1</v>
      </c>
      <c r="I166">
        <v>300</v>
      </c>
      <c r="J166">
        <v>300</v>
      </c>
      <c r="K166">
        <v>0</v>
      </c>
      <c r="L166">
        <v>0</v>
      </c>
      <c r="M166">
        <f t="shared" si="2"/>
        <v>300</v>
      </c>
    </row>
    <row r="167" spans="1:13" x14ac:dyDescent="0.25">
      <c r="A167" t="s">
        <v>12</v>
      </c>
      <c r="B167" t="s">
        <v>13</v>
      </c>
      <c r="C167" s="1">
        <v>44138</v>
      </c>
      <c r="D167">
        <v>351.95</v>
      </c>
      <c r="E167">
        <v>1</v>
      </c>
      <c r="F167" t="s">
        <v>271</v>
      </c>
      <c r="G167" t="s">
        <v>15</v>
      </c>
      <c r="H167">
        <v>4</v>
      </c>
      <c r="I167" s="2">
        <v>1800</v>
      </c>
      <c r="J167">
        <v>7200</v>
      </c>
      <c r="K167">
        <v>0</v>
      </c>
      <c r="L167">
        <v>0</v>
      </c>
      <c r="M167">
        <f t="shared" si="2"/>
        <v>7200</v>
      </c>
    </row>
    <row r="168" spans="1:13" x14ac:dyDescent="0.25">
      <c r="A168" t="s">
        <v>12</v>
      </c>
      <c r="B168" t="s">
        <v>13</v>
      </c>
      <c r="C168" s="1">
        <v>44138</v>
      </c>
      <c r="D168">
        <v>116.08</v>
      </c>
      <c r="E168">
        <v>1</v>
      </c>
      <c r="F168" t="s">
        <v>272</v>
      </c>
      <c r="G168" t="s">
        <v>15</v>
      </c>
      <c r="H168">
        <v>2</v>
      </c>
      <c r="I168" s="2">
        <v>3700</v>
      </c>
      <c r="J168">
        <v>7400</v>
      </c>
      <c r="K168">
        <v>0</v>
      </c>
      <c r="L168">
        <v>0</v>
      </c>
      <c r="M168">
        <f t="shared" si="2"/>
        <v>7400</v>
      </c>
    </row>
    <row r="169" spans="1:13" x14ac:dyDescent="0.25">
      <c r="A169" t="s">
        <v>12</v>
      </c>
      <c r="B169" t="s">
        <v>13</v>
      </c>
      <c r="C169" s="1">
        <v>44138</v>
      </c>
      <c r="D169">
        <v>3088.57</v>
      </c>
      <c r="E169">
        <v>1</v>
      </c>
      <c r="F169" t="s">
        <v>276</v>
      </c>
      <c r="G169" t="s">
        <v>15</v>
      </c>
      <c r="H169">
        <v>2</v>
      </c>
      <c r="I169">
        <v>200</v>
      </c>
      <c r="J169">
        <v>400</v>
      </c>
      <c r="K169">
        <v>0</v>
      </c>
      <c r="L169">
        <v>0</v>
      </c>
      <c r="M169">
        <f t="shared" si="2"/>
        <v>400</v>
      </c>
    </row>
    <row r="170" spans="1:13" x14ac:dyDescent="0.25">
      <c r="A170" t="s">
        <v>12</v>
      </c>
      <c r="B170" t="s">
        <v>13</v>
      </c>
      <c r="C170" s="1">
        <v>44138</v>
      </c>
      <c r="D170">
        <v>84.3</v>
      </c>
      <c r="E170">
        <v>1</v>
      </c>
      <c r="F170" t="s">
        <v>261</v>
      </c>
      <c r="G170" t="s">
        <v>15</v>
      </c>
      <c r="H170">
        <v>2</v>
      </c>
      <c r="I170" s="2">
        <v>6100</v>
      </c>
      <c r="J170">
        <v>12200</v>
      </c>
      <c r="K170">
        <v>0</v>
      </c>
      <c r="L170">
        <v>0</v>
      </c>
      <c r="M170">
        <f t="shared" si="2"/>
        <v>12200</v>
      </c>
    </row>
    <row r="171" spans="1:13" x14ac:dyDescent="0.25">
      <c r="A171" t="s">
        <v>12</v>
      </c>
      <c r="B171" t="s">
        <v>13</v>
      </c>
      <c r="C171" s="1">
        <v>44138</v>
      </c>
      <c r="D171">
        <v>817.75</v>
      </c>
      <c r="E171">
        <v>1</v>
      </c>
      <c r="F171" t="s">
        <v>259</v>
      </c>
      <c r="G171" t="s">
        <v>15</v>
      </c>
      <c r="H171">
        <v>2</v>
      </c>
      <c r="I171">
        <v>700</v>
      </c>
      <c r="J171">
        <v>1400</v>
      </c>
      <c r="K171">
        <v>0</v>
      </c>
      <c r="L171">
        <v>0</v>
      </c>
      <c r="M171">
        <f t="shared" si="2"/>
        <v>1400</v>
      </c>
    </row>
    <row r="172" spans="1:13" x14ac:dyDescent="0.25">
      <c r="A172" t="s">
        <v>12</v>
      </c>
      <c r="B172" t="s">
        <v>13</v>
      </c>
      <c r="C172" s="1">
        <v>44138</v>
      </c>
      <c r="D172">
        <v>179.8</v>
      </c>
      <c r="E172">
        <v>1</v>
      </c>
      <c r="F172" t="s">
        <v>253</v>
      </c>
      <c r="G172" t="s">
        <v>15</v>
      </c>
      <c r="H172">
        <v>1</v>
      </c>
      <c r="I172" s="2">
        <v>4300</v>
      </c>
      <c r="J172">
        <v>4300</v>
      </c>
      <c r="K172">
        <v>0</v>
      </c>
      <c r="L172">
        <v>0</v>
      </c>
      <c r="M172">
        <f t="shared" si="2"/>
        <v>4300</v>
      </c>
    </row>
    <row r="173" spans="1:13" x14ac:dyDescent="0.25">
      <c r="A173" t="s">
        <v>12</v>
      </c>
      <c r="B173" t="s">
        <v>13</v>
      </c>
      <c r="C173" s="1">
        <v>44138</v>
      </c>
      <c r="D173">
        <v>78.45</v>
      </c>
      <c r="E173">
        <v>1</v>
      </c>
      <c r="F173" t="s">
        <v>244</v>
      </c>
      <c r="G173" t="s">
        <v>15</v>
      </c>
      <c r="H173">
        <v>2</v>
      </c>
      <c r="I173" s="2">
        <v>5700</v>
      </c>
      <c r="J173">
        <v>11400</v>
      </c>
      <c r="K173">
        <v>0</v>
      </c>
      <c r="L173">
        <v>0</v>
      </c>
      <c r="M173">
        <f t="shared" si="2"/>
        <v>11400</v>
      </c>
    </row>
    <row r="174" spans="1:13" x14ac:dyDescent="0.25">
      <c r="A174" t="s">
        <v>12</v>
      </c>
      <c r="B174" t="s">
        <v>13</v>
      </c>
      <c r="C174" s="1">
        <v>44138</v>
      </c>
      <c r="D174">
        <v>16940.599999999999</v>
      </c>
      <c r="E174">
        <v>1</v>
      </c>
      <c r="F174" t="s">
        <v>273</v>
      </c>
      <c r="G174" t="s">
        <v>15</v>
      </c>
      <c r="H174">
        <v>1</v>
      </c>
      <c r="I174">
        <v>50</v>
      </c>
      <c r="J174">
        <v>50</v>
      </c>
      <c r="K174">
        <v>0</v>
      </c>
      <c r="L174">
        <v>0</v>
      </c>
      <c r="M174">
        <f t="shared" si="2"/>
        <v>50</v>
      </c>
    </row>
    <row r="175" spans="1:13" x14ac:dyDescent="0.25">
      <c r="A175" t="s">
        <v>12</v>
      </c>
      <c r="B175" t="s">
        <v>13</v>
      </c>
      <c r="C175" s="1">
        <v>44138</v>
      </c>
      <c r="D175">
        <v>11819.95</v>
      </c>
      <c r="E175">
        <v>1</v>
      </c>
      <c r="F175" t="s">
        <v>25</v>
      </c>
      <c r="G175" t="s">
        <v>15</v>
      </c>
      <c r="H175">
        <v>2</v>
      </c>
      <c r="I175">
        <v>75</v>
      </c>
      <c r="J175">
        <v>150</v>
      </c>
      <c r="K175">
        <v>0</v>
      </c>
      <c r="L175">
        <v>0</v>
      </c>
      <c r="M175">
        <f t="shared" si="2"/>
        <v>150</v>
      </c>
    </row>
    <row r="176" spans="1:13" x14ac:dyDescent="0.25">
      <c r="A176" t="s">
        <v>12</v>
      </c>
      <c r="B176" t="s">
        <v>13</v>
      </c>
      <c r="C176" s="1">
        <v>44138</v>
      </c>
      <c r="D176">
        <v>1875.75</v>
      </c>
      <c r="E176">
        <v>1</v>
      </c>
      <c r="F176" t="s">
        <v>260</v>
      </c>
      <c r="G176" t="s">
        <v>15</v>
      </c>
      <c r="H176">
        <v>2</v>
      </c>
      <c r="I176">
        <v>505</v>
      </c>
      <c r="J176">
        <v>1010</v>
      </c>
      <c r="K176">
        <v>0</v>
      </c>
      <c r="L176">
        <v>0</v>
      </c>
      <c r="M176">
        <f t="shared" si="2"/>
        <v>1010</v>
      </c>
    </row>
    <row r="177" spans="1:13" x14ac:dyDescent="0.25">
      <c r="A177" t="s">
        <v>12</v>
      </c>
      <c r="B177" t="s">
        <v>13</v>
      </c>
      <c r="C177" s="1">
        <v>44138</v>
      </c>
      <c r="D177">
        <v>481.95</v>
      </c>
      <c r="E177">
        <v>1</v>
      </c>
      <c r="F177" t="s">
        <v>274</v>
      </c>
      <c r="G177" t="s">
        <v>15</v>
      </c>
      <c r="H177">
        <v>1</v>
      </c>
      <c r="I177" s="2">
        <v>1400</v>
      </c>
      <c r="J177">
        <v>1400</v>
      </c>
      <c r="K177">
        <v>0</v>
      </c>
      <c r="L177">
        <v>0</v>
      </c>
      <c r="M177">
        <f t="shared" si="2"/>
        <v>1400</v>
      </c>
    </row>
    <row r="178" spans="1:13" x14ac:dyDescent="0.25">
      <c r="A178" t="s">
        <v>12</v>
      </c>
      <c r="B178" t="s">
        <v>13</v>
      </c>
      <c r="C178" s="1">
        <v>44138</v>
      </c>
      <c r="D178">
        <v>408.7</v>
      </c>
      <c r="E178">
        <v>1</v>
      </c>
      <c r="F178" t="s">
        <v>275</v>
      </c>
      <c r="G178" t="s">
        <v>15</v>
      </c>
      <c r="H178">
        <v>2</v>
      </c>
      <c r="I178" s="2">
        <v>1700</v>
      </c>
      <c r="J178">
        <v>3400</v>
      </c>
      <c r="K178">
        <v>0</v>
      </c>
      <c r="L178">
        <v>0</v>
      </c>
      <c r="M178">
        <f t="shared" si="2"/>
        <v>3400</v>
      </c>
    </row>
    <row r="179" spans="1:13" x14ac:dyDescent="0.25">
      <c r="A179" t="s">
        <v>12</v>
      </c>
      <c r="B179" t="s">
        <v>13</v>
      </c>
      <c r="C179" s="1">
        <v>44138</v>
      </c>
      <c r="D179">
        <v>2632</v>
      </c>
      <c r="E179">
        <v>1</v>
      </c>
      <c r="F179" t="s">
        <v>277</v>
      </c>
      <c r="G179" t="s">
        <v>15</v>
      </c>
      <c r="H179">
        <v>1</v>
      </c>
      <c r="I179">
        <v>300</v>
      </c>
      <c r="J179">
        <v>300</v>
      </c>
      <c r="K179">
        <v>0</v>
      </c>
      <c r="L179">
        <v>0</v>
      </c>
      <c r="M179">
        <f t="shared" si="2"/>
        <v>300</v>
      </c>
    </row>
    <row r="180" spans="1:13" x14ac:dyDescent="0.25">
      <c r="A180" t="s">
        <v>12</v>
      </c>
      <c r="B180" t="s">
        <v>13</v>
      </c>
      <c r="C180" s="1">
        <v>44138</v>
      </c>
      <c r="D180">
        <v>419.1</v>
      </c>
      <c r="E180">
        <v>1</v>
      </c>
      <c r="F180" t="s">
        <v>237</v>
      </c>
      <c r="G180" t="s">
        <v>15</v>
      </c>
      <c r="H180">
        <v>2</v>
      </c>
      <c r="I180" s="2">
        <v>1300</v>
      </c>
      <c r="J180">
        <v>2600</v>
      </c>
      <c r="K180">
        <v>0</v>
      </c>
      <c r="L180">
        <v>0</v>
      </c>
      <c r="M180">
        <f t="shared" si="2"/>
        <v>2600</v>
      </c>
    </row>
    <row r="181" spans="1:13" x14ac:dyDescent="0.25">
      <c r="A181" t="s">
        <v>12</v>
      </c>
      <c r="B181" t="s">
        <v>13</v>
      </c>
      <c r="C181" s="1">
        <v>44138</v>
      </c>
      <c r="D181">
        <v>334.75</v>
      </c>
      <c r="E181">
        <v>1</v>
      </c>
      <c r="F181" t="s">
        <v>241</v>
      </c>
      <c r="G181" t="s">
        <v>15</v>
      </c>
      <c r="H181">
        <v>1</v>
      </c>
      <c r="I181" s="2">
        <v>3200</v>
      </c>
      <c r="J181">
        <v>3200</v>
      </c>
      <c r="K181">
        <v>0</v>
      </c>
      <c r="L181">
        <v>0</v>
      </c>
      <c r="M181">
        <f t="shared" si="2"/>
        <v>3200</v>
      </c>
    </row>
    <row r="182" spans="1:13" x14ac:dyDescent="0.25">
      <c r="A182" t="s">
        <v>12</v>
      </c>
      <c r="B182" t="s">
        <v>13</v>
      </c>
      <c r="C182" s="1">
        <v>44138</v>
      </c>
      <c r="D182">
        <v>533.91999999999996</v>
      </c>
      <c r="E182">
        <v>-1</v>
      </c>
      <c r="F182" t="s">
        <v>265</v>
      </c>
      <c r="G182" t="s">
        <v>15</v>
      </c>
      <c r="H182">
        <v>2</v>
      </c>
      <c r="I182" s="2">
        <v>1200</v>
      </c>
      <c r="J182">
        <v>2400</v>
      </c>
      <c r="K182">
        <v>0</v>
      </c>
      <c r="L182">
        <v>0</v>
      </c>
      <c r="M182">
        <f t="shared" si="2"/>
        <v>-2400</v>
      </c>
    </row>
    <row r="183" spans="1:13" x14ac:dyDescent="0.25">
      <c r="A183" t="s">
        <v>12</v>
      </c>
      <c r="B183" t="s">
        <v>13</v>
      </c>
      <c r="C183" s="1">
        <v>44138</v>
      </c>
      <c r="D183">
        <v>5765</v>
      </c>
      <c r="E183">
        <v>-1</v>
      </c>
      <c r="F183" t="s">
        <v>278</v>
      </c>
      <c r="G183" t="s">
        <v>15</v>
      </c>
      <c r="H183">
        <v>1</v>
      </c>
      <c r="I183">
        <v>125</v>
      </c>
      <c r="J183">
        <v>125</v>
      </c>
      <c r="K183">
        <v>0</v>
      </c>
      <c r="L183">
        <v>0</v>
      </c>
      <c r="M183">
        <f t="shared" si="2"/>
        <v>-125</v>
      </c>
    </row>
    <row r="184" spans="1:13" x14ac:dyDescent="0.25">
      <c r="A184" t="s">
        <v>12</v>
      </c>
      <c r="B184" t="s">
        <v>13</v>
      </c>
      <c r="C184" s="1">
        <v>44138</v>
      </c>
      <c r="D184">
        <v>3482.18</v>
      </c>
      <c r="E184">
        <v>-1</v>
      </c>
      <c r="F184" t="s">
        <v>252</v>
      </c>
      <c r="G184" t="s">
        <v>15</v>
      </c>
      <c r="H184">
        <v>2</v>
      </c>
      <c r="I184">
        <v>250</v>
      </c>
      <c r="J184">
        <v>500</v>
      </c>
      <c r="K184">
        <v>0</v>
      </c>
      <c r="L184">
        <v>0</v>
      </c>
      <c r="M184">
        <f t="shared" si="2"/>
        <v>-500</v>
      </c>
    </row>
    <row r="185" spans="1:13" x14ac:dyDescent="0.25">
      <c r="A185" t="s">
        <v>12</v>
      </c>
      <c r="B185" t="s">
        <v>13</v>
      </c>
      <c r="C185" s="1">
        <v>44138</v>
      </c>
      <c r="D185">
        <v>454.88</v>
      </c>
      <c r="E185">
        <v>-1</v>
      </c>
      <c r="F185" t="s">
        <v>236</v>
      </c>
      <c r="G185" t="s">
        <v>15</v>
      </c>
      <c r="H185">
        <v>2</v>
      </c>
      <c r="I185" s="2">
        <v>1851</v>
      </c>
      <c r="J185">
        <v>3702</v>
      </c>
      <c r="K185">
        <v>0</v>
      </c>
      <c r="L185">
        <v>0</v>
      </c>
      <c r="M185">
        <f t="shared" si="2"/>
        <v>-3702</v>
      </c>
    </row>
    <row r="186" spans="1:13" x14ac:dyDescent="0.25">
      <c r="A186" t="s">
        <v>12</v>
      </c>
      <c r="B186" t="s">
        <v>13</v>
      </c>
      <c r="C186" s="1">
        <v>44138</v>
      </c>
      <c r="D186">
        <v>3418</v>
      </c>
      <c r="E186">
        <v>-1</v>
      </c>
      <c r="F186" t="s">
        <v>269</v>
      </c>
      <c r="G186" t="s">
        <v>15</v>
      </c>
      <c r="H186">
        <v>1</v>
      </c>
      <c r="I186">
        <v>200</v>
      </c>
      <c r="J186">
        <v>200</v>
      </c>
      <c r="K186">
        <v>0</v>
      </c>
      <c r="L186">
        <v>0</v>
      </c>
      <c r="M186">
        <f t="shared" si="2"/>
        <v>-200</v>
      </c>
    </row>
    <row r="187" spans="1:13" x14ac:dyDescent="0.25">
      <c r="A187" t="s">
        <v>12</v>
      </c>
      <c r="B187" t="s">
        <v>13</v>
      </c>
      <c r="C187" s="1">
        <v>44138</v>
      </c>
      <c r="D187">
        <v>2133.5</v>
      </c>
      <c r="E187">
        <v>-1</v>
      </c>
      <c r="F187" t="s">
        <v>246</v>
      </c>
      <c r="G187" t="s">
        <v>15</v>
      </c>
      <c r="H187">
        <v>2</v>
      </c>
      <c r="I187">
        <v>300</v>
      </c>
      <c r="J187">
        <v>600</v>
      </c>
      <c r="K187">
        <v>0</v>
      </c>
      <c r="L187">
        <v>0</v>
      </c>
      <c r="M187">
        <f t="shared" si="2"/>
        <v>-600</v>
      </c>
    </row>
    <row r="188" spans="1:13" x14ac:dyDescent="0.25">
      <c r="A188" t="s">
        <v>12</v>
      </c>
      <c r="B188" t="s">
        <v>13</v>
      </c>
      <c r="C188" s="1">
        <v>44138</v>
      </c>
      <c r="D188">
        <v>1244.8499999999999</v>
      </c>
      <c r="E188">
        <v>-1</v>
      </c>
      <c r="F188" t="s">
        <v>267</v>
      </c>
      <c r="G188" t="s">
        <v>15</v>
      </c>
      <c r="H188">
        <v>1</v>
      </c>
      <c r="I188">
        <v>550</v>
      </c>
      <c r="J188">
        <v>550</v>
      </c>
      <c r="K188">
        <v>0</v>
      </c>
      <c r="L188">
        <v>0</v>
      </c>
      <c r="M188">
        <f t="shared" si="2"/>
        <v>-550</v>
      </c>
    </row>
    <row r="189" spans="1:13" x14ac:dyDescent="0.25">
      <c r="A189" t="s">
        <v>12</v>
      </c>
      <c r="B189" t="s">
        <v>13</v>
      </c>
      <c r="C189" s="1">
        <v>44138</v>
      </c>
      <c r="D189">
        <v>2928</v>
      </c>
      <c r="E189">
        <v>-1</v>
      </c>
      <c r="F189" t="s">
        <v>238</v>
      </c>
      <c r="G189" t="s">
        <v>15</v>
      </c>
      <c r="H189">
        <v>1</v>
      </c>
      <c r="I189">
        <v>300</v>
      </c>
      <c r="J189">
        <v>300</v>
      </c>
      <c r="K189">
        <v>0</v>
      </c>
      <c r="L189">
        <v>0</v>
      </c>
      <c r="M189">
        <f t="shared" si="2"/>
        <v>-300</v>
      </c>
    </row>
    <row r="190" spans="1:13" x14ac:dyDescent="0.25">
      <c r="A190" t="s">
        <v>12</v>
      </c>
      <c r="B190" t="s">
        <v>13</v>
      </c>
      <c r="C190" s="1">
        <v>44138</v>
      </c>
      <c r="D190">
        <v>2061</v>
      </c>
      <c r="E190">
        <v>-1</v>
      </c>
      <c r="F190" t="s">
        <v>266</v>
      </c>
      <c r="G190" t="s">
        <v>15</v>
      </c>
      <c r="H190">
        <v>2</v>
      </c>
      <c r="I190">
        <v>300</v>
      </c>
      <c r="J190">
        <v>600</v>
      </c>
      <c r="K190">
        <v>0</v>
      </c>
      <c r="L190">
        <v>0</v>
      </c>
      <c r="M190">
        <f t="shared" si="2"/>
        <v>-600</v>
      </c>
    </row>
    <row r="191" spans="1:13" x14ac:dyDescent="0.25">
      <c r="A191" t="s">
        <v>12</v>
      </c>
      <c r="B191" t="s">
        <v>13</v>
      </c>
      <c r="C191" s="1">
        <v>44138</v>
      </c>
      <c r="D191">
        <v>442.85</v>
      </c>
      <c r="E191">
        <v>-1</v>
      </c>
      <c r="F191" t="s">
        <v>248</v>
      </c>
      <c r="G191" t="s">
        <v>15</v>
      </c>
      <c r="H191">
        <v>4</v>
      </c>
      <c r="I191" s="2">
        <v>1375</v>
      </c>
      <c r="J191">
        <v>5500</v>
      </c>
      <c r="K191">
        <v>0</v>
      </c>
      <c r="L191">
        <v>0</v>
      </c>
      <c r="M191">
        <f t="shared" si="2"/>
        <v>-5500</v>
      </c>
    </row>
    <row r="192" spans="1:13" x14ac:dyDescent="0.25">
      <c r="A192" t="s">
        <v>12</v>
      </c>
      <c r="B192" t="s">
        <v>13</v>
      </c>
      <c r="C192" s="1">
        <v>44138</v>
      </c>
      <c r="D192">
        <v>646.5</v>
      </c>
      <c r="E192">
        <v>-1</v>
      </c>
      <c r="F192" t="s">
        <v>247</v>
      </c>
      <c r="G192" t="s">
        <v>15</v>
      </c>
      <c r="H192">
        <v>2</v>
      </c>
      <c r="I192">
        <v>800</v>
      </c>
      <c r="J192">
        <v>1600</v>
      </c>
      <c r="K192">
        <v>0</v>
      </c>
      <c r="L192">
        <v>0</v>
      </c>
      <c r="M192">
        <f t="shared" si="2"/>
        <v>-1600</v>
      </c>
    </row>
    <row r="193" spans="1:13" x14ac:dyDescent="0.25">
      <c r="A193" t="s">
        <v>12</v>
      </c>
      <c r="B193" t="s">
        <v>13</v>
      </c>
      <c r="C193" s="1">
        <v>44138</v>
      </c>
      <c r="D193">
        <v>1063.6300000000001</v>
      </c>
      <c r="E193">
        <v>-1</v>
      </c>
      <c r="F193" t="s">
        <v>270</v>
      </c>
      <c r="G193" t="s">
        <v>15</v>
      </c>
      <c r="H193">
        <v>2</v>
      </c>
      <c r="I193">
        <v>600</v>
      </c>
      <c r="J193">
        <v>1200</v>
      </c>
      <c r="K193">
        <v>0</v>
      </c>
      <c r="L193">
        <v>0</v>
      </c>
      <c r="M193">
        <f t="shared" si="2"/>
        <v>-1200</v>
      </c>
    </row>
    <row r="194" spans="1:13" x14ac:dyDescent="0.25">
      <c r="A194" t="s">
        <v>12</v>
      </c>
      <c r="B194" t="s">
        <v>13</v>
      </c>
      <c r="C194" s="1">
        <v>44138</v>
      </c>
      <c r="D194">
        <v>1586.11</v>
      </c>
      <c r="E194">
        <v>-1</v>
      </c>
      <c r="F194" t="s">
        <v>254</v>
      </c>
      <c r="G194" t="s">
        <v>15</v>
      </c>
      <c r="H194">
        <v>4</v>
      </c>
      <c r="I194">
        <v>400</v>
      </c>
      <c r="J194">
        <v>1600</v>
      </c>
      <c r="K194">
        <v>0</v>
      </c>
      <c r="L194">
        <v>0</v>
      </c>
      <c r="M194">
        <f t="shared" si="2"/>
        <v>-1600</v>
      </c>
    </row>
    <row r="195" spans="1:13" x14ac:dyDescent="0.25">
      <c r="A195" t="s">
        <v>12</v>
      </c>
      <c r="B195" t="s">
        <v>13</v>
      </c>
      <c r="C195" s="1">
        <v>44138</v>
      </c>
      <c r="D195">
        <v>6944.25</v>
      </c>
      <c r="E195">
        <v>-1</v>
      </c>
      <c r="F195" t="s">
        <v>242</v>
      </c>
      <c r="G195" t="s">
        <v>15</v>
      </c>
      <c r="H195">
        <v>1</v>
      </c>
      <c r="I195">
        <v>100</v>
      </c>
      <c r="J195">
        <v>100</v>
      </c>
      <c r="K195">
        <v>0</v>
      </c>
      <c r="L195">
        <v>0</v>
      </c>
      <c r="M195">
        <f t="shared" ref="M195:M258" si="3">+J195*E195</f>
        <v>-100</v>
      </c>
    </row>
    <row r="196" spans="1:13" x14ac:dyDescent="0.25">
      <c r="A196" t="s">
        <v>12</v>
      </c>
      <c r="B196" t="s">
        <v>13</v>
      </c>
      <c r="C196" s="1">
        <v>44138</v>
      </c>
      <c r="D196">
        <v>204.57</v>
      </c>
      <c r="E196">
        <v>-1</v>
      </c>
      <c r="F196" t="s">
        <v>255</v>
      </c>
      <c r="G196" t="s">
        <v>15</v>
      </c>
      <c r="H196">
        <v>2</v>
      </c>
      <c r="I196" s="2">
        <v>3000</v>
      </c>
      <c r="J196">
        <v>6000</v>
      </c>
      <c r="K196">
        <v>0</v>
      </c>
      <c r="L196">
        <v>0</v>
      </c>
      <c r="M196">
        <f t="shared" si="3"/>
        <v>-6000</v>
      </c>
    </row>
    <row r="197" spans="1:13" x14ac:dyDescent="0.25">
      <c r="A197" t="s">
        <v>12</v>
      </c>
      <c r="B197" t="s">
        <v>13</v>
      </c>
      <c r="C197" s="1">
        <v>44139</v>
      </c>
      <c r="D197">
        <v>441.55</v>
      </c>
      <c r="E197">
        <v>-1</v>
      </c>
      <c r="F197" t="s">
        <v>248</v>
      </c>
      <c r="G197" t="s">
        <v>15</v>
      </c>
      <c r="H197">
        <v>2</v>
      </c>
      <c r="I197" s="2">
        <v>1375</v>
      </c>
      <c r="J197">
        <v>2750</v>
      </c>
      <c r="K197">
        <v>0</v>
      </c>
      <c r="L197">
        <v>0</v>
      </c>
      <c r="M197">
        <f t="shared" si="3"/>
        <v>-2750</v>
      </c>
    </row>
    <row r="198" spans="1:13" x14ac:dyDescent="0.25">
      <c r="A198" t="s">
        <v>12</v>
      </c>
      <c r="B198" t="s">
        <v>13</v>
      </c>
      <c r="C198" s="1">
        <v>44139</v>
      </c>
      <c r="D198">
        <v>177.75</v>
      </c>
      <c r="E198">
        <v>-1</v>
      </c>
      <c r="F198" t="s">
        <v>253</v>
      </c>
      <c r="G198" t="s">
        <v>15</v>
      </c>
      <c r="H198">
        <v>1</v>
      </c>
      <c r="I198" s="2">
        <v>4300</v>
      </c>
      <c r="J198">
        <v>4300</v>
      </c>
      <c r="K198">
        <v>0</v>
      </c>
      <c r="L198">
        <v>0</v>
      </c>
      <c r="M198">
        <f t="shared" si="3"/>
        <v>-4300</v>
      </c>
    </row>
    <row r="199" spans="1:13" x14ac:dyDescent="0.25">
      <c r="A199" t="s">
        <v>12</v>
      </c>
      <c r="B199" t="s">
        <v>13</v>
      </c>
      <c r="C199" s="1">
        <v>44139</v>
      </c>
      <c r="D199">
        <v>208.6</v>
      </c>
      <c r="E199">
        <v>-1</v>
      </c>
      <c r="F199" t="s">
        <v>255</v>
      </c>
      <c r="G199" t="s">
        <v>15</v>
      </c>
      <c r="H199">
        <v>2</v>
      </c>
      <c r="I199" s="2">
        <v>3000</v>
      </c>
      <c r="J199">
        <v>6000</v>
      </c>
      <c r="K199">
        <v>0</v>
      </c>
      <c r="L199">
        <v>0</v>
      </c>
      <c r="M199">
        <f t="shared" si="3"/>
        <v>-6000</v>
      </c>
    </row>
    <row r="200" spans="1:13" x14ac:dyDescent="0.25">
      <c r="A200" t="s">
        <v>12</v>
      </c>
      <c r="B200" t="s">
        <v>13</v>
      </c>
      <c r="C200" s="1">
        <v>44139</v>
      </c>
      <c r="D200">
        <v>2096.9499999999998</v>
      </c>
      <c r="E200">
        <v>-1</v>
      </c>
      <c r="F200" t="s">
        <v>246</v>
      </c>
      <c r="G200" t="s">
        <v>15</v>
      </c>
      <c r="H200">
        <v>2</v>
      </c>
      <c r="I200">
        <v>300</v>
      </c>
      <c r="J200">
        <v>600</v>
      </c>
      <c r="K200">
        <v>0</v>
      </c>
      <c r="L200">
        <v>0</v>
      </c>
      <c r="M200">
        <f t="shared" si="3"/>
        <v>-600</v>
      </c>
    </row>
    <row r="201" spans="1:13" x14ac:dyDescent="0.25">
      <c r="A201" t="s">
        <v>12</v>
      </c>
      <c r="B201" t="s">
        <v>13</v>
      </c>
      <c r="C201" s="1">
        <v>44139</v>
      </c>
      <c r="D201">
        <v>175.05</v>
      </c>
      <c r="E201">
        <v>-1</v>
      </c>
      <c r="F201" t="s">
        <v>279</v>
      </c>
      <c r="G201" t="s">
        <v>15</v>
      </c>
      <c r="H201">
        <v>1</v>
      </c>
      <c r="I201" s="2">
        <v>4000</v>
      </c>
      <c r="J201">
        <v>4000</v>
      </c>
      <c r="K201">
        <v>0</v>
      </c>
      <c r="L201">
        <v>0</v>
      </c>
      <c r="M201">
        <f t="shared" si="3"/>
        <v>-4000</v>
      </c>
    </row>
    <row r="202" spans="1:13" x14ac:dyDescent="0.25">
      <c r="A202" t="s">
        <v>12</v>
      </c>
      <c r="B202" t="s">
        <v>13</v>
      </c>
      <c r="C202" s="1">
        <v>44139</v>
      </c>
      <c r="D202">
        <v>2962.7</v>
      </c>
      <c r="E202">
        <v>-1</v>
      </c>
      <c r="F202" t="s">
        <v>238</v>
      </c>
      <c r="G202" t="s">
        <v>15</v>
      </c>
      <c r="H202">
        <v>1</v>
      </c>
      <c r="I202">
        <v>300</v>
      </c>
      <c r="J202">
        <v>300</v>
      </c>
      <c r="K202">
        <v>0</v>
      </c>
      <c r="L202">
        <v>0</v>
      </c>
      <c r="M202">
        <f t="shared" si="3"/>
        <v>-300</v>
      </c>
    </row>
    <row r="203" spans="1:13" x14ac:dyDescent="0.25">
      <c r="A203" t="s">
        <v>12</v>
      </c>
      <c r="B203" t="s">
        <v>13</v>
      </c>
      <c r="C203" s="1">
        <v>44139</v>
      </c>
      <c r="D203">
        <v>508</v>
      </c>
      <c r="E203">
        <v>-1</v>
      </c>
      <c r="F203" t="s">
        <v>274</v>
      </c>
      <c r="G203" t="s">
        <v>15</v>
      </c>
      <c r="H203">
        <v>1</v>
      </c>
      <c r="I203" s="2">
        <v>1400</v>
      </c>
      <c r="J203">
        <v>1400</v>
      </c>
      <c r="K203">
        <v>0</v>
      </c>
      <c r="L203">
        <v>0</v>
      </c>
      <c r="M203">
        <f t="shared" si="3"/>
        <v>-1400</v>
      </c>
    </row>
    <row r="204" spans="1:13" x14ac:dyDescent="0.25">
      <c r="A204" t="s">
        <v>12</v>
      </c>
      <c r="B204" t="s">
        <v>13</v>
      </c>
      <c r="C204" s="1">
        <v>44139</v>
      </c>
      <c r="D204">
        <v>2093.0500000000002</v>
      </c>
      <c r="E204">
        <v>-1</v>
      </c>
      <c r="F204" t="s">
        <v>240</v>
      </c>
      <c r="G204" t="s">
        <v>15</v>
      </c>
      <c r="H204">
        <v>1</v>
      </c>
      <c r="I204">
        <v>350</v>
      </c>
      <c r="J204">
        <v>350</v>
      </c>
      <c r="K204">
        <v>0</v>
      </c>
      <c r="L204">
        <v>0</v>
      </c>
      <c r="M204">
        <f t="shared" si="3"/>
        <v>-350</v>
      </c>
    </row>
    <row r="205" spans="1:13" x14ac:dyDescent="0.25">
      <c r="A205" t="s">
        <v>12</v>
      </c>
      <c r="B205" t="s">
        <v>13</v>
      </c>
      <c r="C205" s="1">
        <v>44139</v>
      </c>
      <c r="D205">
        <v>792.52</v>
      </c>
      <c r="E205">
        <v>-1</v>
      </c>
      <c r="F205" t="s">
        <v>280</v>
      </c>
      <c r="G205" t="s">
        <v>15</v>
      </c>
      <c r="H205">
        <v>2</v>
      </c>
      <c r="I205">
        <v>750</v>
      </c>
      <c r="J205">
        <v>1500</v>
      </c>
      <c r="K205">
        <v>0</v>
      </c>
      <c r="L205">
        <v>0</v>
      </c>
      <c r="M205">
        <f t="shared" si="3"/>
        <v>-1500</v>
      </c>
    </row>
    <row r="206" spans="1:13" x14ac:dyDescent="0.25">
      <c r="A206" t="s">
        <v>12</v>
      </c>
      <c r="B206" t="s">
        <v>13</v>
      </c>
      <c r="C206" s="1">
        <v>44139</v>
      </c>
      <c r="D206">
        <v>679.1</v>
      </c>
      <c r="E206">
        <v>-1</v>
      </c>
      <c r="F206" t="s">
        <v>247</v>
      </c>
      <c r="G206" t="s">
        <v>15</v>
      </c>
      <c r="H206">
        <v>2</v>
      </c>
      <c r="I206">
        <v>800</v>
      </c>
      <c r="J206">
        <v>1600</v>
      </c>
      <c r="K206">
        <v>0</v>
      </c>
      <c r="L206">
        <v>0</v>
      </c>
      <c r="M206">
        <f t="shared" si="3"/>
        <v>-1600</v>
      </c>
    </row>
    <row r="207" spans="1:13" x14ac:dyDescent="0.25">
      <c r="A207" t="s">
        <v>12</v>
      </c>
      <c r="B207" t="s">
        <v>13</v>
      </c>
      <c r="C207" s="1">
        <v>44139</v>
      </c>
      <c r="D207">
        <v>403.35</v>
      </c>
      <c r="E207">
        <v>1</v>
      </c>
      <c r="F207" t="s">
        <v>237</v>
      </c>
      <c r="G207" t="s">
        <v>15</v>
      </c>
      <c r="H207">
        <v>2</v>
      </c>
      <c r="I207" s="2">
        <v>1300</v>
      </c>
      <c r="J207">
        <v>2600</v>
      </c>
      <c r="K207">
        <v>0</v>
      </c>
      <c r="L207">
        <v>0</v>
      </c>
      <c r="M207">
        <f t="shared" si="3"/>
        <v>2600</v>
      </c>
    </row>
    <row r="208" spans="1:13" x14ac:dyDescent="0.25">
      <c r="A208" t="s">
        <v>12</v>
      </c>
      <c r="B208" t="s">
        <v>13</v>
      </c>
      <c r="C208" s="1">
        <v>44139</v>
      </c>
      <c r="D208">
        <v>84.9</v>
      </c>
      <c r="E208">
        <v>1</v>
      </c>
      <c r="F208" t="s">
        <v>268</v>
      </c>
      <c r="G208" t="s">
        <v>15</v>
      </c>
      <c r="H208">
        <v>2</v>
      </c>
      <c r="I208" s="2">
        <v>5700</v>
      </c>
      <c r="J208">
        <v>11400</v>
      </c>
      <c r="K208">
        <v>0</v>
      </c>
      <c r="L208">
        <v>0</v>
      </c>
      <c r="M208">
        <f t="shared" si="3"/>
        <v>11400</v>
      </c>
    </row>
    <row r="209" spans="1:13" x14ac:dyDescent="0.25">
      <c r="A209" t="s">
        <v>12</v>
      </c>
      <c r="B209" t="s">
        <v>13</v>
      </c>
      <c r="C209" s="1">
        <v>44139</v>
      </c>
      <c r="D209">
        <v>1918.55</v>
      </c>
      <c r="E209">
        <v>1</v>
      </c>
      <c r="F209" t="s">
        <v>260</v>
      </c>
      <c r="G209" t="s">
        <v>15</v>
      </c>
      <c r="H209">
        <v>1</v>
      </c>
      <c r="I209">
        <v>505</v>
      </c>
      <c r="J209">
        <v>505</v>
      </c>
      <c r="K209">
        <v>0</v>
      </c>
      <c r="L209">
        <v>0</v>
      </c>
      <c r="M209">
        <f t="shared" si="3"/>
        <v>505</v>
      </c>
    </row>
    <row r="210" spans="1:13" x14ac:dyDescent="0.25">
      <c r="A210" t="s">
        <v>12</v>
      </c>
      <c r="B210" t="s">
        <v>13</v>
      </c>
      <c r="C210" s="1">
        <v>44139</v>
      </c>
      <c r="D210">
        <v>17009.849999999999</v>
      </c>
      <c r="E210">
        <v>1</v>
      </c>
      <c r="F210" t="s">
        <v>273</v>
      </c>
      <c r="G210" t="s">
        <v>15</v>
      </c>
      <c r="H210">
        <v>1</v>
      </c>
      <c r="I210">
        <v>50</v>
      </c>
      <c r="J210">
        <v>50</v>
      </c>
      <c r="K210">
        <v>0</v>
      </c>
      <c r="L210">
        <v>0</v>
      </c>
      <c r="M210">
        <f t="shared" si="3"/>
        <v>50</v>
      </c>
    </row>
    <row r="211" spans="1:13" x14ac:dyDescent="0.25">
      <c r="A211" t="s">
        <v>12</v>
      </c>
      <c r="B211" t="s">
        <v>13</v>
      </c>
      <c r="C211" s="1">
        <v>44139</v>
      </c>
      <c r="D211">
        <v>819.65</v>
      </c>
      <c r="E211">
        <v>1</v>
      </c>
      <c r="F211" t="s">
        <v>259</v>
      </c>
      <c r="G211" t="s">
        <v>15</v>
      </c>
      <c r="H211">
        <v>2</v>
      </c>
      <c r="I211">
        <v>700</v>
      </c>
      <c r="J211">
        <v>1400</v>
      </c>
      <c r="K211">
        <v>0</v>
      </c>
      <c r="L211">
        <v>0</v>
      </c>
      <c r="M211">
        <f t="shared" si="3"/>
        <v>1400</v>
      </c>
    </row>
    <row r="212" spans="1:13" x14ac:dyDescent="0.25">
      <c r="A212" t="s">
        <v>12</v>
      </c>
      <c r="B212" t="s">
        <v>13</v>
      </c>
      <c r="C212" s="1">
        <v>44139</v>
      </c>
      <c r="D212">
        <v>360.25</v>
      </c>
      <c r="E212">
        <v>1</v>
      </c>
      <c r="F212" t="s">
        <v>249</v>
      </c>
      <c r="G212" t="s">
        <v>15</v>
      </c>
      <c r="H212">
        <v>1</v>
      </c>
      <c r="I212" s="2">
        <v>2500</v>
      </c>
      <c r="J212">
        <v>2500</v>
      </c>
      <c r="K212">
        <v>0</v>
      </c>
      <c r="L212">
        <v>0</v>
      </c>
      <c r="M212">
        <f t="shared" si="3"/>
        <v>2500</v>
      </c>
    </row>
    <row r="213" spans="1:13" x14ac:dyDescent="0.25">
      <c r="A213" t="s">
        <v>12</v>
      </c>
      <c r="B213" t="s">
        <v>13</v>
      </c>
      <c r="C213" s="1">
        <v>44139</v>
      </c>
      <c r="D213">
        <v>1096.75</v>
      </c>
      <c r="E213">
        <v>1</v>
      </c>
      <c r="F213" t="s">
        <v>270</v>
      </c>
      <c r="G213" t="s">
        <v>15</v>
      </c>
      <c r="H213">
        <v>1</v>
      </c>
      <c r="I213">
        <v>600</v>
      </c>
      <c r="J213">
        <v>600</v>
      </c>
      <c r="K213">
        <v>0</v>
      </c>
      <c r="L213">
        <v>0</v>
      </c>
      <c r="M213">
        <f t="shared" si="3"/>
        <v>600</v>
      </c>
    </row>
    <row r="214" spans="1:13" x14ac:dyDescent="0.25">
      <c r="A214" t="s">
        <v>12</v>
      </c>
      <c r="B214" t="s">
        <v>13</v>
      </c>
      <c r="C214" s="1">
        <v>44139</v>
      </c>
      <c r="D214">
        <v>2178.9</v>
      </c>
      <c r="E214">
        <v>1</v>
      </c>
      <c r="F214" t="s">
        <v>256</v>
      </c>
      <c r="G214" t="s">
        <v>15</v>
      </c>
      <c r="H214">
        <v>1</v>
      </c>
      <c r="I214">
        <v>300</v>
      </c>
      <c r="J214">
        <v>300</v>
      </c>
      <c r="K214">
        <v>0</v>
      </c>
      <c r="L214">
        <v>0</v>
      </c>
      <c r="M214">
        <f t="shared" si="3"/>
        <v>300</v>
      </c>
    </row>
    <row r="215" spans="1:13" x14ac:dyDescent="0.25">
      <c r="A215" t="s">
        <v>12</v>
      </c>
      <c r="B215" t="s">
        <v>13</v>
      </c>
      <c r="C215" s="1">
        <v>44139</v>
      </c>
      <c r="D215">
        <v>828.7</v>
      </c>
      <c r="E215">
        <v>1</v>
      </c>
      <c r="F215" t="s">
        <v>250</v>
      </c>
      <c r="G215" t="s">
        <v>15</v>
      </c>
      <c r="H215">
        <v>1</v>
      </c>
      <c r="I215" s="2">
        <v>1200</v>
      </c>
      <c r="J215">
        <v>1200</v>
      </c>
      <c r="K215">
        <v>0</v>
      </c>
      <c r="L215">
        <v>0</v>
      </c>
      <c r="M215">
        <f t="shared" si="3"/>
        <v>1200</v>
      </c>
    </row>
    <row r="216" spans="1:13" x14ac:dyDescent="0.25">
      <c r="A216" t="s">
        <v>12</v>
      </c>
      <c r="B216" t="s">
        <v>13</v>
      </c>
      <c r="C216" s="1">
        <v>44139</v>
      </c>
      <c r="D216">
        <v>2066</v>
      </c>
      <c r="E216">
        <v>1</v>
      </c>
      <c r="F216" t="s">
        <v>266</v>
      </c>
      <c r="G216" t="s">
        <v>15</v>
      </c>
      <c r="H216">
        <v>2</v>
      </c>
      <c r="I216">
        <v>300</v>
      </c>
      <c r="J216">
        <v>600</v>
      </c>
      <c r="K216">
        <v>0</v>
      </c>
      <c r="L216">
        <v>0</v>
      </c>
      <c r="M216">
        <f t="shared" si="3"/>
        <v>600</v>
      </c>
    </row>
    <row r="217" spans="1:13" x14ac:dyDescent="0.25">
      <c r="A217" t="s">
        <v>12</v>
      </c>
      <c r="B217" t="s">
        <v>13</v>
      </c>
      <c r="C217" s="1">
        <v>44139</v>
      </c>
      <c r="D217">
        <v>679.1</v>
      </c>
      <c r="E217">
        <v>1</v>
      </c>
      <c r="F217" t="s">
        <v>247</v>
      </c>
      <c r="G217" t="s">
        <v>15</v>
      </c>
      <c r="H217">
        <v>2</v>
      </c>
      <c r="I217">
        <v>800</v>
      </c>
      <c r="J217">
        <v>1600</v>
      </c>
      <c r="K217">
        <v>0</v>
      </c>
      <c r="L217">
        <v>0</v>
      </c>
      <c r="M217">
        <f t="shared" si="3"/>
        <v>1600</v>
      </c>
    </row>
    <row r="218" spans="1:13" x14ac:dyDescent="0.25">
      <c r="A218" t="s">
        <v>12</v>
      </c>
      <c r="B218" t="s">
        <v>13</v>
      </c>
      <c r="C218" s="1">
        <v>44139</v>
      </c>
      <c r="D218">
        <v>441.55</v>
      </c>
      <c r="E218">
        <v>1</v>
      </c>
      <c r="F218" t="s">
        <v>248</v>
      </c>
      <c r="G218" t="s">
        <v>15</v>
      </c>
      <c r="H218">
        <v>2</v>
      </c>
      <c r="I218" s="2">
        <v>1375</v>
      </c>
      <c r="J218">
        <v>2750</v>
      </c>
      <c r="K218">
        <v>0</v>
      </c>
      <c r="L218">
        <v>0</v>
      </c>
      <c r="M218">
        <f t="shared" si="3"/>
        <v>2750</v>
      </c>
    </row>
    <row r="219" spans="1:13" x14ac:dyDescent="0.25">
      <c r="A219" t="s">
        <v>12</v>
      </c>
      <c r="B219" t="s">
        <v>13</v>
      </c>
      <c r="C219" s="1">
        <v>44139</v>
      </c>
      <c r="D219">
        <v>528.95000000000005</v>
      </c>
      <c r="E219">
        <v>1</v>
      </c>
      <c r="F219" t="s">
        <v>265</v>
      </c>
      <c r="G219" t="s">
        <v>15</v>
      </c>
      <c r="H219">
        <v>2</v>
      </c>
      <c r="I219" s="2">
        <v>1200</v>
      </c>
      <c r="J219">
        <v>2400</v>
      </c>
      <c r="K219">
        <v>0</v>
      </c>
      <c r="L219">
        <v>0</v>
      </c>
      <c r="M219">
        <f t="shared" si="3"/>
        <v>2400</v>
      </c>
    </row>
    <row r="220" spans="1:13" x14ac:dyDescent="0.25">
      <c r="A220" t="s">
        <v>12</v>
      </c>
      <c r="B220" t="s">
        <v>13</v>
      </c>
      <c r="C220" s="1">
        <v>44139</v>
      </c>
      <c r="D220">
        <v>2096.9499999999998</v>
      </c>
      <c r="E220">
        <v>1</v>
      </c>
      <c r="F220" t="s">
        <v>246</v>
      </c>
      <c r="G220" t="s">
        <v>15</v>
      </c>
      <c r="H220">
        <v>2</v>
      </c>
      <c r="I220">
        <v>300</v>
      </c>
      <c r="J220">
        <v>600</v>
      </c>
      <c r="K220">
        <v>0</v>
      </c>
      <c r="L220">
        <v>0</v>
      </c>
      <c r="M220">
        <f t="shared" si="3"/>
        <v>600</v>
      </c>
    </row>
    <row r="221" spans="1:13" x14ac:dyDescent="0.25">
      <c r="A221" t="s">
        <v>12</v>
      </c>
      <c r="B221" t="s">
        <v>13</v>
      </c>
      <c r="C221" s="1">
        <v>44139</v>
      </c>
      <c r="D221">
        <v>454.05</v>
      </c>
      <c r="E221">
        <v>1</v>
      </c>
      <c r="F221" t="s">
        <v>236</v>
      </c>
      <c r="G221" t="s">
        <v>15</v>
      </c>
      <c r="H221">
        <v>1</v>
      </c>
      <c r="I221" s="2">
        <v>1851</v>
      </c>
      <c r="J221">
        <v>1851</v>
      </c>
      <c r="K221">
        <v>0</v>
      </c>
      <c r="L221">
        <v>0</v>
      </c>
      <c r="M221">
        <f t="shared" si="3"/>
        <v>1851</v>
      </c>
    </row>
    <row r="222" spans="1:13" x14ac:dyDescent="0.25">
      <c r="A222" t="s">
        <v>12</v>
      </c>
      <c r="B222" t="s">
        <v>13</v>
      </c>
      <c r="C222" s="1">
        <v>44139</v>
      </c>
      <c r="D222">
        <v>208.6</v>
      </c>
      <c r="E222">
        <v>1</v>
      </c>
      <c r="F222" t="s">
        <v>255</v>
      </c>
      <c r="G222" t="s">
        <v>15</v>
      </c>
      <c r="H222">
        <v>2</v>
      </c>
      <c r="I222" s="2">
        <v>3000</v>
      </c>
      <c r="J222">
        <v>6000</v>
      </c>
      <c r="K222">
        <v>0</v>
      </c>
      <c r="L222">
        <v>0</v>
      </c>
      <c r="M222">
        <f t="shared" si="3"/>
        <v>6000</v>
      </c>
    </row>
    <row r="223" spans="1:13" x14ac:dyDescent="0.25">
      <c r="A223" t="s">
        <v>12</v>
      </c>
      <c r="B223" t="s">
        <v>13</v>
      </c>
      <c r="C223" s="1">
        <v>44139</v>
      </c>
      <c r="D223">
        <v>3543.2</v>
      </c>
      <c r="E223">
        <v>1</v>
      </c>
      <c r="F223" t="s">
        <v>252</v>
      </c>
      <c r="G223" t="s">
        <v>15</v>
      </c>
      <c r="H223">
        <v>1</v>
      </c>
      <c r="I223">
        <v>250</v>
      </c>
      <c r="J223">
        <v>250</v>
      </c>
      <c r="K223">
        <v>0</v>
      </c>
      <c r="L223">
        <v>0</v>
      </c>
      <c r="M223">
        <f t="shared" si="3"/>
        <v>250</v>
      </c>
    </row>
    <row r="224" spans="1:13" x14ac:dyDescent="0.25">
      <c r="A224" t="s">
        <v>12</v>
      </c>
      <c r="B224" t="s">
        <v>13</v>
      </c>
      <c r="C224" s="1">
        <v>44139</v>
      </c>
      <c r="D224">
        <v>1258.3499999999999</v>
      </c>
      <c r="E224">
        <v>1</v>
      </c>
      <c r="F224" t="s">
        <v>267</v>
      </c>
      <c r="G224" t="s">
        <v>15</v>
      </c>
      <c r="H224">
        <v>1</v>
      </c>
      <c r="I224">
        <v>550</v>
      </c>
      <c r="J224">
        <v>550</v>
      </c>
      <c r="K224">
        <v>0</v>
      </c>
      <c r="L224">
        <v>0</v>
      </c>
      <c r="M224">
        <f t="shared" si="3"/>
        <v>550</v>
      </c>
    </row>
    <row r="225" spans="1:13" x14ac:dyDescent="0.25">
      <c r="A225" t="s">
        <v>12</v>
      </c>
      <c r="B225" t="s">
        <v>13</v>
      </c>
      <c r="C225" s="1">
        <v>44139</v>
      </c>
      <c r="D225">
        <v>5828.75</v>
      </c>
      <c r="E225">
        <v>1</v>
      </c>
      <c r="F225" t="s">
        <v>278</v>
      </c>
      <c r="G225" t="s">
        <v>15</v>
      </c>
      <c r="H225">
        <v>1</v>
      </c>
      <c r="I225">
        <v>125</v>
      </c>
      <c r="J225">
        <v>125</v>
      </c>
      <c r="K225">
        <v>0</v>
      </c>
      <c r="L225">
        <v>0</v>
      </c>
      <c r="M225">
        <f t="shared" si="3"/>
        <v>125</v>
      </c>
    </row>
    <row r="226" spans="1:13" x14ac:dyDescent="0.25">
      <c r="A226" t="s">
        <v>12</v>
      </c>
      <c r="B226" t="s">
        <v>13</v>
      </c>
      <c r="C226" s="1">
        <v>44139</v>
      </c>
      <c r="D226">
        <v>1625.08</v>
      </c>
      <c r="E226">
        <v>1</v>
      </c>
      <c r="F226" t="s">
        <v>254</v>
      </c>
      <c r="G226" t="s">
        <v>15</v>
      </c>
      <c r="H226">
        <v>2</v>
      </c>
      <c r="I226">
        <v>400</v>
      </c>
      <c r="J226">
        <v>800</v>
      </c>
      <c r="K226">
        <v>0</v>
      </c>
      <c r="L226">
        <v>0</v>
      </c>
      <c r="M226">
        <f t="shared" si="3"/>
        <v>800</v>
      </c>
    </row>
    <row r="227" spans="1:13" x14ac:dyDescent="0.25">
      <c r="A227" t="s">
        <v>12</v>
      </c>
      <c r="B227" t="s">
        <v>13</v>
      </c>
      <c r="C227" s="1">
        <v>44139</v>
      </c>
      <c r="D227">
        <v>1918.55</v>
      </c>
      <c r="E227">
        <v>-1</v>
      </c>
      <c r="F227" t="s">
        <v>260</v>
      </c>
      <c r="G227" t="s">
        <v>15</v>
      </c>
      <c r="H227">
        <v>1</v>
      </c>
      <c r="I227">
        <v>505</v>
      </c>
      <c r="J227">
        <v>505</v>
      </c>
      <c r="K227">
        <v>0</v>
      </c>
      <c r="L227">
        <v>0</v>
      </c>
      <c r="M227">
        <f t="shared" si="3"/>
        <v>-505</v>
      </c>
    </row>
    <row r="228" spans="1:13" x14ac:dyDescent="0.25">
      <c r="A228" t="s">
        <v>12</v>
      </c>
      <c r="B228" t="s">
        <v>13</v>
      </c>
      <c r="C228" s="1">
        <v>44139</v>
      </c>
      <c r="D228">
        <v>3192.85</v>
      </c>
      <c r="E228">
        <v>-1</v>
      </c>
      <c r="F228" t="s">
        <v>276</v>
      </c>
      <c r="G228" t="s">
        <v>15</v>
      </c>
      <c r="H228">
        <v>2</v>
      </c>
      <c r="I228">
        <v>200</v>
      </c>
      <c r="J228">
        <v>400</v>
      </c>
      <c r="K228">
        <v>0</v>
      </c>
      <c r="L228">
        <v>0</v>
      </c>
      <c r="M228">
        <f t="shared" si="3"/>
        <v>-400</v>
      </c>
    </row>
    <row r="229" spans="1:13" x14ac:dyDescent="0.25">
      <c r="A229" t="s">
        <v>12</v>
      </c>
      <c r="B229" t="s">
        <v>13</v>
      </c>
      <c r="C229" s="1">
        <v>44139</v>
      </c>
      <c r="D229">
        <v>2093.0500000000002</v>
      </c>
      <c r="E229">
        <v>-1</v>
      </c>
      <c r="F229" t="s">
        <v>240</v>
      </c>
      <c r="G229" t="s">
        <v>15</v>
      </c>
      <c r="H229">
        <v>1</v>
      </c>
      <c r="I229">
        <v>350</v>
      </c>
      <c r="J229">
        <v>350</v>
      </c>
      <c r="K229">
        <v>0</v>
      </c>
      <c r="L229">
        <v>0</v>
      </c>
      <c r="M229">
        <f t="shared" si="3"/>
        <v>-350</v>
      </c>
    </row>
    <row r="230" spans="1:13" x14ac:dyDescent="0.25">
      <c r="A230" t="s">
        <v>12</v>
      </c>
      <c r="B230" t="s">
        <v>13</v>
      </c>
      <c r="C230" s="1">
        <v>44139</v>
      </c>
      <c r="D230">
        <v>819.65</v>
      </c>
      <c r="E230">
        <v>-1</v>
      </c>
      <c r="F230" t="s">
        <v>259</v>
      </c>
      <c r="G230" t="s">
        <v>15</v>
      </c>
      <c r="H230">
        <v>2</v>
      </c>
      <c r="I230">
        <v>700</v>
      </c>
      <c r="J230">
        <v>1400</v>
      </c>
      <c r="K230">
        <v>0</v>
      </c>
      <c r="L230">
        <v>0</v>
      </c>
      <c r="M230">
        <f t="shared" si="3"/>
        <v>-1400</v>
      </c>
    </row>
    <row r="231" spans="1:13" x14ac:dyDescent="0.25">
      <c r="A231" t="s">
        <v>12</v>
      </c>
      <c r="B231" t="s">
        <v>13</v>
      </c>
      <c r="C231" s="1">
        <v>44139</v>
      </c>
      <c r="D231">
        <v>348.6</v>
      </c>
      <c r="E231">
        <v>-1</v>
      </c>
      <c r="F231" t="s">
        <v>271</v>
      </c>
      <c r="G231" t="s">
        <v>15</v>
      </c>
      <c r="H231">
        <v>2</v>
      </c>
      <c r="I231" s="2">
        <v>1800</v>
      </c>
      <c r="J231">
        <v>3600</v>
      </c>
      <c r="K231">
        <v>0</v>
      </c>
      <c r="L231">
        <v>0</v>
      </c>
      <c r="M231">
        <f t="shared" si="3"/>
        <v>-3600</v>
      </c>
    </row>
    <row r="232" spans="1:13" x14ac:dyDescent="0.25">
      <c r="A232" t="s">
        <v>12</v>
      </c>
      <c r="B232" t="s">
        <v>13</v>
      </c>
      <c r="C232" s="1">
        <v>44139</v>
      </c>
      <c r="D232">
        <v>2666.95</v>
      </c>
      <c r="E232">
        <v>-1</v>
      </c>
      <c r="F232" t="s">
        <v>277</v>
      </c>
      <c r="G232" t="s">
        <v>15</v>
      </c>
      <c r="H232">
        <v>1</v>
      </c>
      <c r="I232">
        <v>300</v>
      </c>
      <c r="J232">
        <v>300</v>
      </c>
      <c r="K232">
        <v>0</v>
      </c>
      <c r="L232">
        <v>0</v>
      </c>
      <c r="M232">
        <f t="shared" si="3"/>
        <v>-300</v>
      </c>
    </row>
    <row r="233" spans="1:13" x14ac:dyDescent="0.25">
      <c r="A233" t="s">
        <v>12</v>
      </c>
      <c r="B233" t="s">
        <v>13</v>
      </c>
      <c r="C233" s="1">
        <v>44139</v>
      </c>
      <c r="D233">
        <v>406.6</v>
      </c>
      <c r="E233">
        <v>-1</v>
      </c>
      <c r="F233" t="s">
        <v>275</v>
      </c>
      <c r="G233" t="s">
        <v>15</v>
      </c>
      <c r="H233">
        <v>1</v>
      </c>
      <c r="I233" s="2">
        <v>1700</v>
      </c>
      <c r="J233">
        <v>1700</v>
      </c>
      <c r="K233">
        <v>0</v>
      </c>
      <c r="L233">
        <v>0</v>
      </c>
      <c r="M233">
        <f t="shared" si="3"/>
        <v>-1700</v>
      </c>
    </row>
    <row r="234" spans="1:13" x14ac:dyDescent="0.25">
      <c r="A234" t="s">
        <v>12</v>
      </c>
      <c r="B234" t="s">
        <v>13</v>
      </c>
      <c r="C234" s="1">
        <v>44139</v>
      </c>
      <c r="D234">
        <v>2178.9</v>
      </c>
      <c r="E234">
        <v>-1</v>
      </c>
      <c r="F234" t="s">
        <v>256</v>
      </c>
      <c r="G234" t="s">
        <v>15</v>
      </c>
      <c r="H234">
        <v>1</v>
      </c>
      <c r="I234">
        <v>300</v>
      </c>
      <c r="J234">
        <v>300</v>
      </c>
      <c r="K234">
        <v>0</v>
      </c>
      <c r="L234">
        <v>0</v>
      </c>
      <c r="M234">
        <f t="shared" si="3"/>
        <v>-300</v>
      </c>
    </row>
    <row r="235" spans="1:13" x14ac:dyDescent="0.25">
      <c r="A235" t="s">
        <v>12</v>
      </c>
      <c r="B235" t="s">
        <v>13</v>
      </c>
      <c r="C235" s="1">
        <v>44139</v>
      </c>
      <c r="D235">
        <v>403.35</v>
      </c>
      <c r="E235">
        <v>-1</v>
      </c>
      <c r="F235" t="s">
        <v>237</v>
      </c>
      <c r="G235" t="s">
        <v>15</v>
      </c>
      <c r="H235">
        <v>2</v>
      </c>
      <c r="I235" s="2">
        <v>1300</v>
      </c>
      <c r="J235">
        <v>2600</v>
      </c>
      <c r="K235">
        <v>0</v>
      </c>
      <c r="L235">
        <v>0</v>
      </c>
      <c r="M235">
        <f t="shared" si="3"/>
        <v>-2600</v>
      </c>
    </row>
    <row r="236" spans="1:13" x14ac:dyDescent="0.25">
      <c r="A236" t="s">
        <v>12</v>
      </c>
      <c r="B236" t="s">
        <v>13</v>
      </c>
      <c r="C236" s="1">
        <v>44139</v>
      </c>
      <c r="D236">
        <v>341.6</v>
      </c>
      <c r="E236">
        <v>-1</v>
      </c>
      <c r="F236" t="s">
        <v>241</v>
      </c>
      <c r="G236" t="s">
        <v>15</v>
      </c>
      <c r="H236">
        <v>1</v>
      </c>
      <c r="I236" s="2">
        <v>3200</v>
      </c>
      <c r="J236">
        <v>3200</v>
      </c>
      <c r="K236">
        <v>0</v>
      </c>
      <c r="L236">
        <v>0</v>
      </c>
      <c r="M236">
        <f t="shared" si="3"/>
        <v>-3200</v>
      </c>
    </row>
    <row r="237" spans="1:13" x14ac:dyDescent="0.25">
      <c r="A237" t="s">
        <v>12</v>
      </c>
      <c r="B237" t="s">
        <v>13</v>
      </c>
      <c r="C237" s="1">
        <v>44139</v>
      </c>
      <c r="D237">
        <v>11932.12</v>
      </c>
      <c r="E237">
        <v>-1</v>
      </c>
      <c r="F237" t="s">
        <v>25</v>
      </c>
      <c r="G237" t="s">
        <v>15</v>
      </c>
      <c r="H237">
        <v>1</v>
      </c>
      <c r="I237">
        <v>75</v>
      </c>
      <c r="J237">
        <v>75</v>
      </c>
      <c r="K237">
        <v>0</v>
      </c>
      <c r="L237">
        <v>0</v>
      </c>
      <c r="M237">
        <f t="shared" si="3"/>
        <v>-75</v>
      </c>
    </row>
    <row r="238" spans="1:13" x14ac:dyDescent="0.25">
      <c r="A238" t="s">
        <v>12</v>
      </c>
      <c r="B238" t="s">
        <v>13</v>
      </c>
      <c r="C238" s="1">
        <v>44140</v>
      </c>
      <c r="D238">
        <v>716.95</v>
      </c>
      <c r="E238">
        <v>-1</v>
      </c>
      <c r="F238" t="s">
        <v>247</v>
      </c>
      <c r="G238" t="s">
        <v>15</v>
      </c>
      <c r="H238">
        <v>2</v>
      </c>
      <c r="I238">
        <v>800</v>
      </c>
      <c r="J238">
        <v>1600</v>
      </c>
      <c r="K238">
        <v>0</v>
      </c>
      <c r="L238">
        <v>0</v>
      </c>
      <c r="M238">
        <f t="shared" si="3"/>
        <v>-1600</v>
      </c>
    </row>
    <row r="239" spans="1:13" x14ac:dyDescent="0.25">
      <c r="A239" t="s">
        <v>12</v>
      </c>
      <c r="B239" t="s">
        <v>13</v>
      </c>
      <c r="C239" s="1">
        <v>44140</v>
      </c>
      <c r="D239">
        <v>513.15</v>
      </c>
      <c r="E239">
        <v>-1</v>
      </c>
      <c r="F239" t="s">
        <v>274</v>
      </c>
      <c r="G239" t="s">
        <v>15</v>
      </c>
      <c r="H239">
        <v>1</v>
      </c>
      <c r="I239" s="2">
        <v>1400</v>
      </c>
      <c r="J239">
        <v>1400</v>
      </c>
      <c r="K239">
        <v>0</v>
      </c>
      <c r="L239">
        <v>0</v>
      </c>
      <c r="M239">
        <f t="shared" si="3"/>
        <v>-1400</v>
      </c>
    </row>
    <row r="240" spans="1:13" x14ac:dyDescent="0.25">
      <c r="A240" t="s">
        <v>12</v>
      </c>
      <c r="B240" t="s">
        <v>13</v>
      </c>
      <c r="C240" s="1">
        <v>44140</v>
      </c>
      <c r="D240">
        <v>3228.35</v>
      </c>
      <c r="E240">
        <v>-1</v>
      </c>
      <c r="F240" t="s">
        <v>276</v>
      </c>
      <c r="G240" t="s">
        <v>15</v>
      </c>
      <c r="H240">
        <v>1</v>
      </c>
      <c r="I240">
        <v>200</v>
      </c>
      <c r="J240">
        <v>200</v>
      </c>
      <c r="K240">
        <v>0</v>
      </c>
      <c r="L240">
        <v>0</v>
      </c>
      <c r="M240">
        <f t="shared" si="3"/>
        <v>-200</v>
      </c>
    </row>
    <row r="241" spans="1:13" x14ac:dyDescent="0.25">
      <c r="A241" t="s">
        <v>12</v>
      </c>
      <c r="B241" t="s">
        <v>13</v>
      </c>
      <c r="C241" s="1">
        <v>44140</v>
      </c>
      <c r="D241">
        <v>1958.97</v>
      </c>
      <c r="E241">
        <v>-1</v>
      </c>
      <c r="F241" t="s">
        <v>260</v>
      </c>
      <c r="G241" t="s">
        <v>15</v>
      </c>
      <c r="H241">
        <v>1</v>
      </c>
      <c r="I241">
        <v>505</v>
      </c>
      <c r="J241">
        <v>505</v>
      </c>
      <c r="K241">
        <v>0</v>
      </c>
      <c r="L241">
        <v>0</v>
      </c>
      <c r="M241">
        <f t="shared" si="3"/>
        <v>-505</v>
      </c>
    </row>
    <row r="242" spans="1:13" x14ac:dyDescent="0.25">
      <c r="A242" t="s">
        <v>12</v>
      </c>
      <c r="B242" t="s">
        <v>13</v>
      </c>
      <c r="C242" s="1">
        <v>44140</v>
      </c>
      <c r="D242">
        <v>1108.93</v>
      </c>
      <c r="E242">
        <v>-1</v>
      </c>
      <c r="F242" t="s">
        <v>270</v>
      </c>
      <c r="G242" t="s">
        <v>15</v>
      </c>
      <c r="H242">
        <v>1</v>
      </c>
      <c r="I242">
        <v>600</v>
      </c>
      <c r="J242">
        <v>600</v>
      </c>
      <c r="K242">
        <v>0</v>
      </c>
      <c r="L242">
        <v>0</v>
      </c>
      <c r="M242">
        <f t="shared" si="3"/>
        <v>-600</v>
      </c>
    </row>
    <row r="243" spans="1:13" x14ac:dyDescent="0.25">
      <c r="A243" t="s">
        <v>12</v>
      </c>
      <c r="B243" t="s">
        <v>13</v>
      </c>
      <c r="C243" s="1">
        <v>44140</v>
      </c>
      <c r="D243">
        <v>794.5</v>
      </c>
      <c r="E243">
        <v>-1</v>
      </c>
      <c r="F243" t="s">
        <v>281</v>
      </c>
      <c r="G243" t="s">
        <v>15</v>
      </c>
      <c r="H243">
        <v>1</v>
      </c>
      <c r="I243" s="2">
        <v>1300</v>
      </c>
      <c r="J243">
        <v>1300</v>
      </c>
      <c r="K243">
        <v>0</v>
      </c>
      <c r="L243">
        <v>0</v>
      </c>
      <c r="M243">
        <f t="shared" si="3"/>
        <v>-1300</v>
      </c>
    </row>
    <row r="244" spans="1:13" x14ac:dyDescent="0.25">
      <c r="A244" t="s">
        <v>12</v>
      </c>
      <c r="B244" t="s">
        <v>13</v>
      </c>
      <c r="C244" s="1">
        <v>44140</v>
      </c>
      <c r="D244">
        <v>1664.75</v>
      </c>
      <c r="E244">
        <v>-1</v>
      </c>
      <c r="F244" t="s">
        <v>254</v>
      </c>
      <c r="G244" t="s">
        <v>15</v>
      </c>
      <c r="H244">
        <v>1</v>
      </c>
      <c r="I244">
        <v>400</v>
      </c>
      <c r="J244">
        <v>400</v>
      </c>
      <c r="K244">
        <v>0</v>
      </c>
      <c r="L244">
        <v>0</v>
      </c>
      <c r="M244">
        <f t="shared" si="3"/>
        <v>-400</v>
      </c>
    </row>
    <row r="245" spans="1:13" x14ac:dyDescent="0.25">
      <c r="A245" t="s">
        <v>12</v>
      </c>
      <c r="B245" t="s">
        <v>13</v>
      </c>
      <c r="C245" s="1">
        <v>44140</v>
      </c>
      <c r="D245">
        <v>840.45</v>
      </c>
      <c r="E245">
        <v>-1</v>
      </c>
      <c r="F245" t="s">
        <v>250</v>
      </c>
      <c r="G245" t="s">
        <v>15</v>
      </c>
      <c r="H245">
        <v>1</v>
      </c>
      <c r="I245" s="2">
        <v>1200</v>
      </c>
      <c r="J245">
        <v>1200</v>
      </c>
      <c r="K245">
        <v>0</v>
      </c>
      <c r="L245">
        <v>0</v>
      </c>
      <c r="M245">
        <f t="shared" si="3"/>
        <v>-1200</v>
      </c>
    </row>
    <row r="246" spans="1:13" x14ac:dyDescent="0.25">
      <c r="A246" t="s">
        <v>12</v>
      </c>
      <c r="B246" t="s">
        <v>13</v>
      </c>
      <c r="C246" s="1">
        <v>44140</v>
      </c>
      <c r="D246">
        <v>344.5</v>
      </c>
      <c r="E246">
        <v>-1</v>
      </c>
      <c r="F246" t="s">
        <v>241</v>
      </c>
      <c r="G246" t="s">
        <v>15</v>
      </c>
      <c r="H246">
        <v>1</v>
      </c>
      <c r="I246" s="2">
        <v>3200</v>
      </c>
      <c r="J246">
        <v>3200</v>
      </c>
      <c r="K246">
        <v>0</v>
      </c>
      <c r="L246">
        <v>0</v>
      </c>
      <c r="M246">
        <f t="shared" si="3"/>
        <v>-3200</v>
      </c>
    </row>
    <row r="247" spans="1:13" x14ac:dyDescent="0.25">
      <c r="A247" t="s">
        <v>12</v>
      </c>
      <c r="B247" t="s">
        <v>13</v>
      </c>
      <c r="C247" s="1">
        <v>44140</v>
      </c>
      <c r="D247">
        <v>369.1</v>
      </c>
      <c r="E247">
        <v>-1</v>
      </c>
      <c r="F247" t="s">
        <v>249</v>
      </c>
      <c r="G247" t="s">
        <v>15</v>
      </c>
      <c r="H247">
        <v>1</v>
      </c>
      <c r="I247" s="2">
        <v>2500</v>
      </c>
      <c r="J247">
        <v>2500</v>
      </c>
      <c r="K247">
        <v>0</v>
      </c>
      <c r="L247">
        <v>0</v>
      </c>
      <c r="M247">
        <f t="shared" si="3"/>
        <v>-2500</v>
      </c>
    </row>
    <row r="248" spans="1:13" x14ac:dyDescent="0.25">
      <c r="A248" t="s">
        <v>12</v>
      </c>
      <c r="B248" t="s">
        <v>13</v>
      </c>
      <c r="C248" s="1">
        <v>44140</v>
      </c>
      <c r="D248">
        <v>420.2</v>
      </c>
      <c r="E248">
        <v>1</v>
      </c>
      <c r="F248" t="s">
        <v>237</v>
      </c>
      <c r="G248" t="s">
        <v>15</v>
      </c>
      <c r="H248">
        <v>2</v>
      </c>
      <c r="I248" s="2">
        <v>1300</v>
      </c>
      <c r="J248">
        <v>2600</v>
      </c>
      <c r="K248">
        <v>0</v>
      </c>
      <c r="L248">
        <v>0</v>
      </c>
      <c r="M248">
        <f t="shared" si="3"/>
        <v>2600</v>
      </c>
    </row>
    <row r="249" spans="1:13" x14ac:dyDescent="0.25">
      <c r="A249" t="s">
        <v>12</v>
      </c>
      <c r="B249" t="s">
        <v>13</v>
      </c>
      <c r="C249" s="1">
        <v>44140</v>
      </c>
      <c r="D249">
        <v>2111.29</v>
      </c>
      <c r="E249">
        <v>1</v>
      </c>
      <c r="F249" t="s">
        <v>246</v>
      </c>
      <c r="G249" t="s">
        <v>15</v>
      </c>
      <c r="H249">
        <v>2</v>
      </c>
      <c r="I249">
        <v>300</v>
      </c>
      <c r="J249">
        <v>600</v>
      </c>
      <c r="K249">
        <v>0</v>
      </c>
      <c r="L249">
        <v>0</v>
      </c>
      <c r="M249">
        <f t="shared" si="3"/>
        <v>600</v>
      </c>
    </row>
    <row r="250" spans="1:13" x14ac:dyDescent="0.25">
      <c r="A250" t="s">
        <v>12</v>
      </c>
      <c r="B250" t="s">
        <v>13</v>
      </c>
      <c r="C250" s="1">
        <v>44140</v>
      </c>
      <c r="D250">
        <v>188.1</v>
      </c>
      <c r="E250">
        <v>1</v>
      </c>
      <c r="F250" t="s">
        <v>253</v>
      </c>
      <c r="G250" t="s">
        <v>15</v>
      </c>
      <c r="H250">
        <v>1</v>
      </c>
      <c r="I250" s="2">
        <v>4300</v>
      </c>
      <c r="J250">
        <v>4300</v>
      </c>
      <c r="K250">
        <v>0</v>
      </c>
      <c r="L250">
        <v>0</v>
      </c>
      <c r="M250">
        <f t="shared" si="3"/>
        <v>4300</v>
      </c>
    </row>
    <row r="251" spans="1:13" x14ac:dyDescent="0.25">
      <c r="A251" t="s">
        <v>12</v>
      </c>
      <c r="B251" t="s">
        <v>13</v>
      </c>
      <c r="C251" s="1">
        <v>44140</v>
      </c>
      <c r="D251">
        <v>539.85</v>
      </c>
      <c r="E251">
        <v>1</v>
      </c>
      <c r="F251" t="s">
        <v>265</v>
      </c>
      <c r="G251" t="s">
        <v>15</v>
      </c>
      <c r="H251">
        <v>2</v>
      </c>
      <c r="I251" s="2">
        <v>1200</v>
      </c>
      <c r="J251">
        <v>2400</v>
      </c>
      <c r="K251">
        <v>0</v>
      </c>
      <c r="L251">
        <v>0</v>
      </c>
      <c r="M251">
        <f t="shared" si="3"/>
        <v>2400</v>
      </c>
    </row>
    <row r="252" spans="1:13" x14ac:dyDescent="0.25">
      <c r="A252" t="s">
        <v>12</v>
      </c>
      <c r="B252" t="s">
        <v>13</v>
      </c>
      <c r="C252" s="1">
        <v>44140</v>
      </c>
      <c r="D252">
        <v>179</v>
      </c>
      <c r="E252">
        <v>1</v>
      </c>
      <c r="F252" t="s">
        <v>279</v>
      </c>
      <c r="G252" t="s">
        <v>15</v>
      </c>
      <c r="H252">
        <v>1</v>
      </c>
      <c r="I252" s="2">
        <v>4000</v>
      </c>
      <c r="J252">
        <v>4000</v>
      </c>
      <c r="K252">
        <v>0</v>
      </c>
      <c r="L252">
        <v>0</v>
      </c>
      <c r="M252">
        <f t="shared" si="3"/>
        <v>4000</v>
      </c>
    </row>
    <row r="253" spans="1:13" x14ac:dyDescent="0.25">
      <c r="A253" t="s">
        <v>12</v>
      </c>
      <c r="B253" t="s">
        <v>13</v>
      </c>
      <c r="C253" s="1">
        <v>44140</v>
      </c>
      <c r="D253">
        <v>441.5</v>
      </c>
      <c r="E253">
        <v>1</v>
      </c>
      <c r="F253" t="s">
        <v>248</v>
      </c>
      <c r="G253" t="s">
        <v>15</v>
      </c>
      <c r="H253">
        <v>2</v>
      </c>
      <c r="I253" s="2">
        <v>1375</v>
      </c>
      <c r="J253">
        <v>2750</v>
      </c>
      <c r="K253">
        <v>0</v>
      </c>
      <c r="L253">
        <v>0</v>
      </c>
      <c r="M253">
        <f t="shared" si="3"/>
        <v>2750</v>
      </c>
    </row>
    <row r="254" spans="1:13" x14ac:dyDescent="0.25">
      <c r="A254" t="s">
        <v>12</v>
      </c>
      <c r="B254" t="s">
        <v>13</v>
      </c>
      <c r="C254" s="1">
        <v>44140</v>
      </c>
      <c r="D254">
        <v>119.2</v>
      </c>
      <c r="E254">
        <v>1</v>
      </c>
      <c r="F254" t="s">
        <v>272</v>
      </c>
      <c r="G254" t="s">
        <v>15</v>
      </c>
      <c r="H254">
        <v>2</v>
      </c>
      <c r="I254" s="2">
        <v>3700</v>
      </c>
      <c r="J254">
        <v>7400</v>
      </c>
      <c r="K254">
        <v>0</v>
      </c>
      <c r="L254">
        <v>0</v>
      </c>
      <c r="M254">
        <f t="shared" si="3"/>
        <v>7400</v>
      </c>
    </row>
    <row r="255" spans="1:13" x14ac:dyDescent="0.25">
      <c r="A255" t="s">
        <v>12</v>
      </c>
      <c r="B255" t="s">
        <v>13</v>
      </c>
      <c r="C255" s="1">
        <v>44140</v>
      </c>
      <c r="D255">
        <v>808.95</v>
      </c>
      <c r="E255">
        <v>1</v>
      </c>
      <c r="F255" t="s">
        <v>282</v>
      </c>
      <c r="G255" t="s">
        <v>15</v>
      </c>
      <c r="H255">
        <v>1</v>
      </c>
      <c r="I255">
        <v>950</v>
      </c>
      <c r="J255">
        <v>950</v>
      </c>
      <c r="K255">
        <v>0</v>
      </c>
      <c r="L255">
        <v>0</v>
      </c>
      <c r="M255">
        <f t="shared" si="3"/>
        <v>950</v>
      </c>
    </row>
    <row r="256" spans="1:13" x14ac:dyDescent="0.25">
      <c r="A256" t="s">
        <v>12</v>
      </c>
      <c r="B256" t="s">
        <v>13</v>
      </c>
      <c r="C256" s="1">
        <v>44140</v>
      </c>
      <c r="D256">
        <v>86.75</v>
      </c>
      <c r="E256">
        <v>1</v>
      </c>
      <c r="F256" t="s">
        <v>268</v>
      </c>
      <c r="G256" t="s">
        <v>15</v>
      </c>
      <c r="H256">
        <v>2</v>
      </c>
      <c r="I256" s="2">
        <v>5700</v>
      </c>
      <c r="J256">
        <v>11400</v>
      </c>
      <c r="K256">
        <v>0</v>
      </c>
      <c r="L256">
        <v>0</v>
      </c>
      <c r="M256">
        <f t="shared" si="3"/>
        <v>11400</v>
      </c>
    </row>
    <row r="257" spans="1:13" x14ac:dyDescent="0.25">
      <c r="A257" t="s">
        <v>12</v>
      </c>
      <c r="B257" t="s">
        <v>13</v>
      </c>
      <c r="C257" s="1">
        <v>44140</v>
      </c>
      <c r="D257">
        <v>962.27</v>
      </c>
      <c r="E257">
        <v>1</v>
      </c>
      <c r="F257" t="s">
        <v>243</v>
      </c>
      <c r="G257" t="s">
        <v>15</v>
      </c>
      <c r="H257">
        <v>2</v>
      </c>
      <c r="I257">
        <v>550</v>
      </c>
      <c r="J257">
        <v>1100</v>
      </c>
      <c r="K257">
        <v>0</v>
      </c>
      <c r="L257">
        <v>0</v>
      </c>
      <c r="M257">
        <f t="shared" si="3"/>
        <v>1100</v>
      </c>
    </row>
    <row r="258" spans="1:13" x14ac:dyDescent="0.25">
      <c r="A258" t="s">
        <v>12</v>
      </c>
      <c r="B258" t="s">
        <v>13</v>
      </c>
      <c r="C258" s="1">
        <v>44140</v>
      </c>
      <c r="D258">
        <v>12143.3</v>
      </c>
      <c r="E258">
        <v>-1</v>
      </c>
      <c r="F258" t="s">
        <v>25</v>
      </c>
      <c r="G258" t="s">
        <v>15</v>
      </c>
      <c r="H258">
        <v>1</v>
      </c>
      <c r="I258">
        <v>75</v>
      </c>
      <c r="J258">
        <v>75</v>
      </c>
      <c r="K258">
        <v>0</v>
      </c>
      <c r="L258">
        <v>0</v>
      </c>
      <c r="M258">
        <f t="shared" si="3"/>
        <v>-75</v>
      </c>
    </row>
    <row r="259" spans="1:13" x14ac:dyDescent="0.25">
      <c r="A259" t="s">
        <v>12</v>
      </c>
      <c r="B259" t="s">
        <v>13</v>
      </c>
      <c r="C259" s="1">
        <v>44140</v>
      </c>
      <c r="D259">
        <v>441.5</v>
      </c>
      <c r="E259">
        <v>1</v>
      </c>
      <c r="F259" t="s">
        <v>248</v>
      </c>
      <c r="G259" t="s">
        <v>15</v>
      </c>
      <c r="H259">
        <v>2</v>
      </c>
      <c r="I259" s="2">
        <v>1375</v>
      </c>
      <c r="J259">
        <v>2750</v>
      </c>
      <c r="K259">
        <v>0</v>
      </c>
      <c r="L259">
        <v>0</v>
      </c>
      <c r="M259">
        <f t="shared" ref="M259:M322" si="4">+J259*E259</f>
        <v>2750</v>
      </c>
    </row>
    <row r="260" spans="1:13" x14ac:dyDescent="0.25">
      <c r="A260" t="s">
        <v>12</v>
      </c>
      <c r="B260" t="s">
        <v>13</v>
      </c>
      <c r="C260" s="1">
        <v>44140</v>
      </c>
      <c r="D260">
        <v>188.1</v>
      </c>
      <c r="E260">
        <v>1</v>
      </c>
      <c r="F260" t="s">
        <v>253</v>
      </c>
      <c r="G260" t="s">
        <v>15</v>
      </c>
      <c r="H260">
        <v>1</v>
      </c>
      <c r="I260" s="2">
        <v>4300</v>
      </c>
      <c r="J260">
        <v>4300</v>
      </c>
      <c r="K260">
        <v>0</v>
      </c>
      <c r="L260">
        <v>0</v>
      </c>
      <c r="M260">
        <f t="shared" si="4"/>
        <v>4300</v>
      </c>
    </row>
    <row r="261" spans="1:13" x14ac:dyDescent="0.25">
      <c r="A261" t="s">
        <v>12</v>
      </c>
      <c r="B261" t="s">
        <v>13</v>
      </c>
      <c r="C261" s="1">
        <v>44140</v>
      </c>
      <c r="D261">
        <v>218.93</v>
      </c>
      <c r="E261">
        <v>1</v>
      </c>
      <c r="F261" t="s">
        <v>255</v>
      </c>
      <c r="G261" t="s">
        <v>15</v>
      </c>
      <c r="H261">
        <v>2</v>
      </c>
      <c r="I261" s="2">
        <v>3000</v>
      </c>
      <c r="J261">
        <v>6000</v>
      </c>
      <c r="K261">
        <v>0</v>
      </c>
      <c r="L261">
        <v>0</v>
      </c>
      <c r="M261">
        <f t="shared" si="4"/>
        <v>6000</v>
      </c>
    </row>
    <row r="262" spans="1:13" x14ac:dyDescent="0.25">
      <c r="A262" t="s">
        <v>12</v>
      </c>
      <c r="B262" t="s">
        <v>13</v>
      </c>
      <c r="C262" s="1">
        <v>44140</v>
      </c>
      <c r="D262">
        <v>2111.29</v>
      </c>
      <c r="E262">
        <v>1</v>
      </c>
      <c r="F262" t="s">
        <v>246</v>
      </c>
      <c r="G262" t="s">
        <v>15</v>
      </c>
      <c r="H262">
        <v>2</v>
      </c>
      <c r="I262">
        <v>300</v>
      </c>
      <c r="J262">
        <v>600</v>
      </c>
      <c r="K262">
        <v>0</v>
      </c>
      <c r="L262">
        <v>0</v>
      </c>
      <c r="M262">
        <f t="shared" si="4"/>
        <v>600</v>
      </c>
    </row>
    <row r="263" spans="1:13" x14ac:dyDescent="0.25">
      <c r="A263" t="s">
        <v>12</v>
      </c>
      <c r="B263" t="s">
        <v>13</v>
      </c>
      <c r="C263" s="1">
        <v>44140</v>
      </c>
      <c r="D263">
        <v>179</v>
      </c>
      <c r="E263">
        <v>1</v>
      </c>
      <c r="F263" t="s">
        <v>279</v>
      </c>
      <c r="G263" t="s">
        <v>15</v>
      </c>
      <c r="H263">
        <v>1</v>
      </c>
      <c r="I263" s="2">
        <v>4000</v>
      </c>
      <c r="J263">
        <v>4000</v>
      </c>
      <c r="K263">
        <v>0</v>
      </c>
      <c r="L263">
        <v>0</v>
      </c>
      <c r="M263">
        <f t="shared" si="4"/>
        <v>4000</v>
      </c>
    </row>
    <row r="264" spans="1:13" x14ac:dyDescent="0.25">
      <c r="A264" t="s">
        <v>12</v>
      </c>
      <c r="B264" t="s">
        <v>13</v>
      </c>
      <c r="C264" s="1">
        <v>44140</v>
      </c>
      <c r="D264">
        <v>2948.4</v>
      </c>
      <c r="E264">
        <v>1</v>
      </c>
      <c r="F264" t="s">
        <v>238</v>
      </c>
      <c r="G264" t="s">
        <v>15</v>
      </c>
      <c r="H264">
        <v>1</v>
      </c>
      <c r="I264">
        <v>300</v>
      </c>
      <c r="J264">
        <v>300</v>
      </c>
      <c r="K264">
        <v>0</v>
      </c>
      <c r="L264">
        <v>0</v>
      </c>
      <c r="M264">
        <f t="shared" si="4"/>
        <v>300</v>
      </c>
    </row>
    <row r="265" spans="1:13" x14ac:dyDescent="0.25">
      <c r="A265" t="s">
        <v>12</v>
      </c>
      <c r="B265" t="s">
        <v>13</v>
      </c>
      <c r="C265" s="1">
        <v>44140</v>
      </c>
      <c r="D265">
        <v>513.15</v>
      </c>
      <c r="E265">
        <v>1</v>
      </c>
      <c r="F265" t="s">
        <v>274</v>
      </c>
      <c r="G265" t="s">
        <v>15</v>
      </c>
      <c r="H265">
        <v>1</v>
      </c>
      <c r="I265" s="2">
        <v>1400</v>
      </c>
      <c r="J265">
        <v>1400</v>
      </c>
      <c r="K265">
        <v>0</v>
      </c>
      <c r="L265">
        <v>0</v>
      </c>
      <c r="M265">
        <f t="shared" si="4"/>
        <v>1400</v>
      </c>
    </row>
    <row r="266" spans="1:13" x14ac:dyDescent="0.25">
      <c r="A266" t="s">
        <v>12</v>
      </c>
      <c r="B266" t="s">
        <v>13</v>
      </c>
      <c r="C266" s="1">
        <v>44140</v>
      </c>
      <c r="D266">
        <v>2127.5500000000002</v>
      </c>
      <c r="E266">
        <v>1</v>
      </c>
      <c r="F266" t="s">
        <v>240</v>
      </c>
      <c r="G266" t="s">
        <v>15</v>
      </c>
      <c r="H266">
        <v>1</v>
      </c>
      <c r="I266">
        <v>350</v>
      </c>
      <c r="J266">
        <v>350</v>
      </c>
      <c r="K266">
        <v>0</v>
      </c>
      <c r="L266">
        <v>0</v>
      </c>
      <c r="M266">
        <f t="shared" si="4"/>
        <v>350</v>
      </c>
    </row>
    <row r="267" spans="1:13" x14ac:dyDescent="0.25">
      <c r="A267" t="s">
        <v>12</v>
      </c>
      <c r="B267" t="s">
        <v>13</v>
      </c>
      <c r="C267" s="1">
        <v>44140</v>
      </c>
      <c r="D267">
        <v>807.4</v>
      </c>
      <c r="E267">
        <v>1</v>
      </c>
      <c r="F267" t="s">
        <v>280</v>
      </c>
      <c r="G267" t="s">
        <v>15</v>
      </c>
      <c r="H267">
        <v>2</v>
      </c>
      <c r="I267">
        <v>750</v>
      </c>
      <c r="J267">
        <v>1500</v>
      </c>
      <c r="K267">
        <v>0</v>
      </c>
      <c r="L267">
        <v>0</v>
      </c>
      <c r="M267">
        <f t="shared" si="4"/>
        <v>1500</v>
      </c>
    </row>
    <row r="268" spans="1:13" x14ac:dyDescent="0.25">
      <c r="A268" t="s">
        <v>12</v>
      </c>
      <c r="B268" t="s">
        <v>13</v>
      </c>
      <c r="C268" s="1">
        <v>44140</v>
      </c>
      <c r="D268">
        <v>716.95</v>
      </c>
      <c r="E268">
        <v>1</v>
      </c>
      <c r="F268" t="s">
        <v>247</v>
      </c>
      <c r="G268" t="s">
        <v>15</v>
      </c>
      <c r="H268">
        <v>2</v>
      </c>
      <c r="I268">
        <v>800</v>
      </c>
      <c r="J268">
        <v>1600</v>
      </c>
      <c r="K268">
        <v>0</v>
      </c>
      <c r="L268">
        <v>0</v>
      </c>
      <c r="M268">
        <f t="shared" si="4"/>
        <v>1600</v>
      </c>
    </row>
    <row r="269" spans="1:13" x14ac:dyDescent="0.25">
      <c r="A269" t="s">
        <v>12</v>
      </c>
      <c r="B269" t="s">
        <v>13</v>
      </c>
      <c r="C269" s="1">
        <v>44140</v>
      </c>
      <c r="D269">
        <v>420.2</v>
      </c>
      <c r="E269">
        <v>-1</v>
      </c>
      <c r="F269" t="s">
        <v>237</v>
      </c>
      <c r="G269" t="s">
        <v>15</v>
      </c>
      <c r="H269">
        <v>2</v>
      </c>
      <c r="I269" s="2">
        <v>1300</v>
      </c>
      <c r="J269">
        <v>2600</v>
      </c>
      <c r="K269">
        <v>0</v>
      </c>
      <c r="L269">
        <v>0</v>
      </c>
      <c r="M269">
        <f t="shared" si="4"/>
        <v>-2600</v>
      </c>
    </row>
    <row r="270" spans="1:13" x14ac:dyDescent="0.25">
      <c r="A270" t="s">
        <v>12</v>
      </c>
      <c r="B270" t="s">
        <v>13</v>
      </c>
      <c r="C270" s="1">
        <v>44140</v>
      </c>
      <c r="D270">
        <v>86.75</v>
      </c>
      <c r="E270">
        <v>-1</v>
      </c>
      <c r="F270" t="s">
        <v>268</v>
      </c>
      <c r="G270" t="s">
        <v>15</v>
      </c>
      <c r="H270">
        <v>2</v>
      </c>
      <c r="I270" s="2">
        <v>5700</v>
      </c>
      <c r="J270">
        <v>11400</v>
      </c>
      <c r="K270">
        <v>0</v>
      </c>
      <c r="L270">
        <v>0</v>
      </c>
      <c r="M270">
        <f t="shared" si="4"/>
        <v>-11400</v>
      </c>
    </row>
    <row r="271" spans="1:13" x14ac:dyDescent="0.25">
      <c r="A271" t="s">
        <v>12</v>
      </c>
      <c r="B271" t="s">
        <v>13</v>
      </c>
      <c r="C271" s="1">
        <v>44140</v>
      </c>
      <c r="D271">
        <v>1958.97</v>
      </c>
      <c r="E271">
        <v>-1</v>
      </c>
      <c r="F271" t="s">
        <v>260</v>
      </c>
      <c r="G271" t="s">
        <v>15</v>
      </c>
      <c r="H271">
        <v>1</v>
      </c>
      <c r="I271">
        <v>505</v>
      </c>
      <c r="J271">
        <v>505</v>
      </c>
      <c r="K271">
        <v>0</v>
      </c>
      <c r="L271">
        <v>0</v>
      </c>
      <c r="M271">
        <f t="shared" si="4"/>
        <v>-505</v>
      </c>
    </row>
    <row r="272" spans="1:13" x14ac:dyDescent="0.25">
      <c r="A272" t="s">
        <v>12</v>
      </c>
      <c r="B272" t="s">
        <v>13</v>
      </c>
      <c r="C272" s="1">
        <v>44140</v>
      </c>
      <c r="D272">
        <v>17279.849999999999</v>
      </c>
      <c r="E272">
        <v>-1</v>
      </c>
      <c r="F272" t="s">
        <v>273</v>
      </c>
      <c r="G272" t="s">
        <v>15</v>
      </c>
      <c r="H272">
        <v>1</v>
      </c>
      <c r="I272">
        <v>50</v>
      </c>
      <c r="J272">
        <v>50</v>
      </c>
      <c r="K272">
        <v>0</v>
      </c>
      <c r="L272">
        <v>0</v>
      </c>
      <c r="M272">
        <f t="shared" si="4"/>
        <v>-50</v>
      </c>
    </row>
    <row r="273" spans="1:13" x14ac:dyDescent="0.25">
      <c r="A273" t="s">
        <v>12</v>
      </c>
      <c r="B273" t="s">
        <v>13</v>
      </c>
      <c r="C273" s="1">
        <v>44140</v>
      </c>
      <c r="D273">
        <v>843.75</v>
      </c>
      <c r="E273">
        <v>-1</v>
      </c>
      <c r="F273" t="s">
        <v>259</v>
      </c>
      <c r="G273" t="s">
        <v>15</v>
      </c>
      <c r="H273">
        <v>2</v>
      </c>
      <c r="I273">
        <v>700</v>
      </c>
      <c r="J273">
        <v>1400</v>
      </c>
      <c r="K273">
        <v>0</v>
      </c>
      <c r="L273">
        <v>0</v>
      </c>
      <c r="M273">
        <f t="shared" si="4"/>
        <v>-1400</v>
      </c>
    </row>
    <row r="274" spans="1:13" x14ac:dyDescent="0.25">
      <c r="A274" t="s">
        <v>12</v>
      </c>
      <c r="B274" t="s">
        <v>13</v>
      </c>
      <c r="C274" s="1">
        <v>44140</v>
      </c>
      <c r="D274">
        <v>369.1</v>
      </c>
      <c r="E274">
        <v>-1</v>
      </c>
      <c r="F274" t="s">
        <v>249</v>
      </c>
      <c r="G274" t="s">
        <v>15</v>
      </c>
      <c r="H274">
        <v>1</v>
      </c>
      <c r="I274" s="2">
        <v>2500</v>
      </c>
      <c r="J274">
        <v>2500</v>
      </c>
      <c r="K274">
        <v>0</v>
      </c>
      <c r="L274">
        <v>0</v>
      </c>
      <c r="M274">
        <f t="shared" si="4"/>
        <v>-2500</v>
      </c>
    </row>
    <row r="275" spans="1:13" x14ac:dyDescent="0.25">
      <c r="A275" t="s">
        <v>12</v>
      </c>
      <c r="B275" t="s">
        <v>13</v>
      </c>
      <c r="C275" s="1">
        <v>44140</v>
      </c>
      <c r="D275">
        <v>1108.93</v>
      </c>
      <c r="E275">
        <v>-1</v>
      </c>
      <c r="F275" t="s">
        <v>270</v>
      </c>
      <c r="G275" t="s">
        <v>15</v>
      </c>
      <c r="H275">
        <v>1</v>
      </c>
      <c r="I275">
        <v>600</v>
      </c>
      <c r="J275">
        <v>600</v>
      </c>
      <c r="K275">
        <v>0</v>
      </c>
      <c r="L275">
        <v>0</v>
      </c>
      <c r="M275">
        <f t="shared" si="4"/>
        <v>-600</v>
      </c>
    </row>
    <row r="276" spans="1:13" x14ac:dyDescent="0.25">
      <c r="A276" t="s">
        <v>12</v>
      </c>
      <c r="B276" t="s">
        <v>13</v>
      </c>
      <c r="C276" s="1">
        <v>44140</v>
      </c>
      <c r="D276">
        <v>2236.65</v>
      </c>
      <c r="E276">
        <v>-1</v>
      </c>
      <c r="F276" t="s">
        <v>256</v>
      </c>
      <c r="G276" t="s">
        <v>15</v>
      </c>
      <c r="H276">
        <v>1</v>
      </c>
      <c r="I276">
        <v>300</v>
      </c>
      <c r="J276">
        <v>300</v>
      </c>
      <c r="K276">
        <v>0</v>
      </c>
      <c r="L276">
        <v>0</v>
      </c>
      <c r="M276">
        <f t="shared" si="4"/>
        <v>-300</v>
      </c>
    </row>
    <row r="277" spans="1:13" x14ac:dyDescent="0.25">
      <c r="A277" t="s">
        <v>12</v>
      </c>
      <c r="B277" t="s">
        <v>13</v>
      </c>
      <c r="C277" s="1">
        <v>44140</v>
      </c>
      <c r="D277">
        <v>840.45</v>
      </c>
      <c r="E277">
        <v>-1</v>
      </c>
      <c r="F277" t="s">
        <v>250</v>
      </c>
      <c r="G277" t="s">
        <v>15</v>
      </c>
      <c r="H277">
        <v>1</v>
      </c>
      <c r="I277" s="2">
        <v>1200</v>
      </c>
      <c r="J277">
        <v>1200</v>
      </c>
      <c r="K277">
        <v>0</v>
      </c>
      <c r="L277">
        <v>0</v>
      </c>
      <c r="M277">
        <f t="shared" si="4"/>
        <v>-1200</v>
      </c>
    </row>
    <row r="278" spans="1:13" x14ac:dyDescent="0.25">
      <c r="A278" t="s">
        <v>12</v>
      </c>
      <c r="B278" t="s">
        <v>13</v>
      </c>
      <c r="C278" s="1">
        <v>44140</v>
      </c>
      <c r="D278">
        <v>2103.88</v>
      </c>
      <c r="E278">
        <v>-1</v>
      </c>
      <c r="F278" t="s">
        <v>266</v>
      </c>
      <c r="G278" t="s">
        <v>15</v>
      </c>
      <c r="H278">
        <v>2</v>
      </c>
      <c r="I278">
        <v>300</v>
      </c>
      <c r="J278">
        <v>600</v>
      </c>
      <c r="K278">
        <v>0</v>
      </c>
      <c r="L278">
        <v>0</v>
      </c>
      <c r="M278">
        <f t="shared" si="4"/>
        <v>-600</v>
      </c>
    </row>
    <row r="279" spans="1:13" x14ac:dyDescent="0.25">
      <c r="A279" t="s">
        <v>12</v>
      </c>
      <c r="B279" t="s">
        <v>13</v>
      </c>
      <c r="C279" s="1">
        <v>44141</v>
      </c>
      <c r="D279">
        <v>536.58000000000004</v>
      </c>
      <c r="E279">
        <v>1</v>
      </c>
      <c r="F279" t="s">
        <v>265</v>
      </c>
      <c r="G279" t="s">
        <v>15</v>
      </c>
      <c r="H279">
        <v>2</v>
      </c>
      <c r="I279" s="2">
        <v>1200</v>
      </c>
      <c r="J279">
        <v>2400</v>
      </c>
      <c r="K279">
        <v>0</v>
      </c>
      <c r="L279">
        <v>0</v>
      </c>
      <c r="M279">
        <f t="shared" si="4"/>
        <v>2400</v>
      </c>
    </row>
    <row r="280" spans="1:13" x14ac:dyDescent="0.25">
      <c r="A280" t="s">
        <v>12</v>
      </c>
      <c r="B280" t="s">
        <v>13</v>
      </c>
      <c r="C280" s="1">
        <v>44141</v>
      </c>
      <c r="D280">
        <v>12261.38</v>
      </c>
      <c r="E280">
        <v>-1</v>
      </c>
      <c r="F280" t="s">
        <v>25</v>
      </c>
      <c r="G280" t="s">
        <v>15</v>
      </c>
      <c r="H280">
        <v>2</v>
      </c>
      <c r="I280">
        <v>75</v>
      </c>
      <c r="J280">
        <v>150</v>
      </c>
      <c r="K280">
        <v>0</v>
      </c>
      <c r="L280">
        <v>0</v>
      </c>
      <c r="M280">
        <f t="shared" si="4"/>
        <v>-150</v>
      </c>
    </row>
    <row r="281" spans="1:13" x14ac:dyDescent="0.25">
      <c r="A281" t="s">
        <v>12</v>
      </c>
      <c r="B281" t="s">
        <v>13</v>
      </c>
      <c r="C281" s="1">
        <v>44141</v>
      </c>
      <c r="D281">
        <v>372.8</v>
      </c>
      <c r="E281">
        <v>1</v>
      </c>
      <c r="F281" t="s">
        <v>249</v>
      </c>
      <c r="G281" t="s">
        <v>15</v>
      </c>
      <c r="H281">
        <v>1</v>
      </c>
      <c r="I281" s="2">
        <v>2500</v>
      </c>
      <c r="J281">
        <v>2500</v>
      </c>
      <c r="K281">
        <v>0</v>
      </c>
      <c r="L281">
        <v>0</v>
      </c>
      <c r="M281">
        <f t="shared" si="4"/>
        <v>2500</v>
      </c>
    </row>
    <row r="282" spans="1:13" x14ac:dyDescent="0.25">
      <c r="A282" t="s">
        <v>12</v>
      </c>
      <c r="B282" t="s">
        <v>13</v>
      </c>
      <c r="C282" s="1">
        <v>44141</v>
      </c>
      <c r="D282">
        <v>2979.5</v>
      </c>
      <c r="E282">
        <v>1</v>
      </c>
      <c r="F282" t="s">
        <v>245</v>
      </c>
      <c r="G282" t="s">
        <v>15</v>
      </c>
      <c r="H282">
        <v>1</v>
      </c>
      <c r="I282">
        <v>250</v>
      </c>
      <c r="J282">
        <v>250</v>
      </c>
      <c r="K282">
        <v>0</v>
      </c>
      <c r="L282">
        <v>0</v>
      </c>
      <c r="M282">
        <f t="shared" si="4"/>
        <v>250</v>
      </c>
    </row>
    <row r="283" spans="1:13" x14ac:dyDescent="0.25">
      <c r="A283" t="s">
        <v>12</v>
      </c>
      <c r="B283" t="s">
        <v>13</v>
      </c>
      <c r="C283" s="1">
        <v>44141</v>
      </c>
      <c r="D283">
        <v>3520</v>
      </c>
      <c r="E283">
        <v>1</v>
      </c>
      <c r="F283" t="s">
        <v>269</v>
      </c>
      <c r="G283" t="s">
        <v>15</v>
      </c>
      <c r="H283">
        <v>1</v>
      </c>
      <c r="I283">
        <v>200</v>
      </c>
      <c r="J283">
        <v>200</v>
      </c>
      <c r="K283">
        <v>0</v>
      </c>
      <c r="L283">
        <v>0</v>
      </c>
      <c r="M283">
        <f t="shared" si="4"/>
        <v>200</v>
      </c>
    </row>
    <row r="284" spans="1:13" x14ac:dyDescent="0.25">
      <c r="A284" t="s">
        <v>12</v>
      </c>
      <c r="B284" t="s">
        <v>13</v>
      </c>
      <c r="C284" s="1">
        <v>44141</v>
      </c>
      <c r="D284">
        <v>795.48</v>
      </c>
      <c r="E284">
        <v>1</v>
      </c>
      <c r="F284" t="s">
        <v>281</v>
      </c>
      <c r="G284" t="s">
        <v>15</v>
      </c>
      <c r="H284">
        <v>1</v>
      </c>
      <c r="I284" s="2">
        <v>1300</v>
      </c>
      <c r="J284">
        <v>1300</v>
      </c>
      <c r="K284">
        <v>0</v>
      </c>
      <c r="L284">
        <v>0</v>
      </c>
      <c r="M284">
        <f t="shared" si="4"/>
        <v>1300</v>
      </c>
    </row>
    <row r="285" spans="1:13" x14ac:dyDescent="0.25">
      <c r="A285" t="s">
        <v>12</v>
      </c>
      <c r="B285" t="s">
        <v>13</v>
      </c>
      <c r="C285" s="1">
        <v>44141</v>
      </c>
      <c r="D285">
        <v>3251.8</v>
      </c>
      <c r="E285">
        <v>1</v>
      </c>
      <c r="F285" t="s">
        <v>276</v>
      </c>
      <c r="G285" t="s">
        <v>15</v>
      </c>
      <c r="H285">
        <v>2</v>
      </c>
      <c r="I285">
        <v>200</v>
      </c>
      <c r="J285">
        <v>400</v>
      </c>
      <c r="K285">
        <v>0</v>
      </c>
      <c r="L285">
        <v>0</v>
      </c>
      <c r="M285">
        <f t="shared" si="4"/>
        <v>400</v>
      </c>
    </row>
    <row r="286" spans="1:13" x14ac:dyDescent="0.25">
      <c r="A286" t="s">
        <v>12</v>
      </c>
      <c r="B286" t="s">
        <v>13</v>
      </c>
      <c r="C286" s="1">
        <v>44141</v>
      </c>
      <c r="D286">
        <v>4931.6499999999996</v>
      </c>
      <c r="E286">
        <v>1</v>
      </c>
      <c r="F286" t="s">
        <v>251</v>
      </c>
      <c r="G286" t="s">
        <v>15</v>
      </c>
      <c r="H286">
        <v>2</v>
      </c>
      <c r="I286">
        <v>125</v>
      </c>
      <c r="J286">
        <v>250</v>
      </c>
      <c r="K286">
        <v>0</v>
      </c>
      <c r="L286">
        <v>0</v>
      </c>
      <c r="M286">
        <f t="shared" si="4"/>
        <v>250</v>
      </c>
    </row>
    <row r="287" spans="1:13" x14ac:dyDescent="0.25">
      <c r="A287" t="s">
        <v>12</v>
      </c>
      <c r="B287" t="s">
        <v>13</v>
      </c>
      <c r="C287" s="1">
        <v>44141</v>
      </c>
      <c r="D287">
        <v>592.6</v>
      </c>
      <c r="E287">
        <v>1</v>
      </c>
      <c r="F287" t="s">
        <v>283</v>
      </c>
      <c r="G287" t="s">
        <v>15</v>
      </c>
      <c r="H287">
        <v>1</v>
      </c>
      <c r="I287" s="2">
        <v>1100</v>
      </c>
      <c r="J287">
        <v>1100</v>
      </c>
      <c r="K287">
        <v>0</v>
      </c>
      <c r="L287">
        <v>0</v>
      </c>
      <c r="M287">
        <f t="shared" si="4"/>
        <v>1100</v>
      </c>
    </row>
    <row r="288" spans="1:13" x14ac:dyDescent="0.25">
      <c r="A288" t="s">
        <v>12</v>
      </c>
      <c r="B288" t="s">
        <v>13</v>
      </c>
      <c r="C288" s="1">
        <v>44141</v>
      </c>
      <c r="D288">
        <v>2950.5</v>
      </c>
      <c r="E288">
        <v>1</v>
      </c>
      <c r="F288" t="s">
        <v>238</v>
      </c>
      <c r="G288" t="s">
        <v>15</v>
      </c>
      <c r="H288">
        <v>1</v>
      </c>
      <c r="I288">
        <v>300</v>
      </c>
      <c r="J288">
        <v>300</v>
      </c>
      <c r="K288">
        <v>0</v>
      </c>
      <c r="L288">
        <v>0</v>
      </c>
      <c r="M288">
        <f t="shared" si="4"/>
        <v>300</v>
      </c>
    </row>
    <row r="289" spans="1:13" x14ac:dyDescent="0.25">
      <c r="A289" t="s">
        <v>12</v>
      </c>
      <c r="B289" t="s">
        <v>13</v>
      </c>
      <c r="C289" s="1">
        <v>44141</v>
      </c>
      <c r="D289">
        <v>1121.25</v>
      </c>
      <c r="E289">
        <v>1</v>
      </c>
      <c r="F289" t="s">
        <v>270</v>
      </c>
      <c r="G289" t="s">
        <v>15</v>
      </c>
      <c r="H289">
        <v>1</v>
      </c>
      <c r="I289">
        <v>600</v>
      </c>
      <c r="J289">
        <v>600</v>
      </c>
      <c r="K289">
        <v>0</v>
      </c>
      <c r="L289">
        <v>0</v>
      </c>
      <c r="M289">
        <f t="shared" si="4"/>
        <v>600</v>
      </c>
    </row>
    <row r="290" spans="1:13" x14ac:dyDescent="0.25">
      <c r="A290" t="s">
        <v>12</v>
      </c>
      <c r="B290" t="s">
        <v>13</v>
      </c>
      <c r="C290" s="1">
        <v>44141</v>
      </c>
      <c r="D290">
        <v>1712.75</v>
      </c>
      <c r="E290">
        <v>1</v>
      </c>
      <c r="F290" t="s">
        <v>254</v>
      </c>
      <c r="G290" t="s">
        <v>15</v>
      </c>
      <c r="H290">
        <v>1</v>
      </c>
      <c r="I290">
        <v>400</v>
      </c>
      <c r="J290">
        <v>400</v>
      </c>
      <c r="K290">
        <v>0</v>
      </c>
      <c r="L290">
        <v>0</v>
      </c>
      <c r="M290">
        <f t="shared" si="4"/>
        <v>400</v>
      </c>
    </row>
    <row r="291" spans="1:13" x14ac:dyDescent="0.25">
      <c r="A291" t="s">
        <v>12</v>
      </c>
      <c r="B291" t="s">
        <v>13</v>
      </c>
      <c r="C291" s="1">
        <v>44141</v>
      </c>
      <c r="D291">
        <v>617.79999999999995</v>
      </c>
      <c r="E291">
        <v>1</v>
      </c>
      <c r="F291" t="s">
        <v>239</v>
      </c>
      <c r="G291" t="s">
        <v>15</v>
      </c>
      <c r="H291">
        <v>1</v>
      </c>
      <c r="I291" s="2">
        <v>1400</v>
      </c>
      <c r="J291">
        <v>1400</v>
      </c>
      <c r="K291">
        <v>0</v>
      </c>
      <c r="L291">
        <v>0</v>
      </c>
      <c r="M291">
        <f t="shared" si="4"/>
        <v>1400</v>
      </c>
    </row>
    <row r="292" spans="1:13" x14ac:dyDescent="0.25">
      <c r="A292" t="s">
        <v>12</v>
      </c>
      <c r="B292" t="s">
        <v>13</v>
      </c>
      <c r="C292" s="1">
        <v>44141</v>
      </c>
      <c r="D292">
        <v>2026.05</v>
      </c>
      <c r="E292">
        <v>1</v>
      </c>
      <c r="F292" t="s">
        <v>260</v>
      </c>
      <c r="G292" t="s">
        <v>15</v>
      </c>
      <c r="H292">
        <v>1</v>
      </c>
      <c r="I292">
        <v>505</v>
      </c>
      <c r="J292">
        <v>505</v>
      </c>
      <c r="K292">
        <v>0</v>
      </c>
      <c r="L292">
        <v>0</v>
      </c>
      <c r="M292">
        <f t="shared" si="4"/>
        <v>505</v>
      </c>
    </row>
    <row r="293" spans="1:13" x14ac:dyDescent="0.25">
      <c r="A293" t="s">
        <v>12</v>
      </c>
      <c r="B293" t="s">
        <v>13</v>
      </c>
      <c r="C293" s="1">
        <v>44141</v>
      </c>
      <c r="D293">
        <v>510.15</v>
      </c>
      <c r="E293">
        <v>1</v>
      </c>
      <c r="F293" t="s">
        <v>274</v>
      </c>
      <c r="G293" t="s">
        <v>15</v>
      </c>
      <c r="H293">
        <v>1</v>
      </c>
      <c r="I293" s="2">
        <v>1400</v>
      </c>
      <c r="J293">
        <v>1400</v>
      </c>
      <c r="K293">
        <v>0</v>
      </c>
      <c r="L293">
        <v>0</v>
      </c>
      <c r="M293">
        <f t="shared" si="4"/>
        <v>1400</v>
      </c>
    </row>
    <row r="294" spans="1:13" x14ac:dyDescent="0.25">
      <c r="A294" t="s">
        <v>12</v>
      </c>
      <c r="B294" t="s">
        <v>13</v>
      </c>
      <c r="C294" s="1">
        <v>44141</v>
      </c>
      <c r="D294">
        <v>853.75</v>
      </c>
      <c r="E294">
        <v>1</v>
      </c>
      <c r="F294" t="s">
        <v>250</v>
      </c>
      <c r="G294" t="s">
        <v>15</v>
      </c>
      <c r="H294">
        <v>1</v>
      </c>
      <c r="I294" s="2">
        <v>1200</v>
      </c>
      <c r="J294">
        <v>1200</v>
      </c>
      <c r="K294">
        <v>0</v>
      </c>
      <c r="L294">
        <v>0</v>
      </c>
      <c r="M294">
        <f t="shared" si="4"/>
        <v>1200</v>
      </c>
    </row>
    <row r="295" spans="1:13" x14ac:dyDescent="0.25">
      <c r="A295" t="s">
        <v>12</v>
      </c>
      <c r="B295" t="s">
        <v>13</v>
      </c>
      <c r="C295" s="1">
        <v>44141</v>
      </c>
      <c r="D295">
        <v>345.52</v>
      </c>
      <c r="E295">
        <v>1</v>
      </c>
      <c r="F295" t="s">
        <v>241</v>
      </c>
      <c r="G295" t="s">
        <v>15</v>
      </c>
      <c r="H295">
        <v>2</v>
      </c>
      <c r="I295" s="2">
        <v>3200</v>
      </c>
      <c r="J295">
        <v>6400</v>
      </c>
      <c r="K295">
        <v>0</v>
      </c>
      <c r="L295">
        <v>0</v>
      </c>
      <c r="M295">
        <f t="shared" si="4"/>
        <v>6400</v>
      </c>
    </row>
    <row r="296" spans="1:13" x14ac:dyDescent="0.25">
      <c r="A296" t="s">
        <v>12</v>
      </c>
      <c r="B296" t="s">
        <v>13</v>
      </c>
      <c r="C296" s="1">
        <v>44141</v>
      </c>
      <c r="D296">
        <v>542.38</v>
      </c>
      <c r="E296">
        <v>-1</v>
      </c>
      <c r="F296" t="s">
        <v>265</v>
      </c>
      <c r="G296" t="s">
        <v>15</v>
      </c>
      <c r="H296">
        <v>2</v>
      </c>
      <c r="I296" s="2">
        <v>1200</v>
      </c>
      <c r="J296">
        <v>2400</v>
      </c>
      <c r="K296">
        <v>0</v>
      </c>
      <c r="L296">
        <v>0</v>
      </c>
      <c r="M296">
        <f t="shared" si="4"/>
        <v>-2400</v>
      </c>
    </row>
    <row r="297" spans="1:13" x14ac:dyDescent="0.25">
      <c r="A297" t="s">
        <v>12</v>
      </c>
      <c r="B297" t="s">
        <v>13</v>
      </c>
      <c r="C297" s="1">
        <v>44141</v>
      </c>
      <c r="D297">
        <v>6321</v>
      </c>
      <c r="E297">
        <v>-1</v>
      </c>
      <c r="F297" t="s">
        <v>278</v>
      </c>
      <c r="G297" t="s">
        <v>15</v>
      </c>
      <c r="H297">
        <v>1</v>
      </c>
      <c r="I297">
        <v>125</v>
      </c>
      <c r="J297">
        <v>125</v>
      </c>
      <c r="K297">
        <v>0</v>
      </c>
      <c r="L297">
        <v>0</v>
      </c>
      <c r="M297">
        <f t="shared" si="4"/>
        <v>-125</v>
      </c>
    </row>
    <row r="298" spans="1:13" x14ac:dyDescent="0.25">
      <c r="A298" t="s">
        <v>12</v>
      </c>
      <c r="B298" t="s">
        <v>13</v>
      </c>
      <c r="C298" s="1">
        <v>44141</v>
      </c>
      <c r="D298">
        <v>3773</v>
      </c>
      <c r="E298">
        <v>-1</v>
      </c>
      <c r="F298" t="s">
        <v>252</v>
      </c>
      <c r="G298" t="s">
        <v>15</v>
      </c>
      <c r="H298">
        <v>1</v>
      </c>
      <c r="I298">
        <v>250</v>
      </c>
      <c r="J298">
        <v>250</v>
      </c>
      <c r="K298">
        <v>0</v>
      </c>
      <c r="L298">
        <v>0</v>
      </c>
      <c r="M298">
        <f t="shared" si="4"/>
        <v>-250</v>
      </c>
    </row>
    <row r="299" spans="1:13" x14ac:dyDescent="0.25">
      <c r="A299" t="s">
        <v>12</v>
      </c>
      <c r="B299" t="s">
        <v>13</v>
      </c>
      <c r="C299" s="1">
        <v>44141</v>
      </c>
      <c r="D299">
        <v>363.1</v>
      </c>
      <c r="E299">
        <v>-1</v>
      </c>
      <c r="F299" t="s">
        <v>271</v>
      </c>
      <c r="G299" t="s">
        <v>15</v>
      </c>
      <c r="H299">
        <v>1</v>
      </c>
      <c r="I299" s="2">
        <v>1800</v>
      </c>
      <c r="J299">
        <v>1800</v>
      </c>
      <c r="K299">
        <v>0</v>
      </c>
      <c r="L299">
        <v>0</v>
      </c>
      <c r="M299">
        <f t="shared" si="4"/>
        <v>-1800</v>
      </c>
    </row>
    <row r="300" spans="1:13" x14ac:dyDescent="0.25">
      <c r="A300" t="s">
        <v>12</v>
      </c>
      <c r="B300" t="s">
        <v>13</v>
      </c>
      <c r="C300" s="1">
        <v>44141</v>
      </c>
      <c r="D300">
        <v>120.65</v>
      </c>
      <c r="E300">
        <v>-1</v>
      </c>
      <c r="F300" t="s">
        <v>272</v>
      </c>
      <c r="G300" t="s">
        <v>15</v>
      </c>
      <c r="H300">
        <v>4</v>
      </c>
      <c r="I300" s="2">
        <v>3700</v>
      </c>
      <c r="J300">
        <v>14800</v>
      </c>
      <c r="K300">
        <v>0</v>
      </c>
      <c r="L300">
        <v>0</v>
      </c>
      <c r="M300">
        <f t="shared" si="4"/>
        <v>-14800</v>
      </c>
    </row>
    <row r="301" spans="1:13" x14ac:dyDescent="0.25">
      <c r="A301" t="s">
        <v>12</v>
      </c>
      <c r="B301" t="s">
        <v>13</v>
      </c>
      <c r="C301" s="1">
        <v>44141</v>
      </c>
      <c r="D301">
        <v>86.22</v>
      </c>
      <c r="E301">
        <v>-1</v>
      </c>
      <c r="F301" t="s">
        <v>261</v>
      </c>
      <c r="G301" t="s">
        <v>15</v>
      </c>
      <c r="H301">
        <v>2</v>
      </c>
      <c r="I301" s="2">
        <v>6100</v>
      </c>
      <c r="J301">
        <v>12200</v>
      </c>
      <c r="K301">
        <v>0</v>
      </c>
      <c r="L301">
        <v>0</v>
      </c>
      <c r="M301">
        <f t="shared" si="4"/>
        <v>-12200</v>
      </c>
    </row>
    <row r="302" spans="1:13" x14ac:dyDescent="0.25">
      <c r="A302" t="s">
        <v>12</v>
      </c>
      <c r="B302" t="s">
        <v>13</v>
      </c>
      <c r="C302" s="1">
        <v>44141</v>
      </c>
      <c r="D302">
        <v>796.1</v>
      </c>
      <c r="E302">
        <v>-1</v>
      </c>
      <c r="F302" t="s">
        <v>282</v>
      </c>
      <c r="G302" t="s">
        <v>15</v>
      </c>
      <c r="H302">
        <v>1</v>
      </c>
      <c r="I302">
        <v>950</v>
      </c>
      <c r="J302">
        <v>950</v>
      </c>
      <c r="K302">
        <v>0</v>
      </c>
      <c r="L302">
        <v>0</v>
      </c>
      <c r="M302">
        <f t="shared" si="4"/>
        <v>-950</v>
      </c>
    </row>
    <row r="303" spans="1:13" x14ac:dyDescent="0.25">
      <c r="A303" t="s">
        <v>12</v>
      </c>
      <c r="B303" t="s">
        <v>13</v>
      </c>
      <c r="C303" s="1">
        <v>44141</v>
      </c>
      <c r="D303">
        <v>188.97</v>
      </c>
      <c r="E303">
        <v>-1</v>
      </c>
      <c r="F303" t="s">
        <v>253</v>
      </c>
      <c r="G303" t="s">
        <v>15</v>
      </c>
      <c r="H303">
        <v>2</v>
      </c>
      <c r="I303" s="2">
        <v>4300</v>
      </c>
      <c r="J303">
        <v>8600</v>
      </c>
      <c r="K303">
        <v>0</v>
      </c>
      <c r="L303">
        <v>0</v>
      </c>
      <c r="M303">
        <f t="shared" si="4"/>
        <v>-8600</v>
      </c>
    </row>
    <row r="304" spans="1:13" x14ac:dyDescent="0.25">
      <c r="A304" t="s">
        <v>12</v>
      </c>
      <c r="B304" t="s">
        <v>13</v>
      </c>
      <c r="C304" s="1">
        <v>44141</v>
      </c>
      <c r="D304">
        <v>966</v>
      </c>
      <c r="E304">
        <v>-1</v>
      </c>
      <c r="F304" t="s">
        <v>243</v>
      </c>
      <c r="G304" t="s">
        <v>15</v>
      </c>
      <c r="H304">
        <v>2</v>
      </c>
      <c r="I304">
        <v>550</v>
      </c>
      <c r="J304">
        <v>1100</v>
      </c>
      <c r="K304">
        <v>0</v>
      </c>
      <c r="L304">
        <v>0</v>
      </c>
      <c r="M304">
        <f t="shared" si="4"/>
        <v>-1100</v>
      </c>
    </row>
    <row r="305" spans="1:13" x14ac:dyDescent="0.25">
      <c r="A305" t="s">
        <v>12</v>
      </c>
      <c r="B305" t="s">
        <v>13</v>
      </c>
      <c r="C305" s="1">
        <v>44141</v>
      </c>
      <c r="D305">
        <v>87.1</v>
      </c>
      <c r="E305">
        <v>-1</v>
      </c>
      <c r="F305" t="s">
        <v>268</v>
      </c>
      <c r="G305" t="s">
        <v>15</v>
      </c>
      <c r="H305">
        <v>2</v>
      </c>
      <c r="I305" s="2">
        <v>5700</v>
      </c>
      <c r="J305">
        <v>11400</v>
      </c>
      <c r="K305">
        <v>0</v>
      </c>
      <c r="L305">
        <v>0</v>
      </c>
      <c r="M305">
        <f t="shared" si="4"/>
        <v>-11400</v>
      </c>
    </row>
    <row r="306" spans="1:13" x14ac:dyDescent="0.25">
      <c r="A306" t="s">
        <v>12</v>
      </c>
      <c r="B306" t="s">
        <v>13</v>
      </c>
      <c r="C306" s="1">
        <v>44141</v>
      </c>
      <c r="D306">
        <v>177.8</v>
      </c>
      <c r="E306">
        <v>-1</v>
      </c>
      <c r="F306" t="s">
        <v>279</v>
      </c>
      <c r="G306" t="s">
        <v>15</v>
      </c>
      <c r="H306">
        <v>1</v>
      </c>
      <c r="I306" s="2">
        <v>4000</v>
      </c>
      <c r="J306">
        <v>4000</v>
      </c>
      <c r="K306">
        <v>0</v>
      </c>
      <c r="L306">
        <v>0</v>
      </c>
      <c r="M306">
        <f t="shared" si="4"/>
        <v>-4000</v>
      </c>
    </row>
    <row r="307" spans="1:13" x14ac:dyDescent="0.25">
      <c r="A307" t="s">
        <v>12</v>
      </c>
      <c r="B307" t="s">
        <v>13</v>
      </c>
      <c r="C307" s="1">
        <v>44141</v>
      </c>
      <c r="D307">
        <v>219.45</v>
      </c>
      <c r="E307">
        <v>-1</v>
      </c>
      <c r="F307" t="s">
        <v>255</v>
      </c>
      <c r="G307" t="s">
        <v>15</v>
      </c>
      <c r="H307">
        <v>1</v>
      </c>
      <c r="I307" s="2">
        <v>3000</v>
      </c>
      <c r="J307">
        <v>3000</v>
      </c>
      <c r="K307">
        <v>0</v>
      </c>
      <c r="L307">
        <v>0</v>
      </c>
      <c r="M307">
        <f t="shared" si="4"/>
        <v>-3000</v>
      </c>
    </row>
    <row r="308" spans="1:13" x14ac:dyDescent="0.25">
      <c r="A308" t="s">
        <v>12</v>
      </c>
      <c r="B308" t="s">
        <v>13</v>
      </c>
      <c r="C308" s="1">
        <v>44141</v>
      </c>
      <c r="D308">
        <v>426.35</v>
      </c>
      <c r="E308">
        <v>-1</v>
      </c>
      <c r="F308" t="s">
        <v>275</v>
      </c>
      <c r="G308" t="s">
        <v>15</v>
      </c>
      <c r="H308">
        <v>1</v>
      </c>
      <c r="I308" s="2">
        <v>1700</v>
      </c>
      <c r="J308">
        <v>1700</v>
      </c>
      <c r="K308">
        <v>0</v>
      </c>
      <c r="L308">
        <v>0</v>
      </c>
      <c r="M308">
        <f t="shared" si="4"/>
        <v>-1700</v>
      </c>
    </row>
    <row r="309" spans="1:13" x14ac:dyDescent="0.25">
      <c r="A309" t="s">
        <v>12</v>
      </c>
      <c r="B309" t="s">
        <v>13</v>
      </c>
      <c r="C309" s="1">
        <v>44141</v>
      </c>
      <c r="D309">
        <v>422.49</v>
      </c>
      <c r="E309">
        <v>-1</v>
      </c>
      <c r="F309" t="s">
        <v>237</v>
      </c>
      <c r="G309" t="s">
        <v>15</v>
      </c>
      <c r="H309">
        <v>4</v>
      </c>
      <c r="I309" s="2">
        <v>1300</v>
      </c>
      <c r="J309">
        <v>5200</v>
      </c>
      <c r="K309">
        <v>0</v>
      </c>
      <c r="L309">
        <v>0</v>
      </c>
      <c r="M309">
        <f t="shared" si="4"/>
        <v>-5200</v>
      </c>
    </row>
    <row r="310" spans="1:13" x14ac:dyDescent="0.25">
      <c r="A310" t="s">
        <v>12</v>
      </c>
      <c r="B310" t="s">
        <v>13</v>
      </c>
      <c r="C310" s="1">
        <v>44144</v>
      </c>
      <c r="D310">
        <v>6302.25</v>
      </c>
      <c r="E310">
        <v>-1</v>
      </c>
      <c r="F310" t="s">
        <v>278</v>
      </c>
      <c r="G310" t="s">
        <v>15</v>
      </c>
      <c r="H310">
        <v>1</v>
      </c>
      <c r="I310">
        <v>125</v>
      </c>
      <c r="J310">
        <v>125</v>
      </c>
      <c r="K310">
        <v>0</v>
      </c>
      <c r="L310">
        <v>0</v>
      </c>
      <c r="M310">
        <f t="shared" si="4"/>
        <v>-125</v>
      </c>
    </row>
    <row r="311" spans="1:13" x14ac:dyDescent="0.25">
      <c r="A311" t="s">
        <v>12</v>
      </c>
      <c r="B311" t="s">
        <v>13</v>
      </c>
      <c r="C311" s="1">
        <v>44144</v>
      </c>
      <c r="D311">
        <v>2051.0500000000002</v>
      </c>
      <c r="E311">
        <v>-1</v>
      </c>
      <c r="F311" t="s">
        <v>260</v>
      </c>
      <c r="G311" t="s">
        <v>15</v>
      </c>
      <c r="H311">
        <v>1</v>
      </c>
      <c r="I311">
        <v>505</v>
      </c>
      <c r="J311">
        <v>505</v>
      </c>
      <c r="K311">
        <v>0</v>
      </c>
      <c r="L311">
        <v>0</v>
      </c>
      <c r="M311">
        <f t="shared" si="4"/>
        <v>-505</v>
      </c>
    </row>
    <row r="312" spans="1:13" x14ac:dyDescent="0.25">
      <c r="A312" t="s">
        <v>12</v>
      </c>
      <c r="B312" t="s">
        <v>13</v>
      </c>
      <c r="C312" s="1">
        <v>44144</v>
      </c>
      <c r="D312">
        <v>775.9</v>
      </c>
      <c r="E312">
        <v>-1</v>
      </c>
      <c r="F312" t="s">
        <v>247</v>
      </c>
      <c r="G312" t="s">
        <v>15</v>
      </c>
      <c r="H312">
        <v>2</v>
      </c>
      <c r="I312">
        <v>800</v>
      </c>
      <c r="J312">
        <v>1600</v>
      </c>
      <c r="K312">
        <v>0</v>
      </c>
      <c r="L312">
        <v>0</v>
      </c>
      <c r="M312">
        <f t="shared" si="4"/>
        <v>-1600</v>
      </c>
    </row>
    <row r="313" spans="1:13" x14ac:dyDescent="0.25">
      <c r="A313" t="s">
        <v>12</v>
      </c>
      <c r="B313" t="s">
        <v>13</v>
      </c>
      <c r="C313" s="1">
        <v>44144</v>
      </c>
      <c r="D313">
        <v>1337.7</v>
      </c>
      <c r="E313">
        <v>-1</v>
      </c>
      <c r="F313" t="s">
        <v>267</v>
      </c>
      <c r="G313" t="s">
        <v>15</v>
      </c>
      <c r="H313">
        <v>1</v>
      </c>
      <c r="I313">
        <v>550</v>
      </c>
      <c r="J313">
        <v>550</v>
      </c>
      <c r="K313">
        <v>0</v>
      </c>
      <c r="L313">
        <v>0</v>
      </c>
      <c r="M313">
        <f t="shared" si="4"/>
        <v>-550</v>
      </c>
    </row>
    <row r="314" spans="1:13" x14ac:dyDescent="0.25">
      <c r="A314" t="s">
        <v>12</v>
      </c>
      <c r="B314" t="s">
        <v>13</v>
      </c>
      <c r="C314" s="1">
        <v>44144</v>
      </c>
      <c r="D314">
        <v>1730.9</v>
      </c>
      <c r="E314">
        <v>-1</v>
      </c>
      <c r="F314" t="s">
        <v>254</v>
      </c>
      <c r="G314" t="s">
        <v>15</v>
      </c>
      <c r="H314">
        <v>1</v>
      </c>
      <c r="I314">
        <v>400</v>
      </c>
      <c r="J314">
        <v>400</v>
      </c>
      <c r="K314">
        <v>0</v>
      </c>
      <c r="L314">
        <v>0</v>
      </c>
      <c r="M314">
        <f t="shared" si="4"/>
        <v>-400</v>
      </c>
    </row>
    <row r="315" spans="1:13" x14ac:dyDescent="0.25">
      <c r="A315" t="s">
        <v>12</v>
      </c>
      <c r="B315" t="s">
        <v>13</v>
      </c>
      <c r="C315" s="1">
        <v>44144</v>
      </c>
      <c r="D315">
        <v>618.58000000000004</v>
      </c>
      <c r="E315">
        <v>-1</v>
      </c>
      <c r="F315" t="s">
        <v>239</v>
      </c>
      <c r="G315" t="s">
        <v>15</v>
      </c>
      <c r="H315">
        <v>1</v>
      </c>
      <c r="I315" s="2">
        <v>1400</v>
      </c>
      <c r="J315">
        <v>1400</v>
      </c>
      <c r="K315">
        <v>0</v>
      </c>
      <c r="L315">
        <v>0</v>
      </c>
      <c r="M315">
        <f t="shared" si="4"/>
        <v>-1400</v>
      </c>
    </row>
    <row r="316" spans="1:13" x14ac:dyDescent="0.25">
      <c r="A316" t="s">
        <v>12</v>
      </c>
      <c r="B316" t="s">
        <v>13</v>
      </c>
      <c r="C316" s="1">
        <v>44144</v>
      </c>
      <c r="D316">
        <v>2158.9499999999998</v>
      </c>
      <c r="E316">
        <v>-1</v>
      </c>
      <c r="F316" t="s">
        <v>246</v>
      </c>
      <c r="G316" t="s">
        <v>15</v>
      </c>
      <c r="H316">
        <v>1</v>
      </c>
      <c r="I316">
        <v>300</v>
      </c>
      <c r="J316">
        <v>300</v>
      </c>
      <c r="K316">
        <v>0</v>
      </c>
      <c r="L316">
        <v>0</v>
      </c>
      <c r="M316">
        <f t="shared" si="4"/>
        <v>-300</v>
      </c>
    </row>
    <row r="317" spans="1:13" x14ac:dyDescent="0.25">
      <c r="A317" t="s">
        <v>12</v>
      </c>
      <c r="B317" t="s">
        <v>13</v>
      </c>
      <c r="C317" s="1">
        <v>44144</v>
      </c>
      <c r="D317">
        <v>121.1</v>
      </c>
      <c r="E317">
        <v>-1</v>
      </c>
      <c r="F317" t="s">
        <v>272</v>
      </c>
      <c r="G317" t="s">
        <v>15</v>
      </c>
      <c r="H317">
        <v>2</v>
      </c>
      <c r="I317" s="2">
        <v>3700</v>
      </c>
      <c r="J317">
        <v>7400</v>
      </c>
      <c r="K317">
        <v>0</v>
      </c>
      <c r="L317">
        <v>0</v>
      </c>
      <c r="M317">
        <f t="shared" si="4"/>
        <v>-7400</v>
      </c>
    </row>
    <row r="318" spans="1:13" x14ac:dyDescent="0.25">
      <c r="A318" t="s">
        <v>12</v>
      </c>
      <c r="B318" t="s">
        <v>13</v>
      </c>
      <c r="C318" s="1">
        <v>44144</v>
      </c>
      <c r="D318">
        <v>870.35</v>
      </c>
      <c r="E318">
        <v>-1</v>
      </c>
      <c r="F318" t="s">
        <v>250</v>
      </c>
      <c r="G318" t="s">
        <v>15</v>
      </c>
      <c r="H318">
        <v>1</v>
      </c>
      <c r="I318" s="2">
        <v>1200</v>
      </c>
      <c r="J318">
        <v>1200</v>
      </c>
      <c r="K318">
        <v>0</v>
      </c>
      <c r="L318">
        <v>0</v>
      </c>
      <c r="M318">
        <f t="shared" si="4"/>
        <v>-1200</v>
      </c>
    </row>
    <row r="319" spans="1:13" x14ac:dyDescent="0.25">
      <c r="A319" t="s">
        <v>12</v>
      </c>
      <c r="B319" t="s">
        <v>13</v>
      </c>
      <c r="C319" s="1">
        <v>44144</v>
      </c>
      <c r="D319">
        <v>3847.2</v>
      </c>
      <c r="E319">
        <v>-1</v>
      </c>
      <c r="F319" t="s">
        <v>252</v>
      </c>
      <c r="G319" t="s">
        <v>15</v>
      </c>
      <c r="H319">
        <v>1</v>
      </c>
      <c r="I319">
        <v>250</v>
      </c>
      <c r="J319">
        <v>250</v>
      </c>
      <c r="K319">
        <v>0</v>
      </c>
      <c r="L319">
        <v>0</v>
      </c>
      <c r="M319">
        <f t="shared" si="4"/>
        <v>-250</v>
      </c>
    </row>
    <row r="320" spans="1:13" x14ac:dyDescent="0.25">
      <c r="A320" t="s">
        <v>12</v>
      </c>
      <c r="B320" t="s">
        <v>13</v>
      </c>
      <c r="C320" s="1">
        <v>44144</v>
      </c>
      <c r="D320">
        <v>6898.45</v>
      </c>
      <c r="E320">
        <v>1</v>
      </c>
      <c r="F320" t="s">
        <v>242</v>
      </c>
      <c r="G320" t="s">
        <v>15</v>
      </c>
      <c r="H320">
        <v>1</v>
      </c>
      <c r="I320">
        <v>100</v>
      </c>
      <c r="J320">
        <v>100</v>
      </c>
      <c r="K320">
        <v>0</v>
      </c>
      <c r="L320">
        <v>0</v>
      </c>
      <c r="M320">
        <f t="shared" si="4"/>
        <v>100</v>
      </c>
    </row>
    <row r="321" spans="1:13" x14ac:dyDescent="0.25">
      <c r="A321" t="s">
        <v>12</v>
      </c>
      <c r="B321" t="s">
        <v>13</v>
      </c>
      <c r="C321" s="1">
        <v>44144</v>
      </c>
      <c r="D321">
        <v>86.71</v>
      </c>
      <c r="E321">
        <v>1</v>
      </c>
      <c r="F321" t="s">
        <v>261</v>
      </c>
      <c r="G321" t="s">
        <v>15</v>
      </c>
      <c r="H321">
        <v>2</v>
      </c>
      <c r="I321" s="2">
        <v>6100</v>
      </c>
      <c r="J321">
        <v>12200</v>
      </c>
      <c r="K321">
        <v>0</v>
      </c>
      <c r="L321">
        <v>0</v>
      </c>
      <c r="M321">
        <f t="shared" si="4"/>
        <v>12200</v>
      </c>
    </row>
    <row r="322" spans="1:13" x14ac:dyDescent="0.25">
      <c r="A322" t="s">
        <v>12</v>
      </c>
      <c r="B322" t="s">
        <v>13</v>
      </c>
      <c r="C322" s="1">
        <v>44144</v>
      </c>
      <c r="D322">
        <v>469.35</v>
      </c>
      <c r="E322">
        <v>1</v>
      </c>
      <c r="F322" t="s">
        <v>236</v>
      </c>
      <c r="G322" t="s">
        <v>15</v>
      </c>
      <c r="H322">
        <v>1</v>
      </c>
      <c r="I322" s="2">
        <v>1851</v>
      </c>
      <c r="J322">
        <v>1851</v>
      </c>
      <c r="K322">
        <v>0</v>
      </c>
      <c r="L322">
        <v>0</v>
      </c>
      <c r="M322">
        <f t="shared" si="4"/>
        <v>1851</v>
      </c>
    </row>
    <row r="323" spans="1:13" x14ac:dyDescent="0.25">
      <c r="A323" t="s">
        <v>12</v>
      </c>
      <c r="B323" t="s">
        <v>13</v>
      </c>
      <c r="C323" s="1">
        <v>44144</v>
      </c>
      <c r="D323">
        <v>4635.3</v>
      </c>
      <c r="E323">
        <v>1</v>
      </c>
      <c r="F323" t="s">
        <v>257</v>
      </c>
      <c r="G323" t="s">
        <v>15</v>
      </c>
      <c r="H323">
        <v>1</v>
      </c>
      <c r="I323">
        <v>200</v>
      </c>
      <c r="J323">
        <v>200</v>
      </c>
      <c r="K323">
        <v>0</v>
      </c>
      <c r="L323">
        <v>0</v>
      </c>
      <c r="M323">
        <f t="shared" ref="M323:M386" si="5">+J323*E323</f>
        <v>200</v>
      </c>
    </row>
    <row r="324" spans="1:13" x14ac:dyDescent="0.25">
      <c r="A324" t="s">
        <v>12</v>
      </c>
      <c r="B324" t="s">
        <v>13</v>
      </c>
      <c r="C324" s="1">
        <v>44144</v>
      </c>
      <c r="D324">
        <v>2231.5</v>
      </c>
      <c r="E324">
        <v>1</v>
      </c>
      <c r="F324" t="s">
        <v>256</v>
      </c>
      <c r="G324" t="s">
        <v>15</v>
      </c>
      <c r="H324">
        <v>1</v>
      </c>
      <c r="I324">
        <v>300</v>
      </c>
      <c r="J324">
        <v>300</v>
      </c>
      <c r="K324">
        <v>0</v>
      </c>
      <c r="L324">
        <v>0</v>
      </c>
      <c r="M324">
        <f t="shared" si="5"/>
        <v>300</v>
      </c>
    </row>
    <row r="325" spans="1:13" x14ac:dyDescent="0.25">
      <c r="A325" t="s">
        <v>12</v>
      </c>
      <c r="B325" t="s">
        <v>13</v>
      </c>
      <c r="C325" s="1">
        <v>44144</v>
      </c>
      <c r="D325">
        <v>794.75</v>
      </c>
      <c r="E325">
        <v>1</v>
      </c>
      <c r="F325" t="s">
        <v>282</v>
      </c>
      <c r="G325" t="s">
        <v>15</v>
      </c>
      <c r="H325">
        <v>1</v>
      </c>
      <c r="I325">
        <v>950</v>
      </c>
      <c r="J325">
        <v>950</v>
      </c>
      <c r="K325">
        <v>0</v>
      </c>
      <c r="L325">
        <v>0</v>
      </c>
      <c r="M325">
        <f t="shared" si="5"/>
        <v>950</v>
      </c>
    </row>
    <row r="326" spans="1:13" x14ac:dyDescent="0.25">
      <c r="A326" t="s">
        <v>12</v>
      </c>
      <c r="B326" t="s">
        <v>13</v>
      </c>
      <c r="C326" s="1">
        <v>44144</v>
      </c>
      <c r="D326">
        <v>17335.599999999999</v>
      </c>
      <c r="E326">
        <v>1</v>
      </c>
      <c r="F326" t="s">
        <v>273</v>
      </c>
      <c r="G326" t="s">
        <v>15</v>
      </c>
      <c r="H326">
        <v>1</v>
      </c>
      <c r="I326">
        <v>50</v>
      </c>
      <c r="J326">
        <v>50</v>
      </c>
      <c r="K326">
        <v>0</v>
      </c>
      <c r="L326">
        <v>0</v>
      </c>
      <c r="M326">
        <f t="shared" si="5"/>
        <v>50</v>
      </c>
    </row>
    <row r="327" spans="1:13" x14ac:dyDescent="0.25">
      <c r="A327" t="s">
        <v>12</v>
      </c>
      <c r="B327" t="s">
        <v>13</v>
      </c>
      <c r="C327" s="1">
        <v>44144</v>
      </c>
      <c r="D327">
        <v>4901.8</v>
      </c>
      <c r="E327">
        <v>1</v>
      </c>
      <c r="F327" t="s">
        <v>251</v>
      </c>
      <c r="G327" t="s">
        <v>15</v>
      </c>
      <c r="H327">
        <v>2</v>
      </c>
      <c r="I327">
        <v>125</v>
      </c>
      <c r="J327">
        <v>250</v>
      </c>
      <c r="K327">
        <v>0</v>
      </c>
      <c r="L327">
        <v>0</v>
      </c>
      <c r="M327">
        <f t="shared" si="5"/>
        <v>250</v>
      </c>
    </row>
    <row r="328" spans="1:13" x14ac:dyDescent="0.25">
      <c r="A328" t="s">
        <v>12</v>
      </c>
      <c r="B328" t="s">
        <v>13</v>
      </c>
      <c r="C328" s="1">
        <v>44144</v>
      </c>
      <c r="D328">
        <v>377.95</v>
      </c>
      <c r="E328">
        <v>1</v>
      </c>
      <c r="F328" t="s">
        <v>271</v>
      </c>
      <c r="G328" t="s">
        <v>15</v>
      </c>
      <c r="H328">
        <v>1</v>
      </c>
      <c r="I328" s="2">
        <v>1800</v>
      </c>
      <c r="J328">
        <v>1800</v>
      </c>
      <c r="K328">
        <v>0</v>
      </c>
      <c r="L328">
        <v>0</v>
      </c>
      <c r="M328">
        <f t="shared" si="5"/>
        <v>1800</v>
      </c>
    </row>
    <row r="329" spans="1:13" x14ac:dyDescent="0.25">
      <c r="A329" t="s">
        <v>12</v>
      </c>
      <c r="B329" t="s">
        <v>13</v>
      </c>
      <c r="C329" s="1">
        <v>44144</v>
      </c>
      <c r="D329">
        <v>22591.45</v>
      </c>
      <c r="E329">
        <v>1</v>
      </c>
      <c r="F329" t="s">
        <v>258</v>
      </c>
      <c r="G329" t="s">
        <v>15</v>
      </c>
      <c r="H329">
        <v>1</v>
      </c>
      <c r="I329">
        <v>50</v>
      </c>
      <c r="J329">
        <v>50</v>
      </c>
      <c r="K329">
        <v>0</v>
      </c>
      <c r="L329">
        <v>0</v>
      </c>
      <c r="M329">
        <f t="shared" si="5"/>
        <v>50</v>
      </c>
    </row>
    <row r="330" spans="1:13" x14ac:dyDescent="0.25">
      <c r="A330" t="s">
        <v>12</v>
      </c>
      <c r="B330" t="s">
        <v>13</v>
      </c>
      <c r="C330" s="1">
        <v>44144</v>
      </c>
      <c r="D330">
        <v>194.4</v>
      </c>
      <c r="E330">
        <v>1</v>
      </c>
      <c r="F330" t="s">
        <v>253</v>
      </c>
      <c r="G330" t="s">
        <v>15</v>
      </c>
      <c r="H330">
        <v>1</v>
      </c>
      <c r="I330" s="2">
        <v>4300</v>
      </c>
      <c r="J330">
        <v>4300</v>
      </c>
      <c r="K330">
        <v>0</v>
      </c>
      <c r="L330">
        <v>0</v>
      </c>
      <c r="M330">
        <f t="shared" si="5"/>
        <v>4300</v>
      </c>
    </row>
    <row r="331" spans="1:13" x14ac:dyDescent="0.25">
      <c r="A331" t="s">
        <v>12</v>
      </c>
      <c r="B331" t="s">
        <v>13</v>
      </c>
      <c r="C331" s="1">
        <v>44144</v>
      </c>
      <c r="D331">
        <v>220.1</v>
      </c>
      <c r="E331">
        <v>1</v>
      </c>
      <c r="F331" t="s">
        <v>255</v>
      </c>
      <c r="G331" t="s">
        <v>15</v>
      </c>
      <c r="H331">
        <v>1</v>
      </c>
      <c r="I331" s="2">
        <v>3000</v>
      </c>
      <c r="J331">
        <v>3000</v>
      </c>
      <c r="K331">
        <v>0</v>
      </c>
      <c r="L331">
        <v>0</v>
      </c>
      <c r="M331">
        <f t="shared" si="5"/>
        <v>3000</v>
      </c>
    </row>
    <row r="332" spans="1:13" x14ac:dyDescent="0.25">
      <c r="A332" t="s">
        <v>12</v>
      </c>
      <c r="B332" t="s">
        <v>13</v>
      </c>
      <c r="C332" s="1">
        <v>44144</v>
      </c>
      <c r="D332">
        <v>775.9</v>
      </c>
      <c r="E332">
        <v>1</v>
      </c>
      <c r="F332" t="s">
        <v>247</v>
      </c>
      <c r="G332" t="s">
        <v>15</v>
      </c>
      <c r="H332">
        <v>2</v>
      </c>
      <c r="I332">
        <v>800</v>
      </c>
      <c r="J332">
        <v>1600</v>
      </c>
      <c r="K332">
        <v>0</v>
      </c>
      <c r="L332">
        <v>0</v>
      </c>
      <c r="M332">
        <f t="shared" si="5"/>
        <v>1600</v>
      </c>
    </row>
    <row r="333" spans="1:13" x14ac:dyDescent="0.25">
      <c r="A333" t="s">
        <v>12</v>
      </c>
      <c r="B333" t="s">
        <v>13</v>
      </c>
      <c r="C333" s="1">
        <v>44144</v>
      </c>
      <c r="D333">
        <v>439.35</v>
      </c>
      <c r="E333">
        <v>1</v>
      </c>
      <c r="F333" t="s">
        <v>275</v>
      </c>
      <c r="G333" t="s">
        <v>15</v>
      </c>
      <c r="H333">
        <v>1</v>
      </c>
      <c r="I333" s="2">
        <v>1700</v>
      </c>
      <c r="J333">
        <v>1700</v>
      </c>
      <c r="K333">
        <v>0</v>
      </c>
      <c r="L333">
        <v>0</v>
      </c>
      <c r="M333">
        <f t="shared" si="5"/>
        <v>1700</v>
      </c>
    </row>
    <row r="334" spans="1:13" x14ac:dyDescent="0.25">
      <c r="A334" t="s">
        <v>12</v>
      </c>
      <c r="B334" t="s">
        <v>13</v>
      </c>
      <c r="C334" s="1">
        <v>44144</v>
      </c>
      <c r="D334">
        <v>377.95</v>
      </c>
      <c r="E334">
        <v>1</v>
      </c>
      <c r="F334" t="s">
        <v>271</v>
      </c>
      <c r="G334" t="s">
        <v>15</v>
      </c>
      <c r="H334">
        <v>1</v>
      </c>
      <c r="I334" s="2">
        <v>1800</v>
      </c>
      <c r="J334">
        <v>1800</v>
      </c>
      <c r="K334">
        <v>0</v>
      </c>
      <c r="L334">
        <v>0</v>
      </c>
      <c r="M334">
        <f t="shared" si="5"/>
        <v>1800</v>
      </c>
    </row>
    <row r="335" spans="1:13" x14ac:dyDescent="0.25">
      <c r="A335" t="s">
        <v>12</v>
      </c>
      <c r="B335" t="s">
        <v>13</v>
      </c>
      <c r="C335" s="1">
        <v>44144</v>
      </c>
      <c r="D335">
        <v>3847.2</v>
      </c>
      <c r="E335">
        <v>1</v>
      </c>
      <c r="F335" t="s">
        <v>252</v>
      </c>
      <c r="G335" t="s">
        <v>15</v>
      </c>
      <c r="H335">
        <v>1</v>
      </c>
      <c r="I335">
        <v>250</v>
      </c>
      <c r="J335">
        <v>250</v>
      </c>
      <c r="K335">
        <v>0</v>
      </c>
      <c r="L335">
        <v>0</v>
      </c>
      <c r="M335">
        <f t="shared" si="5"/>
        <v>250</v>
      </c>
    </row>
    <row r="336" spans="1:13" x14ac:dyDescent="0.25">
      <c r="A336" t="s">
        <v>12</v>
      </c>
      <c r="B336" t="s">
        <v>13</v>
      </c>
      <c r="C336" s="1">
        <v>44144</v>
      </c>
      <c r="D336">
        <v>86.71</v>
      </c>
      <c r="E336">
        <v>1</v>
      </c>
      <c r="F336" t="s">
        <v>261</v>
      </c>
      <c r="G336" t="s">
        <v>15</v>
      </c>
      <c r="H336">
        <v>2</v>
      </c>
      <c r="I336" s="2">
        <v>6100</v>
      </c>
      <c r="J336">
        <v>12200</v>
      </c>
      <c r="K336">
        <v>0</v>
      </c>
      <c r="L336">
        <v>0</v>
      </c>
      <c r="M336">
        <f t="shared" si="5"/>
        <v>12200</v>
      </c>
    </row>
    <row r="337" spans="1:13" x14ac:dyDescent="0.25">
      <c r="A337" t="s">
        <v>12</v>
      </c>
      <c r="B337" t="s">
        <v>13</v>
      </c>
      <c r="C337" s="1">
        <v>44144</v>
      </c>
      <c r="D337">
        <v>121.1</v>
      </c>
      <c r="E337">
        <v>1</v>
      </c>
      <c r="F337" t="s">
        <v>272</v>
      </c>
      <c r="G337" t="s">
        <v>15</v>
      </c>
      <c r="H337">
        <v>2</v>
      </c>
      <c r="I337" s="2">
        <v>3700</v>
      </c>
      <c r="J337">
        <v>7400</v>
      </c>
      <c r="K337">
        <v>0</v>
      </c>
      <c r="L337">
        <v>0</v>
      </c>
      <c r="M337">
        <f t="shared" si="5"/>
        <v>7400</v>
      </c>
    </row>
    <row r="338" spans="1:13" x14ac:dyDescent="0.25">
      <c r="A338" t="s">
        <v>12</v>
      </c>
      <c r="B338" t="s">
        <v>13</v>
      </c>
      <c r="C338" s="1">
        <v>44144</v>
      </c>
      <c r="D338">
        <v>426.93</v>
      </c>
      <c r="E338">
        <v>1</v>
      </c>
      <c r="F338" t="s">
        <v>237</v>
      </c>
      <c r="G338" t="s">
        <v>15</v>
      </c>
      <c r="H338">
        <v>2</v>
      </c>
      <c r="I338" s="2">
        <v>1300</v>
      </c>
      <c r="J338">
        <v>2600</v>
      </c>
      <c r="K338">
        <v>0</v>
      </c>
      <c r="L338">
        <v>0</v>
      </c>
      <c r="M338">
        <f t="shared" si="5"/>
        <v>2600</v>
      </c>
    </row>
    <row r="339" spans="1:13" x14ac:dyDescent="0.25">
      <c r="A339" t="s">
        <v>12</v>
      </c>
      <c r="B339" t="s">
        <v>13</v>
      </c>
      <c r="C339" s="1">
        <v>44144</v>
      </c>
      <c r="D339">
        <v>6302.25</v>
      </c>
      <c r="E339">
        <v>1</v>
      </c>
      <c r="F339" t="s">
        <v>278</v>
      </c>
      <c r="G339" t="s">
        <v>15</v>
      </c>
      <c r="H339">
        <v>1</v>
      </c>
      <c r="I339">
        <v>125</v>
      </c>
      <c r="J339">
        <v>125</v>
      </c>
      <c r="K339">
        <v>0</v>
      </c>
      <c r="L339">
        <v>0</v>
      </c>
      <c r="M339">
        <f t="shared" si="5"/>
        <v>125</v>
      </c>
    </row>
    <row r="340" spans="1:13" x14ac:dyDescent="0.25">
      <c r="A340" t="s">
        <v>12</v>
      </c>
      <c r="B340" t="s">
        <v>13</v>
      </c>
      <c r="C340" s="1">
        <v>44144</v>
      </c>
      <c r="D340">
        <v>2963.45</v>
      </c>
      <c r="E340">
        <v>-1</v>
      </c>
      <c r="F340" t="s">
        <v>238</v>
      </c>
      <c r="G340" t="s">
        <v>15</v>
      </c>
      <c r="H340">
        <v>1</v>
      </c>
      <c r="I340">
        <v>300</v>
      </c>
      <c r="J340">
        <v>300</v>
      </c>
      <c r="K340">
        <v>0</v>
      </c>
      <c r="L340">
        <v>0</v>
      </c>
      <c r="M340">
        <f t="shared" si="5"/>
        <v>-300</v>
      </c>
    </row>
    <row r="341" spans="1:13" x14ac:dyDescent="0.25">
      <c r="A341" t="s">
        <v>12</v>
      </c>
      <c r="B341" t="s">
        <v>13</v>
      </c>
      <c r="C341" s="1">
        <v>44144</v>
      </c>
      <c r="D341">
        <v>594.6</v>
      </c>
      <c r="E341">
        <v>-1</v>
      </c>
      <c r="F341" t="s">
        <v>283</v>
      </c>
      <c r="G341" t="s">
        <v>15</v>
      </c>
      <c r="H341">
        <v>1</v>
      </c>
      <c r="I341" s="2">
        <v>1100</v>
      </c>
      <c r="J341">
        <v>1100</v>
      </c>
      <c r="K341">
        <v>0</v>
      </c>
      <c r="L341">
        <v>0</v>
      </c>
      <c r="M341">
        <f t="shared" si="5"/>
        <v>-1100</v>
      </c>
    </row>
    <row r="342" spans="1:13" x14ac:dyDescent="0.25">
      <c r="A342" t="s">
        <v>12</v>
      </c>
      <c r="B342" t="s">
        <v>13</v>
      </c>
      <c r="C342" s="1">
        <v>44144</v>
      </c>
      <c r="D342">
        <v>462.35</v>
      </c>
      <c r="E342">
        <v>-1</v>
      </c>
      <c r="F342" t="s">
        <v>248</v>
      </c>
      <c r="G342" t="s">
        <v>15</v>
      </c>
      <c r="H342">
        <v>2</v>
      </c>
      <c r="I342" s="2">
        <v>1375</v>
      </c>
      <c r="J342">
        <v>2750</v>
      </c>
      <c r="K342">
        <v>0</v>
      </c>
      <c r="L342">
        <v>0</v>
      </c>
      <c r="M342">
        <f t="shared" si="5"/>
        <v>-2750</v>
      </c>
    </row>
    <row r="343" spans="1:13" x14ac:dyDescent="0.25">
      <c r="A343" t="s">
        <v>12</v>
      </c>
      <c r="B343" t="s">
        <v>13</v>
      </c>
      <c r="C343" s="1">
        <v>44144</v>
      </c>
      <c r="D343">
        <v>3432.85</v>
      </c>
      <c r="E343">
        <v>-1</v>
      </c>
      <c r="F343" t="s">
        <v>276</v>
      </c>
      <c r="G343" t="s">
        <v>15</v>
      </c>
      <c r="H343">
        <v>1</v>
      </c>
      <c r="I343">
        <v>200</v>
      </c>
      <c r="J343">
        <v>200</v>
      </c>
      <c r="K343">
        <v>0</v>
      </c>
      <c r="L343">
        <v>0</v>
      </c>
      <c r="M343">
        <f t="shared" si="5"/>
        <v>-200</v>
      </c>
    </row>
    <row r="344" spans="1:13" x14ac:dyDescent="0.25">
      <c r="A344" t="s">
        <v>12</v>
      </c>
      <c r="B344" t="s">
        <v>13</v>
      </c>
      <c r="C344" s="1">
        <v>44144</v>
      </c>
      <c r="D344">
        <v>4901.8</v>
      </c>
      <c r="E344">
        <v>-1</v>
      </c>
      <c r="F344" t="s">
        <v>251</v>
      </c>
      <c r="G344" t="s">
        <v>15</v>
      </c>
      <c r="H344">
        <v>2</v>
      </c>
      <c r="I344">
        <v>125</v>
      </c>
      <c r="J344">
        <v>250</v>
      </c>
      <c r="K344">
        <v>0</v>
      </c>
      <c r="L344">
        <v>0</v>
      </c>
      <c r="M344">
        <f t="shared" si="5"/>
        <v>-250</v>
      </c>
    </row>
    <row r="345" spans="1:13" x14ac:dyDescent="0.25">
      <c r="A345" t="s">
        <v>12</v>
      </c>
      <c r="B345" t="s">
        <v>13</v>
      </c>
      <c r="C345" s="1">
        <v>44144</v>
      </c>
      <c r="D345">
        <v>2158.9499999999998</v>
      </c>
      <c r="E345">
        <v>-1</v>
      </c>
      <c r="F345" t="s">
        <v>246</v>
      </c>
      <c r="G345" t="s">
        <v>15</v>
      </c>
      <c r="H345">
        <v>2</v>
      </c>
      <c r="I345">
        <v>300</v>
      </c>
      <c r="J345">
        <v>600</v>
      </c>
      <c r="K345">
        <v>0</v>
      </c>
      <c r="L345">
        <v>0</v>
      </c>
      <c r="M345">
        <f t="shared" si="5"/>
        <v>-600</v>
      </c>
    </row>
    <row r="346" spans="1:13" x14ac:dyDescent="0.25">
      <c r="A346" t="s">
        <v>12</v>
      </c>
      <c r="B346" t="s">
        <v>13</v>
      </c>
      <c r="C346" s="1">
        <v>44144</v>
      </c>
      <c r="D346">
        <v>351.75</v>
      </c>
      <c r="E346">
        <v>-1</v>
      </c>
      <c r="F346" t="s">
        <v>241</v>
      </c>
      <c r="G346" t="s">
        <v>15</v>
      </c>
      <c r="H346">
        <v>1</v>
      </c>
      <c r="I346" s="2">
        <v>3200</v>
      </c>
      <c r="J346">
        <v>3200</v>
      </c>
      <c r="K346">
        <v>0</v>
      </c>
      <c r="L346">
        <v>0</v>
      </c>
      <c r="M346">
        <f t="shared" si="5"/>
        <v>-3200</v>
      </c>
    </row>
    <row r="347" spans="1:13" x14ac:dyDescent="0.25">
      <c r="A347" t="s">
        <v>12</v>
      </c>
      <c r="B347" t="s">
        <v>13</v>
      </c>
      <c r="C347" s="1">
        <v>44144</v>
      </c>
      <c r="D347">
        <v>3003.55</v>
      </c>
      <c r="E347">
        <v>-1</v>
      </c>
      <c r="F347" t="s">
        <v>245</v>
      </c>
      <c r="G347" t="s">
        <v>15</v>
      </c>
      <c r="H347">
        <v>1</v>
      </c>
      <c r="I347">
        <v>250</v>
      </c>
      <c r="J347">
        <v>250</v>
      </c>
      <c r="K347">
        <v>0</v>
      </c>
      <c r="L347">
        <v>0</v>
      </c>
      <c r="M347">
        <f t="shared" si="5"/>
        <v>-250</v>
      </c>
    </row>
    <row r="348" spans="1:13" x14ac:dyDescent="0.25">
      <c r="A348" t="s">
        <v>12</v>
      </c>
      <c r="B348" t="s">
        <v>13</v>
      </c>
      <c r="C348" s="1">
        <v>44144</v>
      </c>
      <c r="D348">
        <v>3560.65</v>
      </c>
      <c r="E348">
        <v>-1</v>
      </c>
      <c r="F348" t="s">
        <v>269</v>
      </c>
      <c r="G348" t="s">
        <v>15</v>
      </c>
      <c r="H348">
        <v>1</v>
      </c>
      <c r="I348">
        <v>200</v>
      </c>
      <c r="J348">
        <v>200</v>
      </c>
      <c r="K348">
        <v>0</v>
      </c>
      <c r="L348">
        <v>0</v>
      </c>
      <c r="M348">
        <f t="shared" si="5"/>
        <v>-200</v>
      </c>
    </row>
    <row r="349" spans="1:13" x14ac:dyDescent="0.25">
      <c r="A349" t="s">
        <v>12</v>
      </c>
      <c r="B349" t="s">
        <v>13</v>
      </c>
      <c r="C349" s="1">
        <v>44144</v>
      </c>
      <c r="D349">
        <v>618.58000000000004</v>
      </c>
      <c r="E349">
        <v>-1</v>
      </c>
      <c r="F349" t="s">
        <v>239</v>
      </c>
      <c r="G349" t="s">
        <v>15</v>
      </c>
      <c r="H349">
        <v>1</v>
      </c>
      <c r="I349" s="2">
        <v>1400</v>
      </c>
      <c r="J349">
        <v>1400</v>
      </c>
      <c r="K349">
        <v>0</v>
      </c>
      <c r="L349">
        <v>0</v>
      </c>
      <c r="M349">
        <f t="shared" si="5"/>
        <v>-1400</v>
      </c>
    </row>
    <row r="350" spans="1:13" x14ac:dyDescent="0.25">
      <c r="A350" t="s">
        <v>12</v>
      </c>
      <c r="B350" t="s">
        <v>13</v>
      </c>
      <c r="C350" s="1">
        <v>44144</v>
      </c>
      <c r="D350">
        <v>12453.1</v>
      </c>
      <c r="E350">
        <v>1</v>
      </c>
      <c r="F350" t="s">
        <v>25</v>
      </c>
      <c r="G350" t="s">
        <v>15</v>
      </c>
      <c r="H350">
        <v>1</v>
      </c>
      <c r="I350">
        <v>75</v>
      </c>
      <c r="J350">
        <v>75</v>
      </c>
      <c r="K350">
        <v>0</v>
      </c>
      <c r="L350">
        <v>0</v>
      </c>
      <c r="M350">
        <f t="shared" si="5"/>
        <v>75</v>
      </c>
    </row>
    <row r="351" spans="1:13" x14ac:dyDescent="0.25">
      <c r="A351" t="s">
        <v>12</v>
      </c>
      <c r="B351" t="s">
        <v>13</v>
      </c>
      <c r="C351" s="1">
        <v>44145</v>
      </c>
      <c r="D351">
        <v>368.6</v>
      </c>
      <c r="E351">
        <v>1</v>
      </c>
      <c r="F351" t="s">
        <v>249</v>
      </c>
      <c r="G351" t="s">
        <v>15</v>
      </c>
      <c r="H351">
        <v>1</v>
      </c>
      <c r="I351" s="2">
        <v>2500</v>
      </c>
      <c r="J351">
        <v>2500</v>
      </c>
      <c r="K351">
        <v>0</v>
      </c>
      <c r="L351">
        <v>0</v>
      </c>
      <c r="M351">
        <f t="shared" si="5"/>
        <v>2500</v>
      </c>
    </row>
    <row r="352" spans="1:13" x14ac:dyDescent="0.25">
      <c r="A352" t="s">
        <v>12</v>
      </c>
      <c r="B352" t="s">
        <v>13</v>
      </c>
      <c r="C352" s="1">
        <v>44145</v>
      </c>
      <c r="D352">
        <v>6722.4</v>
      </c>
      <c r="E352">
        <v>1</v>
      </c>
      <c r="F352" t="s">
        <v>278</v>
      </c>
      <c r="G352" t="s">
        <v>15</v>
      </c>
      <c r="H352">
        <v>2</v>
      </c>
      <c r="I352">
        <v>125</v>
      </c>
      <c r="J352">
        <v>250</v>
      </c>
      <c r="K352">
        <v>0</v>
      </c>
      <c r="L352">
        <v>0</v>
      </c>
      <c r="M352">
        <f t="shared" si="5"/>
        <v>250</v>
      </c>
    </row>
    <row r="353" spans="1:13" x14ac:dyDescent="0.25">
      <c r="A353" t="s">
        <v>12</v>
      </c>
      <c r="B353" t="s">
        <v>13</v>
      </c>
      <c r="C353" s="1">
        <v>44145</v>
      </c>
      <c r="D353">
        <v>4186.3</v>
      </c>
      <c r="E353">
        <v>1</v>
      </c>
      <c r="F353" t="s">
        <v>252</v>
      </c>
      <c r="G353" t="s">
        <v>15</v>
      </c>
      <c r="H353">
        <v>1</v>
      </c>
      <c r="I353">
        <v>250</v>
      </c>
      <c r="J353">
        <v>250</v>
      </c>
      <c r="K353">
        <v>0</v>
      </c>
      <c r="L353">
        <v>0</v>
      </c>
      <c r="M353">
        <f t="shared" si="5"/>
        <v>250</v>
      </c>
    </row>
    <row r="354" spans="1:13" x14ac:dyDescent="0.25">
      <c r="A354" t="s">
        <v>12</v>
      </c>
      <c r="B354" t="s">
        <v>13</v>
      </c>
      <c r="C354" s="1">
        <v>44145</v>
      </c>
      <c r="D354">
        <v>717.4</v>
      </c>
      <c r="E354">
        <v>1</v>
      </c>
      <c r="F354" t="s">
        <v>281</v>
      </c>
      <c r="G354" t="s">
        <v>15</v>
      </c>
      <c r="H354">
        <v>1</v>
      </c>
      <c r="I354" s="2">
        <v>1300</v>
      </c>
      <c r="J354">
        <v>1300</v>
      </c>
      <c r="K354">
        <v>0</v>
      </c>
      <c r="L354">
        <v>0</v>
      </c>
      <c r="M354">
        <f t="shared" si="5"/>
        <v>1300</v>
      </c>
    </row>
    <row r="355" spans="1:13" x14ac:dyDescent="0.25">
      <c r="A355" t="s">
        <v>12</v>
      </c>
      <c r="B355" t="s">
        <v>13</v>
      </c>
      <c r="C355" s="1">
        <v>44145</v>
      </c>
      <c r="D355">
        <v>124.59</v>
      </c>
      <c r="E355">
        <v>1</v>
      </c>
      <c r="F355" t="s">
        <v>272</v>
      </c>
      <c r="G355" t="s">
        <v>15</v>
      </c>
      <c r="H355">
        <v>4</v>
      </c>
      <c r="I355" s="2">
        <v>3700</v>
      </c>
      <c r="J355">
        <v>14800</v>
      </c>
      <c r="K355">
        <v>0</v>
      </c>
      <c r="L355">
        <v>0</v>
      </c>
      <c r="M355">
        <f t="shared" si="5"/>
        <v>14800</v>
      </c>
    </row>
    <row r="356" spans="1:13" x14ac:dyDescent="0.25">
      <c r="A356" t="s">
        <v>12</v>
      </c>
      <c r="B356" t="s">
        <v>13</v>
      </c>
      <c r="C356" s="1">
        <v>44145</v>
      </c>
      <c r="D356">
        <v>2288.5500000000002</v>
      </c>
      <c r="E356">
        <v>1</v>
      </c>
      <c r="F356" t="s">
        <v>246</v>
      </c>
      <c r="G356" t="s">
        <v>15</v>
      </c>
      <c r="H356">
        <v>1</v>
      </c>
      <c r="I356">
        <v>300</v>
      </c>
      <c r="J356">
        <v>300</v>
      </c>
      <c r="K356">
        <v>0</v>
      </c>
      <c r="L356">
        <v>0</v>
      </c>
      <c r="M356">
        <f t="shared" si="5"/>
        <v>300</v>
      </c>
    </row>
    <row r="357" spans="1:13" x14ac:dyDescent="0.25">
      <c r="A357" t="s">
        <v>12</v>
      </c>
      <c r="B357" t="s">
        <v>13</v>
      </c>
      <c r="C357" s="1">
        <v>44145</v>
      </c>
      <c r="D357">
        <v>1391.9</v>
      </c>
      <c r="E357">
        <v>1</v>
      </c>
      <c r="F357" t="s">
        <v>267</v>
      </c>
      <c r="G357" t="s">
        <v>15</v>
      </c>
      <c r="H357">
        <v>1</v>
      </c>
      <c r="I357">
        <v>550</v>
      </c>
      <c r="J357">
        <v>550</v>
      </c>
      <c r="K357">
        <v>0</v>
      </c>
      <c r="L357">
        <v>0</v>
      </c>
      <c r="M357">
        <f t="shared" si="5"/>
        <v>550</v>
      </c>
    </row>
    <row r="358" spans="1:13" x14ac:dyDescent="0.25">
      <c r="A358" t="s">
        <v>12</v>
      </c>
      <c r="B358" t="s">
        <v>13</v>
      </c>
      <c r="C358" s="1">
        <v>44145</v>
      </c>
      <c r="D358">
        <v>178.8</v>
      </c>
      <c r="E358">
        <v>1</v>
      </c>
      <c r="F358" t="s">
        <v>284</v>
      </c>
      <c r="G358" t="s">
        <v>15</v>
      </c>
      <c r="H358">
        <v>2</v>
      </c>
      <c r="I358" s="2">
        <v>3200</v>
      </c>
      <c r="J358">
        <v>6400</v>
      </c>
      <c r="K358">
        <v>0</v>
      </c>
      <c r="L358">
        <v>0</v>
      </c>
      <c r="M358">
        <f t="shared" si="5"/>
        <v>6400</v>
      </c>
    </row>
    <row r="359" spans="1:13" x14ac:dyDescent="0.25">
      <c r="A359" t="s">
        <v>12</v>
      </c>
      <c r="B359" t="s">
        <v>13</v>
      </c>
      <c r="C359" s="1">
        <v>44145</v>
      </c>
      <c r="D359">
        <v>1752.6</v>
      </c>
      <c r="E359">
        <v>1</v>
      </c>
      <c r="F359" t="s">
        <v>254</v>
      </c>
      <c r="G359" t="s">
        <v>15</v>
      </c>
      <c r="H359">
        <v>1</v>
      </c>
      <c r="I359">
        <v>400</v>
      </c>
      <c r="J359">
        <v>400</v>
      </c>
      <c r="K359">
        <v>0</v>
      </c>
      <c r="L359">
        <v>0</v>
      </c>
      <c r="M359">
        <f t="shared" si="5"/>
        <v>400</v>
      </c>
    </row>
    <row r="360" spans="1:13" x14ac:dyDescent="0.25">
      <c r="A360" t="s">
        <v>12</v>
      </c>
      <c r="B360" t="s">
        <v>13</v>
      </c>
      <c r="C360" s="1">
        <v>44145</v>
      </c>
      <c r="D360">
        <v>621.95000000000005</v>
      </c>
      <c r="E360">
        <v>1</v>
      </c>
      <c r="F360" t="s">
        <v>239</v>
      </c>
      <c r="G360" t="s">
        <v>15</v>
      </c>
      <c r="H360">
        <v>1</v>
      </c>
      <c r="I360" s="2">
        <v>1400</v>
      </c>
      <c r="J360">
        <v>1400</v>
      </c>
      <c r="K360">
        <v>0</v>
      </c>
      <c r="L360">
        <v>0</v>
      </c>
      <c r="M360">
        <f t="shared" si="5"/>
        <v>1400</v>
      </c>
    </row>
    <row r="361" spans="1:13" x14ac:dyDescent="0.25">
      <c r="A361" t="s">
        <v>12</v>
      </c>
      <c r="B361" t="s">
        <v>13</v>
      </c>
      <c r="C361" s="1">
        <v>44145</v>
      </c>
      <c r="D361">
        <v>2087.1999999999998</v>
      </c>
      <c r="E361">
        <v>1</v>
      </c>
      <c r="F361" t="s">
        <v>260</v>
      </c>
      <c r="G361" t="s">
        <v>15</v>
      </c>
      <c r="H361">
        <v>1</v>
      </c>
      <c r="I361">
        <v>505</v>
      </c>
      <c r="J361">
        <v>505</v>
      </c>
      <c r="K361">
        <v>0</v>
      </c>
      <c r="L361">
        <v>0</v>
      </c>
      <c r="M361">
        <f t="shared" si="5"/>
        <v>505</v>
      </c>
    </row>
    <row r="362" spans="1:13" x14ac:dyDescent="0.25">
      <c r="A362" t="s">
        <v>12</v>
      </c>
      <c r="B362" t="s">
        <v>13</v>
      </c>
      <c r="C362" s="1">
        <v>44145</v>
      </c>
      <c r="D362">
        <v>232.2</v>
      </c>
      <c r="E362">
        <v>1</v>
      </c>
      <c r="F362" t="s">
        <v>255</v>
      </c>
      <c r="G362" t="s">
        <v>15</v>
      </c>
      <c r="H362">
        <v>1</v>
      </c>
      <c r="I362" s="2">
        <v>3000</v>
      </c>
      <c r="J362">
        <v>3000</v>
      </c>
      <c r="K362">
        <v>0</v>
      </c>
      <c r="L362">
        <v>0</v>
      </c>
      <c r="M362">
        <f t="shared" si="5"/>
        <v>3000</v>
      </c>
    </row>
    <row r="363" spans="1:13" x14ac:dyDescent="0.25">
      <c r="A363" t="s">
        <v>12</v>
      </c>
      <c r="B363" t="s">
        <v>13</v>
      </c>
      <c r="C363" s="1">
        <v>44145</v>
      </c>
      <c r="D363">
        <v>492.55</v>
      </c>
      <c r="E363">
        <v>1</v>
      </c>
      <c r="F363" t="s">
        <v>274</v>
      </c>
      <c r="G363" t="s">
        <v>15</v>
      </c>
      <c r="H363">
        <v>1</v>
      </c>
      <c r="I363" s="2">
        <v>1400</v>
      </c>
      <c r="J363">
        <v>1400</v>
      </c>
      <c r="K363">
        <v>0</v>
      </c>
      <c r="L363">
        <v>0</v>
      </c>
      <c r="M363">
        <f t="shared" si="5"/>
        <v>1400</v>
      </c>
    </row>
    <row r="364" spans="1:13" x14ac:dyDescent="0.25">
      <c r="A364" t="s">
        <v>12</v>
      </c>
      <c r="B364" t="s">
        <v>13</v>
      </c>
      <c r="C364" s="1">
        <v>44145</v>
      </c>
      <c r="D364">
        <v>2208</v>
      </c>
      <c r="E364">
        <v>-1</v>
      </c>
      <c r="F364" t="s">
        <v>256</v>
      </c>
      <c r="G364" t="s">
        <v>15</v>
      </c>
      <c r="H364">
        <v>1</v>
      </c>
      <c r="I364">
        <v>300</v>
      </c>
      <c r="J364">
        <v>300</v>
      </c>
      <c r="K364">
        <v>0</v>
      </c>
      <c r="L364">
        <v>0</v>
      </c>
      <c r="M364">
        <f t="shared" si="5"/>
        <v>-300</v>
      </c>
    </row>
    <row r="365" spans="1:13" x14ac:dyDescent="0.25">
      <c r="A365" t="s">
        <v>12</v>
      </c>
      <c r="B365" t="s">
        <v>13</v>
      </c>
      <c r="C365" s="1">
        <v>44145</v>
      </c>
      <c r="D365">
        <v>586.85</v>
      </c>
      <c r="E365">
        <v>-1</v>
      </c>
      <c r="F365" t="s">
        <v>265</v>
      </c>
      <c r="G365" t="s">
        <v>15</v>
      </c>
      <c r="H365">
        <v>1</v>
      </c>
      <c r="I365" s="2">
        <v>1200</v>
      </c>
      <c r="J365">
        <v>1200</v>
      </c>
      <c r="K365">
        <v>0</v>
      </c>
      <c r="L365">
        <v>0</v>
      </c>
      <c r="M365">
        <f t="shared" si="5"/>
        <v>-1200</v>
      </c>
    </row>
    <row r="366" spans="1:13" x14ac:dyDescent="0.25">
      <c r="A366" t="s">
        <v>12</v>
      </c>
      <c r="B366" t="s">
        <v>13</v>
      </c>
      <c r="C366" s="1">
        <v>44145</v>
      </c>
      <c r="D366">
        <v>467.85</v>
      </c>
      <c r="E366">
        <v>-1</v>
      </c>
      <c r="F366" t="s">
        <v>236</v>
      </c>
      <c r="G366" t="s">
        <v>15</v>
      </c>
      <c r="H366">
        <v>2</v>
      </c>
      <c r="I366" s="2">
        <v>1851</v>
      </c>
      <c r="J366">
        <v>3702</v>
      </c>
      <c r="K366">
        <v>0</v>
      </c>
      <c r="L366">
        <v>0</v>
      </c>
      <c r="M366">
        <f t="shared" si="5"/>
        <v>-3702</v>
      </c>
    </row>
    <row r="367" spans="1:13" x14ac:dyDescent="0.25">
      <c r="A367" t="s">
        <v>12</v>
      </c>
      <c r="B367" t="s">
        <v>13</v>
      </c>
      <c r="C367" s="1">
        <v>44145</v>
      </c>
      <c r="D367">
        <v>383.3</v>
      </c>
      <c r="E367">
        <v>-1</v>
      </c>
      <c r="F367" t="s">
        <v>271</v>
      </c>
      <c r="G367" t="s">
        <v>15</v>
      </c>
      <c r="H367">
        <v>2</v>
      </c>
      <c r="I367" s="2">
        <v>1800</v>
      </c>
      <c r="J367">
        <v>3600</v>
      </c>
      <c r="K367">
        <v>0</v>
      </c>
      <c r="L367">
        <v>0</v>
      </c>
      <c r="M367">
        <f t="shared" si="5"/>
        <v>-3600</v>
      </c>
    </row>
    <row r="368" spans="1:13" x14ac:dyDescent="0.25">
      <c r="A368" t="s">
        <v>12</v>
      </c>
      <c r="B368" t="s">
        <v>13</v>
      </c>
      <c r="C368" s="1">
        <v>44145</v>
      </c>
      <c r="D368">
        <v>3280.6</v>
      </c>
      <c r="E368">
        <v>-1</v>
      </c>
      <c r="F368" t="s">
        <v>276</v>
      </c>
      <c r="G368" t="s">
        <v>15</v>
      </c>
      <c r="H368">
        <v>1</v>
      </c>
      <c r="I368">
        <v>200</v>
      </c>
      <c r="J368">
        <v>200</v>
      </c>
      <c r="K368">
        <v>0</v>
      </c>
      <c r="L368">
        <v>0</v>
      </c>
      <c r="M368">
        <f t="shared" si="5"/>
        <v>-200</v>
      </c>
    </row>
    <row r="369" spans="1:13" x14ac:dyDescent="0.25">
      <c r="A369" t="s">
        <v>12</v>
      </c>
      <c r="B369" t="s">
        <v>13</v>
      </c>
      <c r="C369" s="1">
        <v>44145</v>
      </c>
      <c r="D369">
        <v>90.7</v>
      </c>
      <c r="E369">
        <v>-1</v>
      </c>
      <c r="F369" t="s">
        <v>261</v>
      </c>
      <c r="G369" t="s">
        <v>15</v>
      </c>
      <c r="H369">
        <v>2</v>
      </c>
      <c r="I369" s="2">
        <v>6100</v>
      </c>
      <c r="J369">
        <v>12200</v>
      </c>
      <c r="K369">
        <v>0</v>
      </c>
      <c r="L369">
        <v>0</v>
      </c>
      <c r="M369">
        <f t="shared" si="5"/>
        <v>-12200</v>
      </c>
    </row>
    <row r="370" spans="1:13" x14ac:dyDescent="0.25">
      <c r="A370" t="s">
        <v>12</v>
      </c>
      <c r="B370" t="s">
        <v>13</v>
      </c>
      <c r="C370" s="1">
        <v>44145</v>
      </c>
      <c r="D370">
        <v>192.8</v>
      </c>
      <c r="E370">
        <v>-1</v>
      </c>
      <c r="F370" t="s">
        <v>253</v>
      </c>
      <c r="G370" t="s">
        <v>15</v>
      </c>
      <c r="H370">
        <v>1</v>
      </c>
      <c r="I370" s="2">
        <v>4300</v>
      </c>
      <c r="J370">
        <v>4300</v>
      </c>
      <c r="K370">
        <v>0</v>
      </c>
      <c r="L370">
        <v>0</v>
      </c>
      <c r="M370">
        <f t="shared" si="5"/>
        <v>-4300</v>
      </c>
    </row>
    <row r="371" spans="1:13" x14ac:dyDescent="0.25">
      <c r="A371" t="s">
        <v>12</v>
      </c>
      <c r="B371" t="s">
        <v>13</v>
      </c>
      <c r="C371" s="1">
        <v>44145</v>
      </c>
      <c r="D371">
        <v>485.25</v>
      </c>
      <c r="E371">
        <v>-1</v>
      </c>
      <c r="F371" t="s">
        <v>248</v>
      </c>
      <c r="G371" t="s">
        <v>15</v>
      </c>
      <c r="H371">
        <v>2</v>
      </c>
      <c r="I371" s="2">
        <v>1375</v>
      </c>
      <c r="J371">
        <v>2750</v>
      </c>
      <c r="K371">
        <v>0</v>
      </c>
      <c r="L371">
        <v>0</v>
      </c>
      <c r="M371">
        <f t="shared" si="5"/>
        <v>-2750</v>
      </c>
    </row>
    <row r="372" spans="1:13" x14ac:dyDescent="0.25">
      <c r="A372" t="s">
        <v>12</v>
      </c>
      <c r="B372" t="s">
        <v>13</v>
      </c>
      <c r="C372" s="1">
        <v>44145</v>
      </c>
      <c r="D372">
        <v>16662.349999999999</v>
      </c>
      <c r="E372">
        <v>-1</v>
      </c>
      <c r="F372" t="s">
        <v>273</v>
      </c>
      <c r="G372" t="s">
        <v>15</v>
      </c>
      <c r="H372">
        <v>1</v>
      </c>
      <c r="I372">
        <v>50</v>
      </c>
      <c r="J372">
        <v>50</v>
      </c>
      <c r="K372">
        <v>0</v>
      </c>
      <c r="L372">
        <v>0</v>
      </c>
      <c r="M372">
        <f t="shared" si="5"/>
        <v>-50</v>
      </c>
    </row>
    <row r="373" spans="1:13" x14ac:dyDescent="0.25">
      <c r="A373" t="s">
        <v>12</v>
      </c>
      <c r="B373" t="s">
        <v>13</v>
      </c>
      <c r="C373" s="1">
        <v>44145</v>
      </c>
      <c r="D373">
        <v>185.35</v>
      </c>
      <c r="E373">
        <v>-1</v>
      </c>
      <c r="F373" t="s">
        <v>279</v>
      </c>
      <c r="G373" t="s">
        <v>15</v>
      </c>
      <c r="H373">
        <v>1</v>
      </c>
      <c r="I373" s="2">
        <v>4000</v>
      </c>
      <c r="J373">
        <v>4000</v>
      </c>
      <c r="K373">
        <v>0</v>
      </c>
      <c r="L373">
        <v>0</v>
      </c>
      <c r="M373">
        <f t="shared" si="5"/>
        <v>-4000</v>
      </c>
    </row>
    <row r="374" spans="1:13" x14ac:dyDescent="0.25">
      <c r="A374" t="s">
        <v>12</v>
      </c>
      <c r="B374" t="s">
        <v>13</v>
      </c>
      <c r="C374" s="1">
        <v>44145</v>
      </c>
      <c r="D374">
        <v>22822</v>
      </c>
      <c r="E374">
        <v>-1</v>
      </c>
      <c r="F374" t="s">
        <v>258</v>
      </c>
      <c r="G374" t="s">
        <v>15</v>
      </c>
      <c r="H374">
        <v>1</v>
      </c>
      <c r="I374">
        <v>50</v>
      </c>
      <c r="J374">
        <v>50</v>
      </c>
      <c r="K374">
        <v>0</v>
      </c>
      <c r="L374">
        <v>0</v>
      </c>
      <c r="M374">
        <f t="shared" si="5"/>
        <v>-50</v>
      </c>
    </row>
    <row r="375" spans="1:13" x14ac:dyDescent="0.25">
      <c r="A375" t="s">
        <v>12</v>
      </c>
      <c r="B375" t="s">
        <v>13</v>
      </c>
      <c r="C375" s="1">
        <v>44145</v>
      </c>
      <c r="D375">
        <v>444.8</v>
      </c>
      <c r="E375">
        <v>-1</v>
      </c>
      <c r="F375" t="s">
        <v>275</v>
      </c>
      <c r="G375" t="s">
        <v>15</v>
      </c>
      <c r="H375">
        <v>1</v>
      </c>
      <c r="I375" s="2">
        <v>1700</v>
      </c>
      <c r="J375">
        <v>1700</v>
      </c>
      <c r="K375">
        <v>0</v>
      </c>
      <c r="L375">
        <v>0</v>
      </c>
      <c r="M375">
        <f t="shared" si="5"/>
        <v>-1700</v>
      </c>
    </row>
    <row r="376" spans="1:13" x14ac:dyDescent="0.25">
      <c r="A376" t="s">
        <v>12</v>
      </c>
      <c r="B376" t="s">
        <v>13</v>
      </c>
      <c r="C376" s="1">
        <v>44145</v>
      </c>
      <c r="D376">
        <v>4721.7</v>
      </c>
      <c r="E376">
        <v>-1</v>
      </c>
      <c r="F376" t="s">
        <v>257</v>
      </c>
      <c r="G376" t="s">
        <v>15</v>
      </c>
      <c r="H376">
        <v>1</v>
      </c>
      <c r="I376">
        <v>200</v>
      </c>
      <c r="J376">
        <v>200</v>
      </c>
      <c r="K376">
        <v>0</v>
      </c>
      <c r="L376">
        <v>0</v>
      </c>
      <c r="M376">
        <f t="shared" si="5"/>
        <v>-200</v>
      </c>
    </row>
    <row r="377" spans="1:13" x14ac:dyDescent="0.25">
      <c r="A377" t="s">
        <v>12</v>
      </c>
      <c r="B377" t="s">
        <v>13</v>
      </c>
      <c r="C377" s="1">
        <v>44146</v>
      </c>
      <c r="D377">
        <v>607.79999999999995</v>
      </c>
      <c r="E377">
        <v>1</v>
      </c>
      <c r="F377" t="s">
        <v>265</v>
      </c>
      <c r="G377" t="s">
        <v>15</v>
      </c>
      <c r="H377">
        <v>1</v>
      </c>
      <c r="I377" s="2">
        <v>1200</v>
      </c>
      <c r="J377">
        <v>1200</v>
      </c>
      <c r="K377">
        <v>0</v>
      </c>
      <c r="L377">
        <v>0</v>
      </c>
      <c r="M377">
        <f t="shared" si="5"/>
        <v>1200</v>
      </c>
    </row>
    <row r="378" spans="1:13" x14ac:dyDescent="0.25">
      <c r="A378" t="s">
        <v>12</v>
      </c>
      <c r="B378" t="s">
        <v>13</v>
      </c>
      <c r="C378" s="1">
        <v>44146</v>
      </c>
      <c r="D378">
        <v>480.9</v>
      </c>
      <c r="E378">
        <v>1</v>
      </c>
      <c r="F378" t="s">
        <v>236</v>
      </c>
      <c r="G378" t="s">
        <v>15</v>
      </c>
      <c r="H378">
        <v>1</v>
      </c>
      <c r="I378" s="2">
        <v>1851</v>
      </c>
      <c r="J378">
        <v>1851</v>
      </c>
      <c r="K378">
        <v>0</v>
      </c>
      <c r="L378">
        <v>0</v>
      </c>
      <c r="M378">
        <f t="shared" si="5"/>
        <v>1851</v>
      </c>
    </row>
    <row r="379" spans="1:13" x14ac:dyDescent="0.25">
      <c r="A379" t="s">
        <v>12</v>
      </c>
      <c r="B379" t="s">
        <v>13</v>
      </c>
      <c r="C379" s="1">
        <v>44146</v>
      </c>
      <c r="D379">
        <v>395.8</v>
      </c>
      <c r="E379">
        <v>1</v>
      </c>
      <c r="F379" t="s">
        <v>271</v>
      </c>
      <c r="G379" t="s">
        <v>15</v>
      </c>
      <c r="H379">
        <v>1</v>
      </c>
      <c r="I379" s="2">
        <v>1800</v>
      </c>
      <c r="J379">
        <v>1800</v>
      </c>
      <c r="K379">
        <v>0</v>
      </c>
      <c r="L379">
        <v>0</v>
      </c>
      <c r="M379">
        <f t="shared" si="5"/>
        <v>1800</v>
      </c>
    </row>
    <row r="380" spans="1:13" x14ac:dyDescent="0.25">
      <c r="A380" t="s">
        <v>12</v>
      </c>
      <c r="B380" t="s">
        <v>13</v>
      </c>
      <c r="C380" s="1">
        <v>44146</v>
      </c>
      <c r="D380">
        <v>3355.2</v>
      </c>
      <c r="E380">
        <v>1</v>
      </c>
      <c r="F380" t="s">
        <v>276</v>
      </c>
      <c r="G380" t="s">
        <v>15</v>
      </c>
      <c r="H380">
        <v>2</v>
      </c>
      <c r="I380">
        <v>200</v>
      </c>
      <c r="J380">
        <v>400</v>
      </c>
      <c r="K380">
        <v>0</v>
      </c>
      <c r="L380">
        <v>0</v>
      </c>
      <c r="M380">
        <f t="shared" si="5"/>
        <v>400</v>
      </c>
    </row>
    <row r="381" spans="1:13" x14ac:dyDescent="0.25">
      <c r="A381" t="s">
        <v>12</v>
      </c>
      <c r="B381" t="s">
        <v>13</v>
      </c>
      <c r="C381" s="1">
        <v>44146</v>
      </c>
      <c r="D381">
        <v>828.9</v>
      </c>
      <c r="E381">
        <v>1</v>
      </c>
      <c r="F381" t="s">
        <v>259</v>
      </c>
      <c r="G381" t="s">
        <v>15</v>
      </c>
      <c r="H381">
        <v>2</v>
      </c>
      <c r="I381">
        <v>700</v>
      </c>
      <c r="J381">
        <v>1400</v>
      </c>
      <c r="K381">
        <v>0</v>
      </c>
      <c r="L381">
        <v>0</v>
      </c>
      <c r="M381">
        <f t="shared" si="5"/>
        <v>1400</v>
      </c>
    </row>
    <row r="382" spans="1:13" x14ac:dyDescent="0.25">
      <c r="A382" t="s">
        <v>12</v>
      </c>
      <c r="B382" t="s">
        <v>13</v>
      </c>
      <c r="C382" s="1">
        <v>44146</v>
      </c>
      <c r="D382">
        <v>202.95</v>
      </c>
      <c r="E382">
        <v>1</v>
      </c>
      <c r="F382" t="s">
        <v>253</v>
      </c>
      <c r="G382" t="s">
        <v>15</v>
      </c>
      <c r="H382">
        <v>1</v>
      </c>
      <c r="I382" s="2">
        <v>4300</v>
      </c>
      <c r="J382">
        <v>4300</v>
      </c>
      <c r="K382">
        <v>0</v>
      </c>
      <c r="L382">
        <v>0</v>
      </c>
      <c r="M382">
        <f t="shared" si="5"/>
        <v>4300</v>
      </c>
    </row>
    <row r="383" spans="1:13" x14ac:dyDescent="0.25">
      <c r="A383" t="s">
        <v>12</v>
      </c>
      <c r="B383" t="s">
        <v>13</v>
      </c>
      <c r="C383" s="1">
        <v>44146</v>
      </c>
      <c r="D383">
        <v>484.4</v>
      </c>
      <c r="E383">
        <v>1</v>
      </c>
      <c r="F383" t="s">
        <v>248</v>
      </c>
      <c r="G383" t="s">
        <v>15</v>
      </c>
      <c r="H383">
        <v>1</v>
      </c>
      <c r="I383" s="2">
        <v>1375</v>
      </c>
      <c r="J383">
        <v>1375</v>
      </c>
      <c r="K383">
        <v>0</v>
      </c>
      <c r="L383">
        <v>0</v>
      </c>
      <c r="M383">
        <f t="shared" si="5"/>
        <v>1375</v>
      </c>
    </row>
    <row r="384" spans="1:13" x14ac:dyDescent="0.25">
      <c r="A384" t="s">
        <v>12</v>
      </c>
      <c r="B384" t="s">
        <v>13</v>
      </c>
      <c r="C384" s="1">
        <v>44146</v>
      </c>
      <c r="D384">
        <v>786.55</v>
      </c>
      <c r="E384">
        <v>1</v>
      </c>
      <c r="F384" t="s">
        <v>247</v>
      </c>
      <c r="G384" t="s">
        <v>15</v>
      </c>
      <c r="H384">
        <v>1</v>
      </c>
      <c r="I384">
        <v>800</v>
      </c>
      <c r="J384">
        <v>800</v>
      </c>
      <c r="K384">
        <v>0</v>
      </c>
      <c r="L384">
        <v>0</v>
      </c>
      <c r="M384">
        <f t="shared" si="5"/>
        <v>800</v>
      </c>
    </row>
    <row r="385" spans="1:13" x14ac:dyDescent="0.25">
      <c r="A385" t="s">
        <v>12</v>
      </c>
      <c r="B385" t="s">
        <v>13</v>
      </c>
      <c r="C385" s="1">
        <v>44146</v>
      </c>
      <c r="D385">
        <v>1123.1500000000001</v>
      </c>
      <c r="E385">
        <v>1</v>
      </c>
      <c r="F385" t="s">
        <v>270</v>
      </c>
      <c r="G385" t="s">
        <v>15</v>
      </c>
      <c r="H385">
        <v>1</v>
      </c>
      <c r="I385">
        <v>600</v>
      </c>
      <c r="J385">
        <v>600</v>
      </c>
      <c r="K385">
        <v>0</v>
      </c>
      <c r="L385">
        <v>0</v>
      </c>
      <c r="M385">
        <f t="shared" si="5"/>
        <v>600</v>
      </c>
    </row>
    <row r="386" spans="1:13" x14ac:dyDescent="0.25">
      <c r="A386" t="s">
        <v>12</v>
      </c>
      <c r="B386" t="s">
        <v>13</v>
      </c>
      <c r="C386" s="1">
        <v>44146</v>
      </c>
      <c r="D386">
        <v>16769.3</v>
      </c>
      <c r="E386">
        <v>1</v>
      </c>
      <c r="F386" t="s">
        <v>273</v>
      </c>
      <c r="G386" t="s">
        <v>15</v>
      </c>
      <c r="H386">
        <v>1</v>
      </c>
      <c r="I386">
        <v>50</v>
      </c>
      <c r="J386">
        <v>50</v>
      </c>
      <c r="K386">
        <v>0</v>
      </c>
      <c r="L386">
        <v>0</v>
      </c>
      <c r="M386">
        <f t="shared" si="5"/>
        <v>50</v>
      </c>
    </row>
    <row r="387" spans="1:13" x14ac:dyDescent="0.25">
      <c r="A387" t="s">
        <v>12</v>
      </c>
      <c r="B387" t="s">
        <v>13</v>
      </c>
      <c r="C387" s="1">
        <v>44146</v>
      </c>
      <c r="D387">
        <v>188.25</v>
      </c>
      <c r="E387">
        <v>1</v>
      </c>
      <c r="F387" t="s">
        <v>279</v>
      </c>
      <c r="G387" t="s">
        <v>15</v>
      </c>
      <c r="H387">
        <v>1</v>
      </c>
      <c r="I387" s="2">
        <v>4000</v>
      </c>
      <c r="J387">
        <v>4000</v>
      </c>
      <c r="K387">
        <v>0</v>
      </c>
      <c r="L387">
        <v>0</v>
      </c>
      <c r="M387">
        <f t="shared" ref="M387:M450" si="6">+J387*E387</f>
        <v>4000</v>
      </c>
    </row>
    <row r="388" spans="1:13" x14ac:dyDescent="0.25">
      <c r="A388" t="s">
        <v>12</v>
      </c>
      <c r="B388" t="s">
        <v>13</v>
      </c>
      <c r="C388" s="1">
        <v>44146</v>
      </c>
      <c r="D388">
        <v>474</v>
      </c>
      <c r="E388">
        <v>1</v>
      </c>
      <c r="F388" t="s">
        <v>275</v>
      </c>
      <c r="G388" t="s">
        <v>15</v>
      </c>
      <c r="H388">
        <v>1</v>
      </c>
      <c r="I388" s="2">
        <v>1700</v>
      </c>
      <c r="J388">
        <v>1700</v>
      </c>
      <c r="K388">
        <v>0</v>
      </c>
      <c r="L388">
        <v>0</v>
      </c>
      <c r="M388">
        <f t="shared" si="6"/>
        <v>1700</v>
      </c>
    </row>
    <row r="389" spans="1:13" x14ac:dyDescent="0.25">
      <c r="A389" t="s">
        <v>12</v>
      </c>
      <c r="B389" t="s">
        <v>13</v>
      </c>
      <c r="C389" s="1">
        <v>44146</v>
      </c>
      <c r="D389">
        <v>2696.75</v>
      </c>
      <c r="E389">
        <v>1</v>
      </c>
      <c r="F389" t="s">
        <v>277</v>
      </c>
      <c r="G389" t="s">
        <v>15</v>
      </c>
      <c r="H389">
        <v>1</v>
      </c>
      <c r="I389">
        <v>300</v>
      </c>
      <c r="J389">
        <v>300</v>
      </c>
      <c r="K389">
        <v>0</v>
      </c>
      <c r="L389">
        <v>0</v>
      </c>
      <c r="M389">
        <f t="shared" si="6"/>
        <v>300</v>
      </c>
    </row>
    <row r="390" spans="1:13" x14ac:dyDescent="0.25">
      <c r="A390" t="s">
        <v>12</v>
      </c>
      <c r="B390" t="s">
        <v>13</v>
      </c>
      <c r="C390" s="1">
        <v>44146</v>
      </c>
      <c r="D390">
        <v>841.67</v>
      </c>
      <c r="E390">
        <v>1</v>
      </c>
      <c r="F390" t="s">
        <v>250</v>
      </c>
      <c r="G390" t="s">
        <v>15</v>
      </c>
      <c r="H390">
        <v>2</v>
      </c>
      <c r="I390" s="2">
        <v>1200</v>
      </c>
      <c r="J390">
        <v>2400</v>
      </c>
      <c r="K390">
        <v>0</v>
      </c>
      <c r="L390">
        <v>0</v>
      </c>
      <c r="M390">
        <f t="shared" si="6"/>
        <v>2400</v>
      </c>
    </row>
    <row r="391" spans="1:13" x14ac:dyDescent="0.25">
      <c r="A391" t="s">
        <v>12</v>
      </c>
      <c r="B391" t="s">
        <v>13</v>
      </c>
      <c r="C391" s="1">
        <v>44146</v>
      </c>
      <c r="D391">
        <v>346.85</v>
      </c>
      <c r="E391">
        <v>1</v>
      </c>
      <c r="F391" t="s">
        <v>241</v>
      </c>
      <c r="G391" t="s">
        <v>15</v>
      </c>
      <c r="H391">
        <v>1</v>
      </c>
      <c r="I391" s="2">
        <v>3200</v>
      </c>
      <c r="J391">
        <v>3200</v>
      </c>
      <c r="K391">
        <v>0</v>
      </c>
      <c r="L391">
        <v>0</v>
      </c>
      <c r="M391">
        <f t="shared" si="6"/>
        <v>3200</v>
      </c>
    </row>
    <row r="392" spans="1:13" x14ac:dyDescent="0.25">
      <c r="A392" t="s">
        <v>12</v>
      </c>
      <c r="B392" t="s">
        <v>13</v>
      </c>
      <c r="C392" s="1">
        <v>44146</v>
      </c>
      <c r="D392">
        <v>372.2</v>
      </c>
      <c r="E392">
        <v>-1</v>
      </c>
      <c r="F392" t="s">
        <v>249</v>
      </c>
      <c r="G392" t="s">
        <v>15</v>
      </c>
      <c r="H392">
        <v>1</v>
      </c>
      <c r="I392" s="2">
        <v>2500</v>
      </c>
      <c r="J392">
        <v>2500</v>
      </c>
      <c r="K392">
        <v>0</v>
      </c>
      <c r="L392">
        <v>0</v>
      </c>
      <c r="M392">
        <f t="shared" si="6"/>
        <v>-2500</v>
      </c>
    </row>
    <row r="393" spans="1:13" x14ac:dyDescent="0.25">
      <c r="A393" t="s">
        <v>12</v>
      </c>
      <c r="B393" t="s">
        <v>13</v>
      </c>
      <c r="C393" s="1">
        <v>44146</v>
      </c>
      <c r="D393">
        <v>6908</v>
      </c>
      <c r="E393">
        <v>-1</v>
      </c>
      <c r="F393" t="s">
        <v>278</v>
      </c>
      <c r="G393" t="s">
        <v>15</v>
      </c>
      <c r="H393">
        <v>2</v>
      </c>
      <c r="I393">
        <v>125</v>
      </c>
      <c r="J393">
        <v>250</v>
      </c>
      <c r="K393">
        <v>0</v>
      </c>
      <c r="L393">
        <v>0</v>
      </c>
      <c r="M393">
        <f t="shared" si="6"/>
        <v>-250</v>
      </c>
    </row>
    <row r="394" spans="1:13" x14ac:dyDescent="0.25">
      <c r="A394" t="s">
        <v>12</v>
      </c>
      <c r="B394" t="s">
        <v>13</v>
      </c>
      <c r="C394" s="1">
        <v>44146</v>
      </c>
      <c r="D394">
        <v>4229.5</v>
      </c>
      <c r="E394">
        <v>-1</v>
      </c>
      <c r="F394" t="s">
        <v>252</v>
      </c>
      <c r="G394" t="s">
        <v>15</v>
      </c>
      <c r="H394">
        <v>1</v>
      </c>
      <c r="I394">
        <v>250</v>
      </c>
      <c r="J394">
        <v>250</v>
      </c>
      <c r="K394">
        <v>0</v>
      </c>
      <c r="L394">
        <v>0</v>
      </c>
      <c r="M394">
        <f t="shared" si="6"/>
        <v>-250</v>
      </c>
    </row>
    <row r="395" spans="1:13" x14ac:dyDescent="0.25">
      <c r="A395" t="s">
        <v>12</v>
      </c>
      <c r="B395" t="s">
        <v>13</v>
      </c>
      <c r="C395" s="1">
        <v>44146</v>
      </c>
      <c r="D395">
        <v>125.3</v>
      </c>
      <c r="E395">
        <v>-1</v>
      </c>
      <c r="F395" t="s">
        <v>272</v>
      </c>
      <c r="G395" t="s">
        <v>15</v>
      </c>
      <c r="H395">
        <v>2</v>
      </c>
      <c r="I395" s="2">
        <v>3700</v>
      </c>
      <c r="J395">
        <v>7400</v>
      </c>
      <c r="K395">
        <v>0</v>
      </c>
      <c r="L395">
        <v>0</v>
      </c>
      <c r="M395">
        <f t="shared" si="6"/>
        <v>-7400</v>
      </c>
    </row>
    <row r="396" spans="1:13" x14ac:dyDescent="0.25">
      <c r="A396" t="s">
        <v>12</v>
      </c>
      <c r="B396" t="s">
        <v>13</v>
      </c>
      <c r="C396" s="1">
        <v>44146</v>
      </c>
      <c r="D396">
        <v>93.2</v>
      </c>
      <c r="E396">
        <v>-1</v>
      </c>
      <c r="F396" t="s">
        <v>261</v>
      </c>
      <c r="G396" t="s">
        <v>15</v>
      </c>
      <c r="H396">
        <v>2</v>
      </c>
      <c r="I396" s="2">
        <v>6100</v>
      </c>
      <c r="J396">
        <v>12200</v>
      </c>
      <c r="K396">
        <v>0</v>
      </c>
      <c r="L396">
        <v>0</v>
      </c>
      <c r="M396">
        <f t="shared" si="6"/>
        <v>-12200</v>
      </c>
    </row>
    <row r="397" spans="1:13" x14ac:dyDescent="0.25">
      <c r="A397" t="s">
        <v>12</v>
      </c>
      <c r="B397" t="s">
        <v>13</v>
      </c>
      <c r="C397" s="1">
        <v>44146</v>
      </c>
      <c r="D397">
        <v>800.2</v>
      </c>
      <c r="E397">
        <v>-1</v>
      </c>
      <c r="F397" t="s">
        <v>282</v>
      </c>
      <c r="G397" t="s">
        <v>15</v>
      </c>
      <c r="H397">
        <v>1</v>
      </c>
      <c r="I397">
        <v>950</v>
      </c>
      <c r="J397">
        <v>950</v>
      </c>
      <c r="K397">
        <v>0</v>
      </c>
      <c r="L397">
        <v>0</v>
      </c>
      <c r="M397">
        <f t="shared" si="6"/>
        <v>-950</v>
      </c>
    </row>
    <row r="398" spans="1:13" x14ac:dyDescent="0.25">
      <c r="A398" t="s">
        <v>12</v>
      </c>
      <c r="B398" t="s">
        <v>13</v>
      </c>
      <c r="C398" s="1">
        <v>44146</v>
      </c>
      <c r="D398">
        <v>2324.25</v>
      </c>
      <c r="E398">
        <v>-1</v>
      </c>
      <c r="F398" t="s">
        <v>246</v>
      </c>
      <c r="G398" t="s">
        <v>15</v>
      </c>
      <c r="H398">
        <v>1</v>
      </c>
      <c r="I398">
        <v>300</v>
      </c>
      <c r="J398">
        <v>300</v>
      </c>
      <c r="K398">
        <v>0</v>
      </c>
      <c r="L398">
        <v>0</v>
      </c>
      <c r="M398">
        <f t="shared" si="6"/>
        <v>-300</v>
      </c>
    </row>
    <row r="399" spans="1:13" x14ac:dyDescent="0.25">
      <c r="A399" t="s">
        <v>12</v>
      </c>
      <c r="B399" t="s">
        <v>13</v>
      </c>
      <c r="C399" s="1">
        <v>44146</v>
      </c>
      <c r="D399">
        <v>1387.95</v>
      </c>
      <c r="E399">
        <v>-1</v>
      </c>
      <c r="F399" t="s">
        <v>267</v>
      </c>
      <c r="G399" t="s">
        <v>15</v>
      </c>
      <c r="H399">
        <v>1</v>
      </c>
      <c r="I399">
        <v>550</v>
      </c>
      <c r="J399">
        <v>550</v>
      </c>
      <c r="K399">
        <v>0</v>
      </c>
      <c r="L399">
        <v>0</v>
      </c>
      <c r="M399">
        <f t="shared" si="6"/>
        <v>-550</v>
      </c>
    </row>
    <row r="400" spans="1:13" x14ac:dyDescent="0.25">
      <c r="A400" t="s">
        <v>12</v>
      </c>
      <c r="B400" t="s">
        <v>13</v>
      </c>
      <c r="C400" s="1">
        <v>44146</v>
      </c>
      <c r="D400">
        <v>85.05</v>
      </c>
      <c r="E400">
        <v>-1</v>
      </c>
      <c r="F400" t="s">
        <v>244</v>
      </c>
      <c r="G400" t="s">
        <v>15</v>
      </c>
      <c r="H400">
        <v>2</v>
      </c>
      <c r="I400" s="2">
        <v>5700</v>
      </c>
      <c r="J400">
        <v>11400</v>
      </c>
      <c r="K400">
        <v>0</v>
      </c>
      <c r="L400">
        <v>0</v>
      </c>
      <c r="M400">
        <f t="shared" si="6"/>
        <v>-11400</v>
      </c>
    </row>
    <row r="401" spans="1:13" x14ac:dyDescent="0.25">
      <c r="A401" t="s">
        <v>12</v>
      </c>
      <c r="B401" t="s">
        <v>13</v>
      </c>
      <c r="C401" s="1">
        <v>44146</v>
      </c>
      <c r="D401">
        <v>185.4</v>
      </c>
      <c r="E401">
        <v>-1</v>
      </c>
      <c r="F401" t="s">
        <v>284</v>
      </c>
      <c r="G401" t="s">
        <v>15</v>
      </c>
      <c r="H401">
        <v>2</v>
      </c>
      <c r="I401" s="2">
        <v>3200</v>
      </c>
      <c r="J401">
        <v>6400</v>
      </c>
      <c r="K401">
        <v>0</v>
      </c>
      <c r="L401">
        <v>0</v>
      </c>
      <c r="M401">
        <f t="shared" si="6"/>
        <v>-6400</v>
      </c>
    </row>
    <row r="402" spans="1:13" x14ac:dyDescent="0.25">
      <c r="A402" t="s">
        <v>12</v>
      </c>
      <c r="B402" t="s">
        <v>13</v>
      </c>
      <c r="C402" s="1">
        <v>44146</v>
      </c>
      <c r="D402">
        <v>1059.5</v>
      </c>
      <c r="E402">
        <v>-1</v>
      </c>
      <c r="F402" t="s">
        <v>243</v>
      </c>
      <c r="G402" t="s">
        <v>15</v>
      </c>
      <c r="H402">
        <v>2</v>
      </c>
      <c r="I402">
        <v>550</v>
      </c>
      <c r="J402">
        <v>1100</v>
      </c>
      <c r="K402">
        <v>0</v>
      </c>
      <c r="L402">
        <v>0</v>
      </c>
      <c r="M402">
        <f t="shared" si="6"/>
        <v>-1100</v>
      </c>
    </row>
    <row r="403" spans="1:13" x14ac:dyDescent="0.25">
      <c r="A403" t="s">
        <v>12</v>
      </c>
      <c r="B403" t="s">
        <v>13</v>
      </c>
      <c r="C403" s="1">
        <v>44146</v>
      </c>
      <c r="D403">
        <v>6876.3</v>
      </c>
      <c r="E403">
        <v>-1</v>
      </c>
      <c r="F403" t="s">
        <v>242</v>
      </c>
      <c r="G403" t="s">
        <v>15</v>
      </c>
      <c r="H403">
        <v>1</v>
      </c>
      <c r="I403">
        <v>100</v>
      </c>
      <c r="J403">
        <v>100</v>
      </c>
      <c r="K403">
        <v>0</v>
      </c>
      <c r="L403">
        <v>0</v>
      </c>
      <c r="M403">
        <f t="shared" si="6"/>
        <v>-100</v>
      </c>
    </row>
    <row r="404" spans="1:13" x14ac:dyDescent="0.25">
      <c r="A404" t="s">
        <v>12</v>
      </c>
      <c r="B404" t="s">
        <v>13</v>
      </c>
      <c r="C404" s="1">
        <v>44146</v>
      </c>
      <c r="D404">
        <v>233.6</v>
      </c>
      <c r="E404">
        <v>-1</v>
      </c>
      <c r="F404" t="s">
        <v>255</v>
      </c>
      <c r="G404" t="s">
        <v>15</v>
      </c>
      <c r="H404">
        <v>2</v>
      </c>
      <c r="I404" s="2">
        <v>3000</v>
      </c>
      <c r="J404">
        <v>6000</v>
      </c>
      <c r="K404">
        <v>0</v>
      </c>
      <c r="L404">
        <v>0</v>
      </c>
      <c r="M404">
        <f t="shared" si="6"/>
        <v>-6000</v>
      </c>
    </row>
    <row r="405" spans="1:13" x14ac:dyDescent="0.25">
      <c r="A405" t="s">
        <v>12</v>
      </c>
      <c r="B405" t="s">
        <v>13</v>
      </c>
      <c r="C405" s="1">
        <v>44147</v>
      </c>
      <c r="D405">
        <v>2181.5500000000002</v>
      </c>
      <c r="E405">
        <v>1</v>
      </c>
      <c r="F405" t="s">
        <v>256</v>
      </c>
      <c r="G405" t="s">
        <v>15</v>
      </c>
      <c r="H405">
        <v>1</v>
      </c>
      <c r="I405">
        <v>300</v>
      </c>
      <c r="J405">
        <v>300</v>
      </c>
      <c r="K405">
        <v>0</v>
      </c>
      <c r="L405">
        <v>0</v>
      </c>
      <c r="M405">
        <f t="shared" si="6"/>
        <v>300</v>
      </c>
    </row>
    <row r="406" spans="1:13" x14ac:dyDescent="0.25">
      <c r="A406" t="s">
        <v>12</v>
      </c>
      <c r="B406" t="s">
        <v>13</v>
      </c>
      <c r="C406" s="1">
        <v>44147</v>
      </c>
      <c r="D406">
        <v>597.85</v>
      </c>
      <c r="E406">
        <v>-1</v>
      </c>
      <c r="F406" t="s">
        <v>265</v>
      </c>
      <c r="G406" t="s">
        <v>15</v>
      </c>
      <c r="H406">
        <v>1</v>
      </c>
      <c r="I406" s="2">
        <v>1200</v>
      </c>
      <c r="J406">
        <v>1200</v>
      </c>
      <c r="K406">
        <v>0</v>
      </c>
      <c r="L406">
        <v>0</v>
      </c>
      <c r="M406">
        <f t="shared" si="6"/>
        <v>-1200</v>
      </c>
    </row>
    <row r="407" spans="1:13" x14ac:dyDescent="0.25">
      <c r="A407" t="s">
        <v>12</v>
      </c>
      <c r="B407" t="s">
        <v>13</v>
      </c>
      <c r="C407" s="1">
        <v>44147</v>
      </c>
      <c r="D407">
        <v>4276.75</v>
      </c>
      <c r="E407">
        <v>1</v>
      </c>
      <c r="F407" t="s">
        <v>252</v>
      </c>
      <c r="G407" t="s">
        <v>15</v>
      </c>
      <c r="H407">
        <v>1</v>
      </c>
      <c r="I407">
        <v>250</v>
      </c>
      <c r="J407">
        <v>250</v>
      </c>
      <c r="K407">
        <v>0</v>
      </c>
      <c r="L407">
        <v>0</v>
      </c>
      <c r="M407">
        <f t="shared" si="6"/>
        <v>250</v>
      </c>
    </row>
    <row r="408" spans="1:13" x14ac:dyDescent="0.25">
      <c r="A408" t="s">
        <v>12</v>
      </c>
      <c r="B408" t="s">
        <v>13</v>
      </c>
      <c r="C408" s="1">
        <v>44147</v>
      </c>
      <c r="D408">
        <v>3520.55</v>
      </c>
      <c r="E408">
        <v>1</v>
      </c>
      <c r="F408" t="s">
        <v>269</v>
      </c>
      <c r="G408" t="s">
        <v>15</v>
      </c>
      <c r="H408">
        <v>1</v>
      </c>
      <c r="I408">
        <v>200</v>
      </c>
      <c r="J408">
        <v>200</v>
      </c>
      <c r="K408">
        <v>0</v>
      </c>
      <c r="L408">
        <v>0</v>
      </c>
      <c r="M408">
        <f t="shared" si="6"/>
        <v>200</v>
      </c>
    </row>
    <row r="409" spans="1:13" x14ac:dyDescent="0.25">
      <c r="A409" t="s">
        <v>12</v>
      </c>
      <c r="B409" t="s">
        <v>13</v>
      </c>
      <c r="C409" s="1">
        <v>44147</v>
      </c>
      <c r="D409">
        <v>742.02</v>
      </c>
      <c r="E409">
        <v>-1</v>
      </c>
      <c r="F409" t="s">
        <v>281</v>
      </c>
      <c r="G409" t="s">
        <v>15</v>
      </c>
      <c r="H409">
        <v>2</v>
      </c>
      <c r="I409" s="2">
        <v>1300</v>
      </c>
      <c r="J409">
        <v>2600</v>
      </c>
      <c r="K409">
        <v>0</v>
      </c>
      <c r="L409">
        <v>0</v>
      </c>
      <c r="M409">
        <f t="shared" si="6"/>
        <v>-2600</v>
      </c>
    </row>
    <row r="410" spans="1:13" x14ac:dyDescent="0.25">
      <c r="A410" t="s">
        <v>12</v>
      </c>
      <c r="B410" t="s">
        <v>13</v>
      </c>
      <c r="C410" s="1">
        <v>44147</v>
      </c>
      <c r="D410">
        <v>3381.3</v>
      </c>
      <c r="E410">
        <v>-1</v>
      </c>
      <c r="F410" t="s">
        <v>276</v>
      </c>
      <c r="G410" t="s">
        <v>15</v>
      </c>
      <c r="H410">
        <v>1</v>
      </c>
      <c r="I410">
        <v>200</v>
      </c>
      <c r="J410">
        <v>200</v>
      </c>
      <c r="K410">
        <v>0</v>
      </c>
      <c r="L410">
        <v>0</v>
      </c>
      <c r="M410">
        <f t="shared" si="6"/>
        <v>-200</v>
      </c>
    </row>
    <row r="411" spans="1:13" x14ac:dyDescent="0.25">
      <c r="A411" t="s">
        <v>12</v>
      </c>
      <c r="B411" t="s">
        <v>13</v>
      </c>
      <c r="C411" s="1">
        <v>44147</v>
      </c>
      <c r="D411">
        <v>4855.63</v>
      </c>
      <c r="E411">
        <v>-1</v>
      </c>
      <c r="F411" t="s">
        <v>251</v>
      </c>
      <c r="G411" t="s">
        <v>15</v>
      </c>
      <c r="H411">
        <v>4</v>
      </c>
      <c r="I411">
        <v>125</v>
      </c>
      <c r="J411">
        <v>500</v>
      </c>
      <c r="K411">
        <v>0</v>
      </c>
      <c r="L411">
        <v>0</v>
      </c>
      <c r="M411">
        <f t="shared" si="6"/>
        <v>-500</v>
      </c>
    </row>
    <row r="412" spans="1:13" x14ac:dyDescent="0.25">
      <c r="A412" t="s">
        <v>12</v>
      </c>
      <c r="B412" t="s">
        <v>13</v>
      </c>
      <c r="C412" s="1">
        <v>44147</v>
      </c>
      <c r="D412">
        <v>2335.8000000000002</v>
      </c>
      <c r="E412">
        <v>-1</v>
      </c>
      <c r="F412" t="s">
        <v>240</v>
      </c>
      <c r="G412" t="s">
        <v>15</v>
      </c>
      <c r="H412">
        <v>1</v>
      </c>
      <c r="I412">
        <v>350</v>
      </c>
      <c r="J412">
        <v>350</v>
      </c>
      <c r="K412">
        <v>0</v>
      </c>
      <c r="L412">
        <v>0</v>
      </c>
      <c r="M412">
        <f t="shared" si="6"/>
        <v>-350</v>
      </c>
    </row>
    <row r="413" spans="1:13" x14ac:dyDescent="0.25">
      <c r="A413" t="s">
        <v>12</v>
      </c>
      <c r="B413" t="s">
        <v>13</v>
      </c>
      <c r="C413" s="1">
        <v>44147</v>
      </c>
      <c r="D413">
        <v>93.58</v>
      </c>
      <c r="E413">
        <v>1</v>
      </c>
      <c r="F413" t="s">
        <v>261</v>
      </c>
      <c r="G413" t="s">
        <v>15</v>
      </c>
      <c r="H413">
        <v>2</v>
      </c>
      <c r="I413" s="2">
        <v>6100</v>
      </c>
      <c r="J413">
        <v>12200</v>
      </c>
      <c r="K413">
        <v>0</v>
      </c>
      <c r="L413">
        <v>0</v>
      </c>
      <c r="M413">
        <f t="shared" si="6"/>
        <v>12200</v>
      </c>
    </row>
    <row r="414" spans="1:13" x14ac:dyDescent="0.25">
      <c r="A414" t="s">
        <v>12</v>
      </c>
      <c r="B414" t="s">
        <v>13</v>
      </c>
      <c r="C414" s="1">
        <v>44147</v>
      </c>
      <c r="D414">
        <v>826.45</v>
      </c>
      <c r="E414">
        <v>-1</v>
      </c>
      <c r="F414" t="s">
        <v>259</v>
      </c>
      <c r="G414" t="s">
        <v>15</v>
      </c>
      <c r="H414">
        <v>2</v>
      </c>
      <c r="I414">
        <v>700</v>
      </c>
      <c r="J414">
        <v>1400</v>
      </c>
      <c r="K414">
        <v>0</v>
      </c>
      <c r="L414">
        <v>0</v>
      </c>
      <c r="M414">
        <f t="shared" si="6"/>
        <v>-1400</v>
      </c>
    </row>
    <row r="415" spans="1:13" x14ac:dyDescent="0.25">
      <c r="A415" t="s">
        <v>12</v>
      </c>
      <c r="B415" t="s">
        <v>13</v>
      </c>
      <c r="C415" s="1">
        <v>44147</v>
      </c>
      <c r="D415">
        <v>2334</v>
      </c>
      <c r="E415">
        <v>1</v>
      </c>
      <c r="F415" t="s">
        <v>246</v>
      </c>
      <c r="G415" t="s">
        <v>15</v>
      </c>
      <c r="H415">
        <v>1</v>
      </c>
      <c r="I415">
        <v>300</v>
      </c>
      <c r="J415">
        <v>300</v>
      </c>
      <c r="K415">
        <v>0</v>
      </c>
      <c r="L415">
        <v>0</v>
      </c>
      <c r="M415">
        <f t="shared" si="6"/>
        <v>300</v>
      </c>
    </row>
    <row r="416" spans="1:13" x14ac:dyDescent="0.25">
      <c r="A416" t="s">
        <v>12</v>
      </c>
      <c r="B416" t="s">
        <v>13</v>
      </c>
      <c r="C416" s="1">
        <v>44147</v>
      </c>
      <c r="D416">
        <v>1372.4</v>
      </c>
      <c r="E416">
        <v>1</v>
      </c>
      <c r="F416" t="s">
        <v>267</v>
      </c>
      <c r="G416" t="s">
        <v>15</v>
      </c>
      <c r="H416">
        <v>2</v>
      </c>
      <c r="I416">
        <v>550</v>
      </c>
      <c r="J416">
        <v>1100</v>
      </c>
      <c r="K416">
        <v>0</v>
      </c>
      <c r="L416">
        <v>0</v>
      </c>
      <c r="M416">
        <f t="shared" si="6"/>
        <v>1100</v>
      </c>
    </row>
    <row r="417" spans="1:13" x14ac:dyDescent="0.25">
      <c r="A417" t="s">
        <v>12</v>
      </c>
      <c r="B417" t="s">
        <v>13</v>
      </c>
      <c r="C417" s="1">
        <v>44147</v>
      </c>
      <c r="D417">
        <v>3081.55</v>
      </c>
      <c r="E417">
        <v>-1</v>
      </c>
      <c r="F417" t="s">
        <v>238</v>
      </c>
      <c r="G417" t="s">
        <v>15</v>
      </c>
      <c r="H417">
        <v>1</v>
      </c>
      <c r="I417">
        <v>300</v>
      </c>
      <c r="J417">
        <v>300</v>
      </c>
      <c r="K417">
        <v>0</v>
      </c>
      <c r="L417">
        <v>0</v>
      </c>
      <c r="M417">
        <f t="shared" si="6"/>
        <v>-300</v>
      </c>
    </row>
    <row r="418" spans="1:13" x14ac:dyDescent="0.25">
      <c r="A418" t="s">
        <v>12</v>
      </c>
      <c r="B418" t="s">
        <v>13</v>
      </c>
      <c r="C418" s="1">
        <v>44147</v>
      </c>
      <c r="D418">
        <v>208.6</v>
      </c>
      <c r="E418">
        <v>-1</v>
      </c>
      <c r="F418" t="s">
        <v>253</v>
      </c>
      <c r="G418" t="s">
        <v>15</v>
      </c>
      <c r="H418">
        <v>1</v>
      </c>
      <c r="I418" s="2">
        <v>4300</v>
      </c>
      <c r="J418">
        <v>4300</v>
      </c>
      <c r="K418">
        <v>0</v>
      </c>
      <c r="L418">
        <v>0</v>
      </c>
      <c r="M418">
        <f t="shared" si="6"/>
        <v>-4300</v>
      </c>
    </row>
    <row r="419" spans="1:13" x14ac:dyDescent="0.25">
      <c r="A419" t="s">
        <v>12</v>
      </c>
      <c r="B419" t="s">
        <v>13</v>
      </c>
      <c r="C419" s="1">
        <v>44147</v>
      </c>
      <c r="D419">
        <v>2193.8000000000002</v>
      </c>
      <c r="E419">
        <v>1</v>
      </c>
      <c r="F419" t="s">
        <v>266</v>
      </c>
      <c r="G419" t="s">
        <v>15</v>
      </c>
      <c r="H419">
        <v>1</v>
      </c>
      <c r="I419">
        <v>300</v>
      </c>
      <c r="J419">
        <v>300</v>
      </c>
      <c r="K419">
        <v>0</v>
      </c>
      <c r="L419">
        <v>0</v>
      </c>
      <c r="M419">
        <f t="shared" si="6"/>
        <v>300</v>
      </c>
    </row>
    <row r="420" spans="1:13" x14ac:dyDescent="0.25">
      <c r="A420" t="s">
        <v>12</v>
      </c>
      <c r="B420" t="s">
        <v>13</v>
      </c>
      <c r="C420" s="1">
        <v>44147</v>
      </c>
      <c r="D420">
        <v>477.68</v>
      </c>
      <c r="E420">
        <v>1</v>
      </c>
      <c r="F420" t="s">
        <v>248</v>
      </c>
      <c r="G420" t="s">
        <v>15</v>
      </c>
      <c r="H420">
        <v>2</v>
      </c>
      <c r="I420" s="2">
        <v>1375</v>
      </c>
      <c r="J420">
        <v>2750</v>
      </c>
      <c r="K420">
        <v>0</v>
      </c>
      <c r="L420">
        <v>0</v>
      </c>
      <c r="M420">
        <f t="shared" si="6"/>
        <v>2750</v>
      </c>
    </row>
    <row r="421" spans="1:13" x14ac:dyDescent="0.25">
      <c r="A421" t="s">
        <v>12</v>
      </c>
      <c r="B421" t="s">
        <v>13</v>
      </c>
      <c r="C421" s="1">
        <v>44147</v>
      </c>
      <c r="D421">
        <v>773.58</v>
      </c>
      <c r="E421">
        <v>1</v>
      </c>
      <c r="F421" t="s">
        <v>247</v>
      </c>
      <c r="G421" t="s">
        <v>15</v>
      </c>
      <c r="H421">
        <v>3</v>
      </c>
      <c r="I421">
        <v>800</v>
      </c>
      <c r="J421">
        <v>2400</v>
      </c>
      <c r="K421">
        <v>0</v>
      </c>
      <c r="L421">
        <v>0</v>
      </c>
      <c r="M421">
        <f t="shared" si="6"/>
        <v>2400</v>
      </c>
    </row>
    <row r="422" spans="1:13" x14ac:dyDescent="0.25">
      <c r="A422" t="s">
        <v>12</v>
      </c>
      <c r="B422" t="s">
        <v>13</v>
      </c>
      <c r="C422" s="1">
        <v>44147</v>
      </c>
      <c r="D422">
        <v>1117.8</v>
      </c>
      <c r="E422">
        <v>-1</v>
      </c>
      <c r="F422" t="s">
        <v>270</v>
      </c>
      <c r="G422" t="s">
        <v>15</v>
      </c>
      <c r="H422">
        <v>1</v>
      </c>
      <c r="I422">
        <v>600</v>
      </c>
      <c r="J422">
        <v>600</v>
      </c>
      <c r="K422">
        <v>0</v>
      </c>
      <c r="L422">
        <v>0</v>
      </c>
      <c r="M422">
        <f t="shared" si="6"/>
        <v>-600</v>
      </c>
    </row>
    <row r="423" spans="1:13" x14ac:dyDescent="0.25">
      <c r="A423" t="s">
        <v>12</v>
      </c>
      <c r="B423" t="s">
        <v>13</v>
      </c>
      <c r="C423" s="1">
        <v>44147</v>
      </c>
      <c r="D423">
        <v>85.67</v>
      </c>
      <c r="E423">
        <v>1</v>
      </c>
      <c r="F423" t="s">
        <v>244</v>
      </c>
      <c r="G423" t="s">
        <v>15</v>
      </c>
      <c r="H423">
        <v>2</v>
      </c>
      <c r="I423" s="2">
        <v>5700</v>
      </c>
      <c r="J423">
        <v>11400</v>
      </c>
      <c r="K423">
        <v>0</v>
      </c>
      <c r="L423">
        <v>0</v>
      </c>
      <c r="M423">
        <f t="shared" si="6"/>
        <v>11400</v>
      </c>
    </row>
    <row r="424" spans="1:13" x14ac:dyDescent="0.25">
      <c r="A424" t="s">
        <v>12</v>
      </c>
      <c r="B424" t="s">
        <v>13</v>
      </c>
      <c r="C424" s="1">
        <v>44147</v>
      </c>
      <c r="D424">
        <v>188.03</v>
      </c>
      <c r="E424">
        <v>-1</v>
      </c>
      <c r="F424" t="s">
        <v>284</v>
      </c>
      <c r="G424" t="s">
        <v>15</v>
      </c>
      <c r="H424">
        <v>2</v>
      </c>
      <c r="I424" s="2">
        <v>3200</v>
      </c>
      <c r="J424">
        <v>6400</v>
      </c>
      <c r="K424">
        <v>0</v>
      </c>
      <c r="L424">
        <v>0</v>
      </c>
      <c r="M424">
        <f t="shared" si="6"/>
        <v>-6400</v>
      </c>
    </row>
    <row r="425" spans="1:13" x14ac:dyDescent="0.25">
      <c r="A425" t="s">
        <v>12</v>
      </c>
      <c r="B425" t="s">
        <v>13</v>
      </c>
      <c r="C425" s="1">
        <v>44147</v>
      </c>
      <c r="D425">
        <v>1074.45</v>
      </c>
      <c r="E425">
        <v>1</v>
      </c>
      <c r="F425" t="s">
        <v>243</v>
      </c>
      <c r="G425" t="s">
        <v>15</v>
      </c>
      <c r="H425">
        <v>2</v>
      </c>
      <c r="I425">
        <v>550</v>
      </c>
      <c r="J425">
        <v>1100</v>
      </c>
      <c r="K425">
        <v>0</v>
      </c>
      <c r="L425">
        <v>0</v>
      </c>
      <c r="M425">
        <f t="shared" si="6"/>
        <v>1100</v>
      </c>
    </row>
    <row r="426" spans="1:13" x14ac:dyDescent="0.25">
      <c r="A426" t="s">
        <v>12</v>
      </c>
      <c r="B426" t="s">
        <v>13</v>
      </c>
      <c r="C426" s="1">
        <v>44147</v>
      </c>
      <c r="D426">
        <v>12706</v>
      </c>
      <c r="E426">
        <v>1</v>
      </c>
      <c r="F426" t="s">
        <v>25</v>
      </c>
      <c r="G426" t="s">
        <v>15</v>
      </c>
      <c r="H426">
        <v>1</v>
      </c>
      <c r="I426">
        <v>75</v>
      </c>
      <c r="J426">
        <v>75</v>
      </c>
      <c r="K426">
        <v>0</v>
      </c>
      <c r="L426">
        <v>0</v>
      </c>
      <c r="M426">
        <f t="shared" si="6"/>
        <v>75</v>
      </c>
    </row>
    <row r="427" spans="1:13" x14ac:dyDescent="0.25">
      <c r="A427" t="s">
        <v>12</v>
      </c>
      <c r="B427" t="s">
        <v>13</v>
      </c>
      <c r="C427" s="1">
        <v>44147</v>
      </c>
      <c r="D427">
        <v>1983.95</v>
      </c>
      <c r="E427">
        <v>1</v>
      </c>
      <c r="F427" t="s">
        <v>260</v>
      </c>
      <c r="G427" t="s">
        <v>15</v>
      </c>
      <c r="H427">
        <v>1</v>
      </c>
      <c r="I427">
        <v>505</v>
      </c>
      <c r="J427">
        <v>505</v>
      </c>
      <c r="K427">
        <v>0</v>
      </c>
      <c r="L427">
        <v>0</v>
      </c>
      <c r="M427">
        <f t="shared" si="6"/>
        <v>505</v>
      </c>
    </row>
    <row r="428" spans="1:13" x14ac:dyDescent="0.25">
      <c r="A428" t="s">
        <v>12</v>
      </c>
      <c r="B428" t="s">
        <v>13</v>
      </c>
      <c r="C428" s="1">
        <v>44147</v>
      </c>
      <c r="D428">
        <v>227.25</v>
      </c>
      <c r="E428">
        <v>1</v>
      </c>
      <c r="F428" t="s">
        <v>255</v>
      </c>
      <c r="G428" t="s">
        <v>15</v>
      </c>
      <c r="H428">
        <v>1</v>
      </c>
      <c r="I428" s="2">
        <v>3000</v>
      </c>
      <c r="J428">
        <v>3000</v>
      </c>
      <c r="K428">
        <v>0</v>
      </c>
      <c r="L428">
        <v>0</v>
      </c>
      <c r="M428">
        <f t="shared" si="6"/>
        <v>3000</v>
      </c>
    </row>
    <row r="429" spans="1:13" x14ac:dyDescent="0.25">
      <c r="A429" t="s">
        <v>12</v>
      </c>
      <c r="B429" t="s">
        <v>13</v>
      </c>
      <c r="C429" s="1">
        <v>44147</v>
      </c>
      <c r="D429">
        <v>23609.3</v>
      </c>
      <c r="E429">
        <v>1</v>
      </c>
      <c r="F429" t="s">
        <v>258</v>
      </c>
      <c r="G429" t="s">
        <v>15</v>
      </c>
      <c r="H429">
        <v>1</v>
      </c>
      <c r="I429">
        <v>50</v>
      </c>
      <c r="J429">
        <v>50</v>
      </c>
      <c r="K429">
        <v>0</v>
      </c>
      <c r="L429">
        <v>0</v>
      </c>
      <c r="M429">
        <f t="shared" si="6"/>
        <v>50</v>
      </c>
    </row>
    <row r="430" spans="1:13" x14ac:dyDescent="0.25">
      <c r="A430" t="s">
        <v>12</v>
      </c>
      <c r="B430" t="s">
        <v>13</v>
      </c>
      <c r="C430" s="1">
        <v>44147</v>
      </c>
      <c r="D430">
        <v>511.85</v>
      </c>
      <c r="E430">
        <v>-1</v>
      </c>
      <c r="F430" t="s">
        <v>274</v>
      </c>
      <c r="G430" t="s">
        <v>15</v>
      </c>
      <c r="H430">
        <v>1</v>
      </c>
      <c r="I430" s="2">
        <v>1400</v>
      </c>
      <c r="J430">
        <v>1400</v>
      </c>
      <c r="K430">
        <v>0</v>
      </c>
      <c r="L430">
        <v>0</v>
      </c>
      <c r="M430">
        <f t="shared" si="6"/>
        <v>-1400</v>
      </c>
    </row>
    <row r="431" spans="1:13" x14ac:dyDescent="0.25">
      <c r="A431" t="s">
        <v>12</v>
      </c>
      <c r="B431" t="s">
        <v>13</v>
      </c>
      <c r="C431" s="1">
        <v>44147</v>
      </c>
      <c r="D431">
        <v>151.4</v>
      </c>
      <c r="E431">
        <v>-1</v>
      </c>
      <c r="F431" t="s">
        <v>264</v>
      </c>
      <c r="G431" t="s">
        <v>15</v>
      </c>
      <c r="H431">
        <v>1</v>
      </c>
      <c r="I431" s="2">
        <v>5700</v>
      </c>
      <c r="J431">
        <v>5700</v>
      </c>
      <c r="K431">
        <v>0</v>
      </c>
      <c r="L431">
        <v>0</v>
      </c>
      <c r="M431">
        <f t="shared" si="6"/>
        <v>-5700</v>
      </c>
    </row>
    <row r="432" spans="1:13" x14ac:dyDescent="0.25">
      <c r="A432" t="s">
        <v>12</v>
      </c>
      <c r="B432" t="s">
        <v>13</v>
      </c>
      <c r="C432" s="1">
        <v>44147</v>
      </c>
      <c r="D432">
        <v>475.1</v>
      </c>
      <c r="E432">
        <v>-1</v>
      </c>
      <c r="F432" t="s">
        <v>275</v>
      </c>
      <c r="G432" t="s">
        <v>15</v>
      </c>
      <c r="H432">
        <v>1</v>
      </c>
      <c r="I432" s="2">
        <v>1700</v>
      </c>
      <c r="J432">
        <v>1700</v>
      </c>
      <c r="K432">
        <v>0</v>
      </c>
      <c r="L432">
        <v>0</v>
      </c>
      <c r="M432">
        <f t="shared" si="6"/>
        <v>-1700</v>
      </c>
    </row>
    <row r="433" spans="1:13" x14ac:dyDescent="0.25">
      <c r="A433" t="s">
        <v>12</v>
      </c>
      <c r="B433" t="s">
        <v>13</v>
      </c>
      <c r="C433" s="1">
        <v>44147</v>
      </c>
      <c r="D433">
        <v>2681.55</v>
      </c>
      <c r="E433">
        <v>-1</v>
      </c>
      <c r="F433" t="s">
        <v>277</v>
      </c>
      <c r="G433" t="s">
        <v>15</v>
      </c>
      <c r="H433">
        <v>1</v>
      </c>
      <c r="I433">
        <v>300</v>
      </c>
      <c r="J433">
        <v>300</v>
      </c>
      <c r="K433">
        <v>0</v>
      </c>
      <c r="L433">
        <v>0</v>
      </c>
      <c r="M433">
        <f t="shared" si="6"/>
        <v>-300</v>
      </c>
    </row>
    <row r="434" spans="1:13" x14ac:dyDescent="0.25">
      <c r="A434" t="s">
        <v>12</v>
      </c>
      <c r="B434" t="s">
        <v>13</v>
      </c>
      <c r="C434" s="1">
        <v>44147</v>
      </c>
      <c r="D434">
        <v>844.55</v>
      </c>
      <c r="E434">
        <v>-1</v>
      </c>
      <c r="F434" t="s">
        <v>250</v>
      </c>
      <c r="G434" t="s">
        <v>15</v>
      </c>
      <c r="H434">
        <v>1</v>
      </c>
      <c r="I434" s="2">
        <v>1200</v>
      </c>
      <c r="J434">
        <v>1200</v>
      </c>
      <c r="K434">
        <v>0</v>
      </c>
      <c r="L434">
        <v>0</v>
      </c>
      <c r="M434">
        <f t="shared" si="6"/>
        <v>-1200</v>
      </c>
    </row>
    <row r="435" spans="1:13" x14ac:dyDescent="0.25">
      <c r="A435" t="s">
        <v>12</v>
      </c>
      <c r="B435" t="s">
        <v>13</v>
      </c>
      <c r="C435" s="1">
        <v>44147</v>
      </c>
      <c r="D435">
        <v>1284.3499999999999</v>
      </c>
      <c r="E435">
        <v>1</v>
      </c>
      <c r="F435" t="s">
        <v>262</v>
      </c>
      <c r="G435" t="s">
        <v>15</v>
      </c>
      <c r="H435">
        <v>1</v>
      </c>
      <c r="I435">
        <v>750</v>
      </c>
      <c r="J435">
        <v>750</v>
      </c>
      <c r="K435">
        <v>0</v>
      </c>
      <c r="L435">
        <v>0</v>
      </c>
      <c r="M435">
        <f t="shared" si="6"/>
        <v>750</v>
      </c>
    </row>
    <row r="436" spans="1:13" x14ac:dyDescent="0.25">
      <c r="A436" t="s">
        <v>12</v>
      </c>
      <c r="B436" t="s">
        <v>13</v>
      </c>
      <c r="C436" s="1">
        <v>44147</v>
      </c>
      <c r="D436">
        <v>346.25</v>
      </c>
      <c r="E436">
        <v>-1</v>
      </c>
      <c r="F436" t="s">
        <v>241</v>
      </c>
      <c r="G436" t="s">
        <v>15</v>
      </c>
      <c r="H436">
        <v>1</v>
      </c>
      <c r="I436" s="2">
        <v>3200</v>
      </c>
      <c r="J436">
        <v>3200</v>
      </c>
      <c r="K436">
        <v>0</v>
      </c>
      <c r="L436">
        <v>0</v>
      </c>
      <c r="M436">
        <f t="shared" si="6"/>
        <v>-3200</v>
      </c>
    </row>
    <row r="437" spans="1:13" x14ac:dyDescent="0.25">
      <c r="A437" t="s">
        <v>12</v>
      </c>
      <c r="B437" t="s">
        <v>13</v>
      </c>
      <c r="C437" s="1">
        <v>44148</v>
      </c>
      <c r="D437">
        <v>2188.5</v>
      </c>
      <c r="E437">
        <v>-1</v>
      </c>
      <c r="F437" t="s">
        <v>256</v>
      </c>
      <c r="G437" t="s">
        <v>15</v>
      </c>
      <c r="H437">
        <v>1</v>
      </c>
      <c r="I437">
        <v>300</v>
      </c>
      <c r="J437">
        <v>300</v>
      </c>
      <c r="K437">
        <v>0</v>
      </c>
      <c r="L437">
        <v>0</v>
      </c>
      <c r="M437">
        <f t="shared" si="6"/>
        <v>-300</v>
      </c>
    </row>
    <row r="438" spans="1:13" x14ac:dyDescent="0.25">
      <c r="A438" t="s">
        <v>12</v>
      </c>
      <c r="B438" t="s">
        <v>13</v>
      </c>
      <c r="C438" s="1">
        <v>44148</v>
      </c>
      <c r="D438">
        <v>610.25</v>
      </c>
      <c r="E438">
        <v>1</v>
      </c>
      <c r="F438" t="s">
        <v>265</v>
      </c>
      <c r="G438" t="s">
        <v>15</v>
      </c>
      <c r="H438">
        <v>2</v>
      </c>
      <c r="I438" s="2">
        <v>1200</v>
      </c>
      <c r="J438">
        <v>2400</v>
      </c>
      <c r="K438">
        <v>0</v>
      </c>
      <c r="L438">
        <v>0</v>
      </c>
      <c r="M438">
        <f t="shared" si="6"/>
        <v>2400</v>
      </c>
    </row>
    <row r="439" spans="1:13" x14ac:dyDescent="0.25">
      <c r="A439" t="s">
        <v>12</v>
      </c>
      <c r="B439" t="s">
        <v>13</v>
      </c>
      <c r="C439" s="1">
        <v>44148</v>
      </c>
      <c r="D439">
        <v>3528.15</v>
      </c>
      <c r="E439">
        <v>-1</v>
      </c>
      <c r="F439" t="s">
        <v>269</v>
      </c>
      <c r="G439" t="s">
        <v>15</v>
      </c>
      <c r="H439">
        <v>1</v>
      </c>
      <c r="I439">
        <v>200</v>
      </c>
      <c r="J439">
        <v>200</v>
      </c>
      <c r="K439">
        <v>0</v>
      </c>
      <c r="L439">
        <v>0</v>
      </c>
      <c r="M439">
        <f t="shared" si="6"/>
        <v>-200</v>
      </c>
    </row>
    <row r="440" spans="1:13" x14ac:dyDescent="0.25">
      <c r="A440" t="s">
        <v>12</v>
      </c>
      <c r="B440" t="s">
        <v>13</v>
      </c>
      <c r="C440" s="1">
        <v>44148</v>
      </c>
      <c r="D440">
        <v>746.6</v>
      </c>
      <c r="E440">
        <v>1</v>
      </c>
      <c r="F440" t="s">
        <v>281</v>
      </c>
      <c r="G440" t="s">
        <v>15</v>
      </c>
      <c r="H440">
        <v>1</v>
      </c>
      <c r="I440" s="2">
        <v>1300</v>
      </c>
      <c r="J440">
        <v>1300</v>
      </c>
      <c r="K440">
        <v>0</v>
      </c>
      <c r="L440">
        <v>0</v>
      </c>
      <c r="M440">
        <f t="shared" si="6"/>
        <v>1300</v>
      </c>
    </row>
    <row r="441" spans="1:13" x14ac:dyDescent="0.25">
      <c r="A441" t="s">
        <v>12</v>
      </c>
      <c r="B441" t="s">
        <v>13</v>
      </c>
      <c r="C441" s="1">
        <v>44148</v>
      </c>
      <c r="D441">
        <v>126.18</v>
      </c>
      <c r="E441">
        <v>1</v>
      </c>
      <c r="F441" t="s">
        <v>272</v>
      </c>
      <c r="G441" t="s">
        <v>15</v>
      </c>
      <c r="H441">
        <v>2</v>
      </c>
      <c r="I441" s="2">
        <v>3700</v>
      </c>
      <c r="J441">
        <v>7400</v>
      </c>
      <c r="K441">
        <v>0</v>
      </c>
      <c r="L441">
        <v>0</v>
      </c>
      <c r="M441">
        <f t="shared" si="6"/>
        <v>7400</v>
      </c>
    </row>
    <row r="442" spans="1:13" x14ac:dyDescent="0.25">
      <c r="A442" t="s">
        <v>12</v>
      </c>
      <c r="B442" t="s">
        <v>13</v>
      </c>
      <c r="C442" s="1">
        <v>44148</v>
      </c>
      <c r="D442">
        <v>4866.38</v>
      </c>
      <c r="E442">
        <v>1</v>
      </c>
      <c r="F442" t="s">
        <v>251</v>
      </c>
      <c r="G442" t="s">
        <v>15</v>
      </c>
      <c r="H442">
        <v>2</v>
      </c>
      <c r="I442">
        <v>125</v>
      </c>
      <c r="J442">
        <v>250</v>
      </c>
      <c r="K442">
        <v>0</v>
      </c>
      <c r="L442">
        <v>0</v>
      </c>
      <c r="M442">
        <f t="shared" si="6"/>
        <v>250</v>
      </c>
    </row>
    <row r="443" spans="1:13" x14ac:dyDescent="0.25">
      <c r="A443" t="s">
        <v>12</v>
      </c>
      <c r="B443" t="s">
        <v>13</v>
      </c>
      <c r="C443" s="1">
        <v>44148</v>
      </c>
      <c r="D443">
        <v>839.85</v>
      </c>
      <c r="E443">
        <v>-1</v>
      </c>
      <c r="F443" t="s">
        <v>282</v>
      </c>
      <c r="G443" t="s">
        <v>15</v>
      </c>
      <c r="H443">
        <v>1</v>
      </c>
      <c r="I443">
        <v>950</v>
      </c>
      <c r="J443">
        <v>950</v>
      </c>
      <c r="K443">
        <v>0</v>
      </c>
      <c r="L443">
        <v>0</v>
      </c>
      <c r="M443">
        <f t="shared" si="6"/>
        <v>-950</v>
      </c>
    </row>
    <row r="444" spans="1:13" x14ac:dyDescent="0.25">
      <c r="A444" t="s">
        <v>12</v>
      </c>
      <c r="B444" t="s">
        <v>13</v>
      </c>
      <c r="C444" s="1">
        <v>44148</v>
      </c>
      <c r="D444">
        <v>626.15</v>
      </c>
      <c r="E444">
        <v>-1</v>
      </c>
      <c r="F444" t="s">
        <v>283</v>
      </c>
      <c r="G444" t="s">
        <v>15</v>
      </c>
      <c r="H444">
        <v>1</v>
      </c>
      <c r="I444" s="2">
        <v>1100</v>
      </c>
      <c r="J444">
        <v>1100</v>
      </c>
      <c r="K444">
        <v>0</v>
      </c>
      <c r="L444">
        <v>0</v>
      </c>
      <c r="M444">
        <f t="shared" si="6"/>
        <v>-1100</v>
      </c>
    </row>
    <row r="445" spans="1:13" x14ac:dyDescent="0.25">
      <c r="A445" t="s">
        <v>12</v>
      </c>
      <c r="B445" t="s">
        <v>13</v>
      </c>
      <c r="C445" s="1">
        <v>44148</v>
      </c>
      <c r="D445">
        <v>2191.75</v>
      </c>
      <c r="E445">
        <v>-1</v>
      </c>
      <c r="F445" t="s">
        <v>266</v>
      </c>
      <c r="G445" t="s">
        <v>15</v>
      </c>
      <c r="H445">
        <v>2</v>
      </c>
      <c r="I445">
        <v>300</v>
      </c>
      <c r="J445">
        <v>600</v>
      </c>
      <c r="K445">
        <v>0</v>
      </c>
      <c r="L445">
        <v>0</v>
      </c>
      <c r="M445">
        <f t="shared" si="6"/>
        <v>-600</v>
      </c>
    </row>
    <row r="446" spans="1:13" x14ac:dyDescent="0.25">
      <c r="A446" t="s">
        <v>12</v>
      </c>
      <c r="B446" t="s">
        <v>13</v>
      </c>
      <c r="C446" s="1">
        <v>44148</v>
      </c>
      <c r="D446">
        <v>344</v>
      </c>
      <c r="E446">
        <v>1</v>
      </c>
      <c r="F446" t="s">
        <v>285</v>
      </c>
      <c r="G446" t="s">
        <v>15</v>
      </c>
      <c r="H446">
        <v>1</v>
      </c>
      <c r="I446" s="2">
        <v>2700</v>
      </c>
      <c r="J446">
        <v>2700</v>
      </c>
      <c r="K446">
        <v>0</v>
      </c>
      <c r="L446">
        <v>0</v>
      </c>
      <c r="M446">
        <f t="shared" si="6"/>
        <v>2700</v>
      </c>
    </row>
    <row r="447" spans="1:13" x14ac:dyDescent="0.25">
      <c r="A447" t="s">
        <v>12</v>
      </c>
      <c r="B447" t="s">
        <v>13</v>
      </c>
      <c r="C447" s="1">
        <v>44148</v>
      </c>
      <c r="D447">
        <v>1771.2</v>
      </c>
      <c r="E447">
        <v>1</v>
      </c>
      <c r="F447" t="s">
        <v>254</v>
      </c>
      <c r="G447" t="s">
        <v>15</v>
      </c>
      <c r="H447">
        <v>1</v>
      </c>
      <c r="I447">
        <v>400</v>
      </c>
      <c r="J447">
        <v>400</v>
      </c>
      <c r="K447">
        <v>0</v>
      </c>
      <c r="L447">
        <v>0</v>
      </c>
      <c r="M447">
        <f t="shared" si="6"/>
        <v>400</v>
      </c>
    </row>
    <row r="448" spans="1:13" x14ac:dyDescent="0.25">
      <c r="A448" t="s">
        <v>12</v>
      </c>
      <c r="B448" t="s">
        <v>13</v>
      </c>
      <c r="C448" s="1">
        <v>44148</v>
      </c>
      <c r="D448">
        <v>1057.3800000000001</v>
      </c>
      <c r="E448">
        <v>-1</v>
      </c>
      <c r="F448" t="s">
        <v>243</v>
      </c>
      <c r="G448" t="s">
        <v>15</v>
      </c>
      <c r="H448">
        <v>2</v>
      </c>
      <c r="I448">
        <v>550</v>
      </c>
      <c r="J448">
        <v>1100</v>
      </c>
      <c r="K448">
        <v>0</v>
      </c>
      <c r="L448">
        <v>0</v>
      </c>
      <c r="M448">
        <f t="shared" si="6"/>
        <v>-1100</v>
      </c>
    </row>
    <row r="449" spans="1:13" x14ac:dyDescent="0.25">
      <c r="A449" t="s">
        <v>12</v>
      </c>
      <c r="B449" t="s">
        <v>13</v>
      </c>
      <c r="C449" s="1">
        <v>44148</v>
      </c>
      <c r="D449">
        <v>16801.150000000001</v>
      </c>
      <c r="E449">
        <v>-1</v>
      </c>
      <c r="F449" t="s">
        <v>273</v>
      </c>
      <c r="G449" t="s">
        <v>15</v>
      </c>
      <c r="H449">
        <v>1</v>
      </c>
      <c r="I449">
        <v>50</v>
      </c>
      <c r="J449">
        <v>50</v>
      </c>
      <c r="K449">
        <v>0</v>
      </c>
      <c r="L449">
        <v>0</v>
      </c>
      <c r="M449">
        <f t="shared" si="6"/>
        <v>-50</v>
      </c>
    </row>
    <row r="450" spans="1:13" x14ac:dyDescent="0.25">
      <c r="A450" t="s">
        <v>12</v>
      </c>
      <c r="B450" t="s">
        <v>13</v>
      </c>
      <c r="C450" s="1">
        <v>44148</v>
      </c>
      <c r="D450">
        <v>91.1</v>
      </c>
      <c r="E450">
        <v>1</v>
      </c>
      <c r="F450" t="s">
        <v>268</v>
      </c>
      <c r="G450" t="s">
        <v>15</v>
      </c>
      <c r="H450">
        <v>2</v>
      </c>
      <c r="I450" s="2">
        <v>5700</v>
      </c>
      <c r="J450">
        <v>11400</v>
      </c>
      <c r="K450">
        <v>0</v>
      </c>
      <c r="L450">
        <v>0</v>
      </c>
      <c r="M450">
        <f t="shared" si="6"/>
        <v>11400</v>
      </c>
    </row>
    <row r="451" spans="1:13" x14ac:dyDescent="0.25">
      <c r="A451" t="s">
        <v>12</v>
      </c>
      <c r="B451" t="s">
        <v>13</v>
      </c>
      <c r="C451" s="1">
        <v>44148</v>
      </c>
      <c r="D451">
        <v>2008.3</v>
      </c>
      <c r="E451">
        <v>-1</v>
      </c>
      <c r="F451" t="s">
        <v>260</v>
      </c>
      <c r="G451" t="s">
        <v>15</v>
      </c>
      <c r="H451">
        <v>1</v>
      </c>
      <c r="I451">
        <v>505</v>
      </c>
      <c r="J451">
        <v>505</v>
      </c>
      <c r="K451">
        <v>0</v>
      </c>
      <c r="L451">
        <v>0</v>
      </c>
      <c r="M451">
        <f t="shared" ref="M451:M514" si="7">+J451*E451</f>
        <v>-505</v>
      </c>
    </row>
    <row r="452" spans="1:13" x14ac:dyDescent="0.25">
      <c r="A452" t="s">
        <v>12</v>
      </c>
      <c r="B452" t="s">
        <v>13</v>
      </c>
      <c r="C452" s="1">
        <v>44148</v>
      </c>
      <c r="D452">
        <v>229.4</v>
      </c>
      <c r="E452">
        <v>1</v>
      </c>
      <c r="F452" t="s">
        <v>255</v>
      </c>
      <c r="G452" t="s">
        <v>15</v>
      </c>
      <c r="H452">
        <v>1</v>
      </c>
      <c r="I452" s="2">
        <v>3000</v>
      </c>
      <c r="J452">
        <v>3000</v>
      </c>
      <c r="K452">
        <v>0</v>
      </c>
      <c r="L452">
        <v>0</v>
      </c>
      <c r="M452">
        <f t="shared" si="7"/>
        <v>3000</v>
      </c>
    </row>
    <row r="453" spans="1:13" x14ac:dyDescent="0.25">
      <c r="A453" t="s">
        <v>12</v>
      </c>
      <c r="B453" t="s">
        <v>13</v>
      </c>
      <c r="C453" s="1">
        <v>44148</v>
      </c>
      <c r="D453">
        <v>23396.53</v>
      </c>
      <c r="E453">
        <v>-1</v>
      </c>
      <c r="F453" t="s">
        <v>258</v>
      </c>
      <c r="G453" t="s">
        <v>15</v>
      </c>
      <c r="H453">
        <v>2</v>
      </c>
      <c r="I453">
        <v>50</v>
      </c>
      <c r="J453">
        <v>100</v>
      </c>
      <c r="K453">
        <v>0</v>
      </c>
      <c r="L453">
        <v>0</v>
      </c>
      <c r="M453">
        <f t="shared" si="7"/>
        <v>-100</v>
      </c>
    </row>
    <row r="454" spans="1:13" x14ac:dyDescent="0.25">
      <c r="A454" t="s">
        <v>12</v>
      </c>
      <c r="B454" t="s">
        <v>13</v>
      </c>
      <c r="C454" s="1">
        <v>44148</v>
      </c>
      <c r="D454">
        <v>12753.95</v>
      </c>
      <c r="E454">
        <v>1</v>
      </c>
      <c r="F454" t="s">
        <v>25</v>
      </c>
      <c r="G454" t="s">
        <v>15</v>
      </c>
      <c r="H454">
        <v>1</v>
      </c>
      <c r="I454">
        <v>75</v>
      </c>
      <c r="J454">
        <v>75</v>
      </c>
      <c r="K454">
        <v>0</v>
      </c>
      <c r="L454">
        <v>0</v>
      </c>
      <c r="M454">
        <f t="shared" si="7"/>
        <v>75</v>
      </c>
    </row>
    <row r="455" spans="1:13" x14ac:dyDescent="0.25">
      <c r="A455" t="s">
        <v>12</v>
      </c>
      <c r="B455" t="s">
        <v>13</v>
      </c>
      <c r="C455" s="1">
        <v>44148</v>
      </c>
      <c r="D455">
        <v>486.85</v>
      </c>
      <c r="E455">
        <v>1</v>
      </c>
      <c r="F455" t="s">
        <v>275</v>
      </c>
      <c r="G455" t="s">
        <v>15</v>
      </c>
      <c r="H455">
        <v>1</v>
      </c>
      <c r="I455" s="2">
        <v>1700</v>
      </c>
      <c r="J455">
        <v>1700</v>
      </c>
      <c r="K455">
        <v>0</v>
      </c>
      <c r="L455">
        <v>0</v>
      </c>
      <c r="M455">
        <f t="shared" si="7"/>
        <v>1700</v>
      </c>
    </row>
    <row r="456" spans="1:13" x14ac:dyDescent="0.25">
      <c r="A456" t="s">
        <v>12</v>
      </c>
      <c r="B456" t="s">
        <v>13</v>
      </c>
      <c r="C456" s="1">
        <v>44148</v>
      </c>
      <c r="D456">
        <v>1286.8</v>
      </c>
      <c r="E456">
        <v>-1</v>
      </c>
      <c r="F456" t="s">
        <v>262</v>
      </c>
      <c r="G456" t="s">
        <v>15</v>
      </c>
      <c r="H456">
        <v>1</v>
      </c>
      <c r="I456">
        <v>750</v>
      </c>
      <c r="J456">
        <v>750</v>
      </c>
      <c r="K456">
        <v>0</v>
      </c>
      <c r="L456">
        <v>0</v>
      </c>
      <c r="M456">
        <f t="shared" si="7"/>
        <v>-750</v>
      </c>
    </row>
    <row r="457" spans="1:13" x14ac:dyDescent="0.25">
      <c r="A457" t="s">
        <v>12</v>
      </c>
      <c r="B457" t="s">
        <v>13</v>
      </c>
      <c r="C457" s="1">
        <v>44148</v>
      </c>
      <c r="D457">
        <v>426.88</v>
      </c>
      <c r="E457">
        <v>1</v>
      </c>
      <c r="F457" t="s">
        <v>237</v>
      </c>
      <c r="G457" t="s">
        <v>15</v>
      </c>
      <c r="H457">
        <v>2</v>
      </c>
      <c r="I457" s="2">
        <v>1300</v>
      </c>
      <c r="J457">
        <v>2600</v>
      </c>
      <c r="K457">
        <v>0</v>
      </c>
      <c r="L457">
        <v>0</v>
      </c>
      <c r="M457">
        <f t="shared" si="7"/>
        <v>2600</v>
      </c>
    </row>
    <row r="458" spans="1:13" x14ac:dyDescent="0.25">
      <c r="A458" t="s">
        <v>12</v>
      </c>
      <c r="B458" t="s">
        <v>13</v>
      </c>
      <c r="C458" s="1">
        <v>44152</v>
      </c>
      <c r="D458">
        <v>382.3</v>
      </c>
      <c r="E458">
        <v>1</v>
      </c>
      <c r="F458" t="s">
        <v>249</v>
      </c>
      <c r="G458" t="s">
        <v>15</v>
      </c>
      <c r="H458">
        <v>1</v>
      </c>
      <c r="I458" s="2">
        <v>2500</v>
      </c>
      <c r="J458">
        <v>2500</v>
      </c>
      <c r="K458">
        <v>0</v>
      </c>
      <c r="L458">
        <v>0</v>
      </c>
      <c r="M458">
        <f t="shared" si="7"/>
        <v>2500</v>
      </c>
    </row>
    <row r="459" spans="1:13" x14ac:dyDescent="0.25">
      <c r="A459" t="s">
        <v>12</v>
      </c>
      <c r="B459" t="s">
        <v>13</v>
      </c>
      <c r="C459" s="1">
        <v>44152</v>
      </c>
      <c r="D459">
        <v>628.73</v>
      </c>
      <c r="E459">
        <v>-1</v>
      </c>
      <c r="F459" t="s">
        <v>265</v>
      </c>
      <c r="G459" t="s">
        <v>15</v>
      </c>
      <c r="H459">
        <v>2</v>
      </c>
      <c r="I459" s="2">
        <v>1200</v>
      </c>
      <c r="J459">
        <v>2400</v>
      </c>
      <c r="K459">
        <v>0</v>
      </c>
      <c r="L459">
        <v>0</v>
      </c>
      <c r="M459">
        <f t="shared" si="7"/>
        <v>-2400</v>
      </c>
    </row>
    <row r="460" spans="1:13" x14ac:dyDescent="0.25">
      <c r="A460" t="s">
        <v>12</v>
      </c>
      <c r="B460" t="s">
        <v>13</v>
      </c>
      <c r="C460" s="1">
        <v>44152</v>
      </c>
      <c r="D460">
        <v>4451.7</v>
      </c>
      <c r="E460">
        <v>-1</v>
      </c>
      <c r="F460" t="s">
        <v>252</v>
      </c>
      <c r="G460" t="s">
        <v>15</v>
      </c>
      <c r="H460">
        <v>1</v>
      </c>
      <c r="I460">
        <v>250</v>
      </c>
      <c r="J460">
        <v>250</v>
      </c>
      <c r="K460">
        <v>0</v>
      </c>
      <c r="L460">
        <v>0</v>
      </c>
      <c r="M460">
        <f t="shared" si="7"/>
        <v>-250</v>
      </c>
    </row>
    <row r="461" spans="1:13" x14ac:dyDescent="0.25">
      <c r="A461" t="s">
        <v>12</v>
      </c>
      <c r="B461" t="s">
        <v>13</v>
      </c>
      <c r="C461" s="1">
        <v>44152</v>
      </c>
      <c r="D461">
        <v>486.9</v>
      </c>
      <c r="E461">
        <v>1</v>
      </c>
      <c r="F461" t="s">
        <v>236</v>
      </c>
      <c r="G461" t="s">
        <v>15</v>
      </c>
      <c r="H461">
        <v>1</v>
      </c>
      <c r="I461" s="2">
        <v>1851</v>
      </c>
      <c r="J461">
        <v>1851</v>
      </c>
      <c r="K461">
        <v>0</v>
      </c>
      <c r="L461">
        <v>0</v>
      </c>
      <c r="M461">
        <f t="shared" si="7"/>
        <v>1851</v>
      </c>
    </row>
    <row r="462" spans="1:13" x14ac:dyDescent="0.25">
      <c r="A462" t="s">
        <v>12</v>
      </c>
      <c r="B462" t="s">
        <v>13</v>
      </c>
      <c r="C462" s="1">
        <v>44152</v>
      </c>
      <c r="D462">
        <v>128.41</v>
      </c>
      <c r="E462">
        <v>-1</v>
      </c>
      <c r="F462" t="s">
        <v>272</v>
      </c>
      <c r="G462" t="s">
        <v>15</v>
      </c>
      <c r="H462">
        <v>4</v>
      </c>
      <c r="I462" s="2">
        <v>3700</v>
      </c>
      <c r="J462">
        <v>14800</v>
      </c>
      <c r="K462">
        <v>0</v>
      </c>
      <c r="L462">
        <v>0</v>
      </c>
      <c r="M462">
        <f t="shared" si="7"/>
        <v>-14800</v>
      </c>
    </row>
    <row r="463" spans="1:13" x14ac:dyDescent="0.25">
      <c r="A463" t="s">
        <v>12</v>
      </c>
      <c r="B463" t="s">
        <v>13</v>
      </c>
      <c r="C463" s="1">
        <v>44152</v>
      </c>
      <c r="D463">
        <v>3426.65</v>
      </c>
      <c r="E463">
        <v>-1</v>
      </c>
      <c r="F463" t="s">
        <v>276</v>
      </c>
      <c r="G463" t="s">
        <v>15</v>
      </c>
      <c r="H463">
        <v>1</v>
      </c>
      <c r="I463">
        <v>200</v>
      </c>
      <c r="J463">
        <v>200</v>
      </c>
      <c r="K463">
        <v>0</v>
      </c>
      <c r="L463">
        <v>0</v>
      </c>
      <c r="M463">
        <f t="shared" si="7"/>
        <v>-200</v>
      </c>
    </row>
    <row r="464" spans="1:13" x14ac:dyDescent="0.25">
      <c r="A464" t="s">
        <v>12</v>
      </c>
      <c r="B464" t="s">
        <v>13</v>
      </c>
      <c r="C464" s="1">
        <v>44152</v>
      </c>
      <c r="D464">
        <v>2365.6</v>
      </c>
      <c r="E464">
        <v>1</v>
      </c>
      <c r="F464" t="s">
        <v>246</v>
      </c>
      <c r="G464" t="s">
        <v>15</v>
      </c>
      <c r="H464">
        <v>1</v>
      </c>
      <c r="I464">
        <v>300</v>
      </c>
      <c r="J464">
        <v>300</v>
      </c>
      <c r="K464">
        <v>0</v>
      </c>
      <c r="L464">
        <v>0</v>
      </c>
      <c r="M464">
        <f t="shared" si="7"/>
        <v>300</v>
      </c>
    </row>
    <row r="465" spans="1:13" x14ac:dyDescent="0.25">
      <c r="A465" t="s">
        <v>12</v>
      </c>
      <c r="B465" t="s">
        <v>13</v>
      </c>
      <c r="C465" s="1">
        <v>44152</v>
      </c>
      <c r="D465">
        <v>669.5</v>
      </c>
      <c r="E465">
        <v>1</v>
      </c>
      <c r="F465" t="s">
        <v>283</v>
      </c>
      <c r="G465" t="s">
        <v>15</v>
      </c>
      <c r="H465">
        <v>1</v>
      </c>
      <c r="I465" s="2">
        <v>1100</v>
      </c>
      <c r="J465">
        <v>1100</v>
      </c>
      <c r="K465">
        <v>0</v>
      </c>
      <c r="L465">
        <v>0</v>
      </c>
      <c r="M465">
        <f t="shared" si="7"/>
        <v>1100</v>
      </c>
    </row>
    <row r="466" spans="1:13" x14ac:dyDescent="0.25">
      <c r="A466" t="s">
        <v>12</v>
      </c>
      <c r="B466" t="s">
        <v>13</v>
      </c>
      <c r="C466" s="1">
        <v>44152</v>
      </c>
      <c r="D466">
        <v>3028</v>
      </c>
      <c r="E466">
        <v>1</v>
      </c>
      <c r="F466" t="s">
        <v>238</v>
      </c>
      <c r="G466" t="s">
        <v>15</v>
      </c>
      <c r="H466">
        <v>1</v>
      </c>
      <c r="I466">
        <v>300</v>
      </c>
      <c r="J466">
        <v>300</v>
      </c>
      <c r="K466">
        <v>0</v>
      </c>
      <c r="L466">
        <v>0</v>
      </c>
      <c r="M466">
        <f t="shared" si="7"/>
        <v>300</v>
      </c>
    </row>
    <row r="467" spans="1:13" x14ac:dyDescent="0.25">
      <c r="A467" t="s">
        <v>12</v>
      </c>
      <c r="B467" t="s">
        <v>13</v>
      </c>
      <c r="C467" s="1">
        <v>44152</v>
      </c>
      <c r="D467">
        <v>214.3</v>
      </c>
      <c r="E467">
        <v>1</v>
      </c>
      <c r="F467" t="s">
        <v>253</v>
      </c>
      <c r="G467" t="s">
        <v>15</v>
      </c>
      <c r="H467">
        <v>1</v>
      </c>
      <c r="I467" s="2">
        <v>4300</v>
      </c>
      <c r="J467">
        <v>4300</v>
      </c>
      <c r="K467">
        <v>0</v>
      </c>
      <c r="L467">
        <v>0</v>
      </c>
      <c r="M467">
        <f t="shared" si="7"/>
        <v>4300</v>
      </c>
    </row>
    <row r="468" spans="1:13" x14ac:dyDescent="0.25">
      <c r="A468" t="s">
        <v>12</v>
      </c>
      <c r="B468" t="s">
        <v>13</v>
      </c>
      <c r="C468" s="1">
        <v>44152</v>
      </c>
      <c r="D468">
        <v>2180.1</v>
      </c>
      <c r="E468">
        <v>1</v>
      </c>
      <c r="F468" t="s">
        <v>266</v>
      </c>
      <c r="G468" t="s">
        <v>15</v>
      </c>
      <c r="H468">
        <v>1</v>
      </c>
      <c r="I468">
        <v>300</v>
      </c>
      <c r="J468">
        <v>300</v>
      </c>
      <c r="K468">
        <v>0</v>
      </c>
      <c r="L468">
        <v>0</v>
      </c>
      <c r="M468">
        <f t="shared" si="7"/>
        <v>300</v>
      </c>
    </row>
    <row r="469" spans="1:13" x14ac:dyDescent="0.25">
      <c r="A469" t="s">
        <v>12</v>
      </c>
      <c r="B469" t="s">
        <v>13</v>
      </c>
      <c r="C469" s="1">
        <v>44152</v>
      </c>
      <c r="D469">
        <v>485.13</v>
      </c>
      <c r="E469">
        <v>-1</v>
      </c>
      <c r="F469" t="s">
        <v>248</v>
      </c>
      <c r="G469" t="s">
        <v>15</v>
      </c>
      <c r="H469">
        <v>2</v>
      </c>
      <c r="I469" s="2">
        <v>1375</v>
      </c>
      <c r="J469">
        <v>2750</v>
      </c>
      <c r="K469">
        <v>0</v>
      </c>
      <c r="L469">
        <v>0</v>
      </c>
      <c r="M469">
        <f t="shared" si="7"/>
        <v>-2750</v>
      </c>
    </row>
    <row r="470" spans="1:13" x14ac:dyDescent="0.25">
      <c r="A470" t="s">
        <v>12</v>
      </c>
      <c r="B470" t="s">
        <v>13</v>
      </c>
      <c r="C470" s="1">
        <v>44152</v>
      </c>
      <c r="D470">
        <v>785.92</v>
      </c>
      <c r="E470">
        <v>-1</v>
      </c>
      <c r="F470" t="s">
        <v>247</v>
      </c>
      <c r="G470" t="s">
        <v>15</v>
      </c>
      <c r="H470">
        <v>2</v>
      </c>
      <c r="I470">
        <v>800</v>
      </c>
      <c r="J470">
        <v>1600</v>
      </c>
      <c r="K470">
        <v>0</v>
      </c>
      <c r="L470">
        <v>0</v>
      </c>
      <c r="M470">
        <f t="shared" si="7"/>
        <v>-1600</v>
      </c>
    </row>
    <row r="471" spans="1:13" x14ac:dyDescent="0.25">
      <c r="A471" t="s">
        <v>12</v>
      </c>
      <c r="B471" t="s">
        <v>13</v>
      </c>
      <c r="C471" s="1">
        <v>44152</v>
      </c>
      <c r="D471">
        <v>84.97</v>
      </c>
      <c r="E471">
        <v>1</v>
      </c>
      <c r="F471" t="s">
        <v>244</v>
      </c>
      <c r="G471" t="s">
        <v>15</v>
      </c>
      <c r="H471">
        <v>2</v>
      </c>
      <c r="I471" s="2">
        <v>5700</v>
      </c>
      <c r="J471">
        <v>11400</v>
      </c>
      <c r="K471">
        <v>0</v>
      </c>
      <c r="L471">
        <v>0</v>
      </c>
      <c r="M471">
        <f t="shared" si="7"/>
        <v>11400</v>
      </c>
    </row>
    <row r="472" spans="1:13" x14ac:dyDescent="0.25">
      <c r="A472" t="s">
        <v>12</v>
      </c>
      <c r="B472" t="s">
        <v>13</v>
      </c>
      <c r="C472" s="1">
        <v>44152</v>
      </c>
      <c r="D472">
        <v>187.2</v>
      </c>
      <c r="E472">
        <v>1</v>
      </c>
      <c r="F472" t="s">
        <v>284</v>
      </c>
      <c r="G472" t="s">
        <v>15</v>
      </c>
      <c r="H472">
        <v>2</v>
      </c>
      <c r="I472" s="2">
        <v>3200</v>
      </c>
      <c r="J472">
        <v>6400</v>
      </c>
      <c r="K472">
        <v>0</v>
      </c>
      <c r="L472">
        <v>0</v>
      </c>
      <c r="M472">
        <f t="shared" si="7"/>
        <v>6400</v>
      </c>
    </row>
    <row r="473" spans="1:13" x14ac:dyDescent="0.25">
      <c r="A473" t="s">
        <v>12</v>
      </c>
      <c r="B473" t="s">
        <v>13</v>
      </c>
      <c r="C473" s="1">
        <v>44152</v>
      </c>
      <c r="D473">
        <v>341.27</v>
      </c>
      <c r="E473">
        <v>-1</v>
      </c>
      <c r="F473" t="s">
        <v>285</v>
      </c>
      <c r="G473" t="s">
        <v>15</v>
      </c>
      <c r="H473">
        <v>2</v>
      </c>
      <c r="I473" s="2">
        <v>2700</v>
      </c>
      <c r="J473">
        <v>5400</v>
      </c>
      <c r="K473">
        <v>0</v>
      </c>
      <c r="L473">
        <v>0</v>
      </c>
      <c r="M473">
        <f t="shared" si="7"/>
        <v>-5400</v>
      </c>
    </row>
    <row r="474" spans="1:13" x14ac:dyDescent="0.25">
      <c r="A474" t="s">
        <v>12</v>
      </c>
      <c r="B474" t="s">
        <v>13</v>
      </c>
      <c r="C474" s="1">
        <v>44152</v>
      </c>
      <c r="D474">
        <v>1792.35</v>
      </c>
      <c r="E474">
        <v>-1</v>
      </c>
      <c r="F474" t="s">
        <v>254</v>
      </c>
      <c r="G474" t="s">
        <v>15</v>
      </c>
      <c r="H474">
        <v>1</v>
      </c>
      <c r="I474">
        <v>400</v>
      </c>
      <c r="J474">
        <v>400</v>
      </c>
      <c r="K474">
        <v>0</v>
      </c>
      <c r="L474">
        <v>0</v>
      </c>
      <c r="M474">
        <f t="shared" si="7"/>
        <v>-400</v>
      </c>
    </row>
    <row r="475" spans="1:13" x14ac:dyDescent="0.25">
      <c r="A475" t="s">
        <v>12</v>
      </c>
      <c r="B475" t="s">
        <v>13</v>
      </c>
      <c r="C475" s="1">
        <v>44152</v>
      </c>
      <c r="D475">
        <v>1081.1500000000001</v>
      </c>
      <c r="E475">
        <v>1</v>
      </c>
      <c r="F475" t="s">
        <v>243</v>
      </c>
      <c r="G475" t="s">
        <v>15</v>
      </c>
      <c r="H475">
        <v>4</v>
      </c>
      <c r="I475">
        <v>550</v>
      </c>
      <c r="J475">
        <v>2200</v>
      </c>
      <c r="K475">
        <v>0</v>
      </c>
      <c r="L475">
        <v>0</v>
      </c>
      <c r="M475">
        <f t="shared" si="7"/>
        <v>2200</v>
      </c>
    </row>
    <row r="476" spans="1:13" x14ac:dyDescent="0.25">
      <c r="A476" t="s">
        <v>12</v>
      </c>
      <c r="B476" t="s">
        <v>13</v>
      </c>
      <c r="C476" s="1">
        <v>44152</v>
      </c>
      <c r="D476">
        <v>12881.3</v>
      </c>
      <c r="E476">
        <v>-1</v>
      </c>
      <c r="F476" t="s">
        <v>25</v>
      </c>
      <c r="G476" t="s">
        <v>15</v>
      </c>
      <c r="H476">
        <v>3</v>
      </c>
      <c r="I476">
        <v>75</v>
      </c>
      <c r="J476">
        <v>225</v>
      </c>
      <c r="K476">
        <v>0</v>
      </c>
      <c r="L476">
        <v>0</v>
      </c>
      <c r="M476">
        <f t="shared" si="7"/>
        <v>-225</v>
      </c>
    </row>
    <row r="477" spans="1:13" x14ac:dyDescent="0.25">
      <c r="A477" t="s">
        <v>12</v>
      </c>
      <c r="B477" t="s">
        <v>13</v>
      </c>
      <c r="C477" s="1">
        <v>44152</v>
      </c>
      <c r="D477">
        <v>89.05</v>
      </c>
      <c r="E477">
        <v>-1</v>
      </c>
      <c r="F477" t="s">
        <v>268</v>
      </c>
      <c r="G477" t="s">
        <v>15</v>
      </c>
      <c r="H477">
        <v>2</v>
      </c>
      <c r="I477" s="2">
        <v>5700</v>
      </c>
      <c r="J477">
        <v>11400</v>
      </c>
      <c r="K477">
        <v>0</v>
      </c>
      <c r="L477">
        <v>0</v>
      </c>
      <c r="M477">
        <f t="shared" si="7"/>
        <v>-11400</v>
      </c>
    </row>
    <row r="478" spans="1:13" x14ac:dyDescent="0.25">
      <c r="A478" t="s">
        <v>12</v>
      </c>
      <c r="B478" t="s">
        <v>13</v>
      </c>
      <c r="C478" s="1">
        <v>44152</v>
      </c>
      <c r="D478">
        <v>864.8</v>
      </c>
      <c r="E478">
        <v>1</v>
      </c>
      <c r="F478" t="s">
        <v>280</v>
      </c>
      <c r="G478" t="s">
        <v>15</v>
      </c>
      <c r="H478">
        <v>2</v>
      </c>
      <c r="I478">
        <v>750</v>
      </c>
      <c r="J478">
        <v>1500</v>
      </c>
      <c r="K478">
        <v>0</v>
      </c>
      <c r="L478">
        <v>0</v>
      </c>
      <c r="M478">
        <f t="shared" si="7"/>
        <v>1500</v>
      </c>
    </row>
    <row r="479" spans="1:13" x14ac:dyDescent="0.25">
      <c r="A479" t="s">
        <v>12</v>
      </c>
      <c r="B479" t="s">
        <v>13</v>
      </c>
      <c r="C479" s="1">
        <v>44152</v>
      </c>
      <c r="D479">
        <v>239.8</v>
      </c>
      <c r="E479">
        <v>-1</v>
      </c>
      <c r="F479" t="s">
        <v>255</v>
      </c>
      <c r="G479" t="s">
        <v>15</v>
      </c>
      <c r="H479">
        <v>1</v>
      </c>
      <c r="I479" s="2">
        <v>3000</v>
      </c>
      <c r="J479">
        <v>3000</v>
      </c>
      <c r="K479">
        <v>0</v>
      </c>
      <c r="L479">
        <v>0</v>
      </c>
      <c r="M479">
        <f t="shared" si="7"/>
        <v>-3000</v>
      </c>
    </row>
    <row r="480" spans="1:13" x14ac:dyDescent="0.25">
      <c r="A480" t="s">
        <v>12</v>
      </c>
      <c r="B480" t="s">
        <v>13</v>
      </c>
      <c r="C480" s="1">
        <v>44152</v>
      </c>
      <c r="D480">
        <v>24065</v>
      </c>
      <c r="E480">
        <v>1</v>
      </c>
      <c r="F480" t="s">
        <v>258</v>
      </c>
      <c r="G480" t="s">
        <v>15</v>
      </c>
      <c r="H480">
        <v>1</v>
      </c>
      <c r="I480">
        <v>50</v>
      </c>
      <c r="J480">
        <v>50</v>
      </c>
      <c r="K480">
        <v>0</v>
      </c>
      <c r="L480">
        <v>0</v>
      </c>
      <c r="M480">
        <f t="shared" si="7"/>
        <v>50</v>
      </c>
    </row>
    <row r="481" spans="1:13" x14ac:dyDescent="0.25">
      <c r="A481" t="s">
        <v>12</v>
      </c>
      <c r="B481" t="s">
        <v>13</v>
      </c>
      <c r="C481" s="1">
        <v>44152</v>
      </c>
      <c r="D481">
        <v>525.29999999999995</v>
      </c>
      <c r="E481">
        <v>-1</v>
      </c>
      <c r="F481" t="s">
        <v>275</v>
      </c>
      <c r="G481" t="s">
        <v>15</v>
      </c>
      <c r="H481">
        <v>1</v>
      </c>
      <c r="I481" s="2">
        <v>1700</v>
      </c>
      <c r="J481">
        <v>1700</v>
      </c>
      <c r="K481">
        <v>0</v>
      </c>
      <c r="L481">
        <v>0</v>
      </c>
      <c r="M481">
        <f t="shared" si="7"/>
        <v>-1700</v>
      </c>
    </row>
    <row r="482" spans="1:13" x14ac:dyDescent="0.25">
      <c r="A482" t="s">
        <v>12</v>
      </c>
      <c r="B482" t="s">
        <v>13</v>
      </c>
      <c r="C482" s="1">
        <v>44152</v>
      </c>
      <c r="D482">
        <v>2682.55</v>
      </c>
      <c r="E482">
        <v>1</v>
      </c>
      <c r="F482" t="s">
        <v>277</v>
      </c>
      <c r="G482" t="s">
        <v>15</v>
      </c>
      <c r="H482">
        <v>1</v>
      </c>
      <c r="I482">
        <v>300</v>
      </c>
      <c r="J482">
        <v>300</v>
      </c>
      <c r="K482">
        <v>0</v>
      </c>
      <c r="L482">
        <v>0</v>
      </c>
      <c r="M482">
        <f t="shared" si="7"/>
        <v>300</v>
      </c>
    </row>
    <row r="483" spans="1:13" x14ac:dyDescent="0.25">
      <c r="A483" t="s">
        <v>12</v>
      </c>
      <c r="B483" t="s">
        <v>13</v>
      </c>
      <c r="C483" s="1">
        <v>44153</v>
      </c>
      <c r="D483">
        <v>390</v>
      </c>
      <c r="E483">
        <v>-1</v>
      </c>
      <c r="F483" t="s">
        <v>249</v>
      </c>
      <c r="G483" t="s">
        <v>15</v>
      </c>
      <c r="H483">
        <v>2</v>
      </c>
      <c r="I483" s="2">
        <v>2500</v>
      </c>
      <c r="J483">
        <v>5000</v>
      </c>
      <c r="K483">
        <v>0</v>
      </c>
      <c r="L483">
        <v>0</v>
      </c>
      <c r="M483">
        <f t="shared" si="7"/>
        <v>-5000</v>
      </c>
    </row>
    <row r="484" spans="1:13" x14ac:dyDescent="0.25">
      <c r="A484" t="s">
        <v>12</v>
      </c>
      <c r="B484" t="s">
        <v>13</v>
      </c>
      <c r="C484" s="1">
        <v>44153</v>
      </c>
      <c r="D484">
        <v>7742.7</v>
      </c>
      <c r="E484">
        <v>1</v>
      </c>
      <c r="F484" t="s">
        <v>278</v>
      </c>
      <c r="G484" t="s">
        <v>15</v>
      </c>
      <c r="H484">
        <v>1</v>
      </c>
      <c r="I484">
        <v>125</v>
      </c>
      <c r="J484">
        <v>125</v>
      </c>
      <c r="K484">
        <v>0</v>
      </c>
      <c r="L484">
        <v>0</v>
      </c>
      <c r="M484">
        <f t="shared" si="7"/>
        <v>125</v>
      </c>
    </row>
    <row r="485" spans="1:13" x14ac:dyDescent="0.25">
      <c r="A485" t="s">
        <v>12</v>
      </c>
      <c r="B485" t="s">
        <v>13</v>
      </c>
      <c r="C485" s="1">
        <v>44153</v>
      </c>
      <c r="D485">
        <v>478</v>
      </c>
      <c r="E485">
        <v>-1</v>
      </c>
      <c r="F485" t="s">
        <v>236</v>
      </c>
      <c r="G485" t="s">
        <v>15</v>
      </c>
      <c r="H485">
        <v>1</v>
      </c>
      <c r="I485" s="2">
        <v>1851</v>
      </c>
      <c r="J485">
        <v>1851</v>
      </c>
      <c r="K485">
        <v>0</v>
      </c>
      <c r="L485">
        <v>0</v>
      </c>
      <c r="M485">
        <f t="shared" si="7"/>
        <v>-1851</v>
      </c>
    </row>
    <row r="486" spans="1:13" x14ac:dyDescent="0.25">
      <c r="A486" t="s">
        <v>12</v>
      </c>
      <c r="B486" t="s">
        <v>13</v>
      </c>
      <c r="C486" s="1">
        <v>44153</v>
      </c>
      <c r="D486">
        <v>743.25</v>
      </c>
      <c r="E486">
        <v>1</v>
      </c>
      <c r="F486" t="s">
        <v>281</v>
      </c>
      <c r="G486" t="s">
        <v>15</v>
      </c>
      <c r="H486">
        <v>1</v>
      </c>
      <c r="I486" s="2">
        <v>1300</v>
      </c>
      <c r="J486">
        <v>1300</v>
      </c>
      <c r="K486">
        <v>0</v>
      </c>
      <c r="L486">
        <v>0</v>
      </c>
      <c r="M486">
        <f t="shared" si="7"/>
        <v>1300</v>
      </c>
    </row>
    <row r="487" spans="1:13" x14ac:dyDescent="0.25">
      <c r="A487" t="s">
        <v>12</v>
      </c>
      <c r="B487" t="s">
        <v>13</v>
      </c>
      <c r="C487" s="1">
        <v>44153</v>
      </c>
      <c r="D487">
        <v>128.69999999999999</v>
      </c>
      <c r="E487">
        <v>1</v>
      </c>
      <c r="F487" t="s">
        <v>272</v>
      </c>
      <c r="G487" t="s">
        <v>15</v>
      </c>
      <c r="H487">
        <v>2</v>
      </c>
      <c r="I487" s="2">
        <v>3700</v>
      </c>
      <c r="J487">
        <v>7400</v>
      </c>
      <c r="K487">
        <v>0</v>
      </c>
      <c r="L487">
        <v>0</v>
      </c>
      <c r="M487">
        <f t="shared" si="7"/>
        <v>7400</v>
      </c>
    </row>
    <row r="488" spans="1:13" x14ac:dyDescent="0.25">
      <c r="A488" t="s">
        <v>12</v>
      </c>
      <c r="B488" t="s">
        <v>13</v>
      </c>
      <c r="C488" s="1">
        <v>44153</v>
      </c>
      <c r="D488">
        <v>3443.35</v>
      </c>
      <c r="E488">
        <v>1</v>
      </c>
      <c r="F488" t="s">
        <v>276</v>
      </c>
      <c r="G488" t="s">
        <v>15</v>
      </c>
      <c r="H488">
        <v>2</v>
      </c>
      <c r="I488">
        <v>200</v>
      </c>
      <c r="J488">
        <v>400</v>
      </c>
      <c r="K488">
        <v>0</v>
      </c>
      <c r="L488">
        <v>0</v>
      </c>
      <c r="M488">
        <f t="shared" si="7"/>
        <v>400</v>
      </c>
    </row>
    <row r="489" spans="1:13" x14ac:dyDescent="0.25">
      <c r="A489" t="s">
        <v>12</v>
      </c>
      <c r="B489" t="s">
        <v>13</v>
      </c>
      <c r="C489" s="1">
        <v>44153</v>
      </c>
      <c r="D489">
        <v>4723.43</v>
      </c>
      <c r="E489">
        <v>1</v>
      </c>
      <c r="F489" t="s">
        <v>251</v>
      </c>
      <c r="G489" t="s">
        <v>15</v>
      </c>
      <c r="H489">
        <v>2</v>
      </c>
      <c r="I489">
        <v>125</v>
      </c>
      <c r="J489">
        <v>250</v>
      </c>
      <c r="K489">
        <v>0</v>
      </c>
      <c r="L489">
        <v>0</v>
      </c>
      <c r="M489">
        <f t="shared" si="7"/>
        <v>250</v>
      </c>
    </row>
    <row r="490" spans="1:13" x14ac:dyDescent="0.25">
      <c r="A490" t="s">
        <v>12</v>
      </c>
      <c r="B490" t="s">
        <v>13</v>
      </c>
      <c r="C490" s="1">
        <v>44153</v>
      </c>
      <c r="D490">
        <v>2599.4499999999998</v>
      </c>
      <c r="E490">
        <v>1</v>
      </c>
      <c r="F490" t="s">
        <v>240</v>
      </c>
      <c r="G490" t="s">
        <v>15</v>
      </c>
      <c r="H490">
        <v>1</v>
      </c>
      <c r="I490">
        <v>350</v>
      </c>
      <c r="J490">
        <v>350</v>
      </c>
      <c r="K490">
        <v>0</v>
      </c>
      <c r="L490">
        <v>0</v>
      </c>
      <c r="M490">
        <f t="shared" si="7"/>
        <v>350</v>
      </c>
    </row>
    <row r="491" spans="1:13" x14ac:dyDescent="0.25">
      <c r="A491" t="s">
        <v>12</v>
      </c>
      <c r="B491" t="s">
        <v>13</v>
      </c>
      <c r="C491" s="1">
        <v>44153</v>
      </c>
      <c r="D491">
        <v>850.9</v>
      </c>
      <c r="E491">
        <v>1</v>
      </c>
      <c r="F491" t="s">
        <v>282</v>
      </c>
      <c r="G491" t="s">
        <v>15</v>
      </c>
      <c r="H491">
        <v>1</v>
      </c>
      <c r="I491">
        <v>950</v>
      </c>
      <c r="J491">
        <v>950</v>
      </c>
      <c r="K491">
        <v>0</v>
      </c>
      <c r="L491">
        <v>0</v>
      </c>
      <c r="M491">
        <f t="shared" si="7"/>
        <v>950</v>
      </c>
    </row>
    <row r="492" spans="1:13" x14ac:dyDescent="0.25">
      <c r="A492" t="s">
        <v>12</v>
      </c>
      <c r="B492" t="s">
        <v>13</v>
      </c>
      <c r="C492" s="1">
        <v>44153</v>
      </c>
      <c r="D492">
        <v>816.5</v>
      </c>
      <c r="E492">
        <v>1</v>
      </c>
      <c r="F492" t="s">
        <v>259</v>
      </c>
      <c r="G492" t="s">
        <v>15</v>
      </c>
      <c r="H492">
        <v>2</v>
      </c>
      <c r="I492">
        <v>700</v>
      </c>
      <c r="J492">
        <v>1400</v>
      </c>
      <c r="K492">
        <v>0</v>
      </c>
      <c r="L492">
        <v>0</v>
      </c>
      <c r="M492">
        <f t="shared" si="7"/>
        <v>1400</v>
      </c>
    </row>
    <row r="493" spans="1:13" x14ac:dyDescent="0.25">
      <c r="A493" t="s">
        <v>12</v>
      </c>
      <c r="B493" t="s">
        <v>13</v>
      </c>
      <c r="C493" s="1">
        <v>44153</v>
      </c>
      <c r="D493">
        <v>2369.35</v>
      </c>
      <c r="E493">
        <v>-1</v>
      </c>
      <c r="F493" t="s">
        <v>246</v>
      </c>
      <c r="G493" t="s">
        <v>15</v>
      </c>
      <c r="H493">
        <v>1</v>
      </c>
      <c r="I493">
        <v>300</v>
      </c>
      <c r="J493">
        <v>300</v>
      </c>
      <c r="K493">
        <v>0</v>
      </c>
      <c r="L493">
        <v>0</v>
      </c>
      <c r="M493">
        <f t="shared" si="7"/>
        <v>-300</v>
      </c>
    </row>
    <row r="494" spans="1:13" x14ac:dyDescent="0.25">
      <c r="A494" t="s">
        <v>12</v>
      </c>
      <c r="B494" t="s">
        <v>13</v>
      </c>
      <c r="C494" s="1">
        <v>44153</v>
      </c>
      <c r="D494">
        <v>1413.33</v>
      </c>
      <c r="E494">
        <v>-1</v>
      </c>
      <c r="F494" t="s">
        <v>267</v>
      </c>
      <c r="G494" t="s">
        <v>15</v>
      </c>
      <c r="H494">
        <v>2</v>
      </c>
      <c r="I494">
        <v>550</v>
      </c>
      <c r="J494">
        <v>1100</v>
      </c>
      <c r="K494">
        <v>0</v>
      </c>
      <c r="L494">
        <v>0</v>
      </c>
      <c r="M494">
        <f t="shared" si="7"/>
        <v>-1100</v>
      </c>
    </row>
    <row r="495" spans="1:13" x14ac:dyDescent="0.25">
      <c r="A495" t="s">
        <v>12</v>
      </c>
      <c r="B495" t="s">
        <v>13</v>
      </c>
      <c r="C495" s="1">
        <v>44153</v>
      </c>
      <c r="D495">
        <v>665.75</v>
      </c>
      <c r="E495">
        <v>-1</v>
      </c>
      <c r="F495" t="s">
        <v>283</v>
      </c>
      <c r="G495" t="s">
        <v>15</v>
      </c>
      <c r="H495">
        <v>1</v>
      </c>
      <c r="I495" s="2">
        <v>1100</v>
      </c>
      <c r="J495">
        <v>1100</v>
      </c>
      <c r="K495">
        <v>0</v>
      </c>
      <c r="L495">
        <v>0</v>
      </c>
      <c r="M495">
        <f t="shared" si="7"/>
        <v>-1100</v>
      </c>
    </row>
    <row r="496" spans="1:13" x14ac:dyDescent="0.25">
      <c r="A496" t="s">
        <v>12</v>
      </c>
      <c r="B496" t="s">
        <v>13</v>
      </c>
      <c r="C496" s="1">
        <v>44153</v>
      </c>
      <c r="D496">
        <v>2992.4</v>
      </c>
      <c r="E496">
        <v>1</v>
      </c>
      <c r="F496" t="s">
        <v>238</v>
      </c>
      <c r="G496" t="s">
        <v>15</v>
      </c>
      <c r="H496">
        <v>1</v>
      </c>
      <c r="I496">
        <v>300</v>
      </c>
      <c r="J496">
        <v>300</v>
      </c>
      <c r="K496">
        <v>0</v>
      </c>
      <c r="L496">
        <v>0</v>
      </c>
      <c r="M496">
        <f t="shared" si="7"/>
        <v>300</v>
      </c>
    </row>
    <row r="497" spans="1:13" x14ac:dyDescent="0.25">
      <c r="A497" t="s">
        <v>12</v>
      </c>
      <c r="B497" t="s">
        <v>13</v>
      </c>
      <c r="C497" s="1">
        <v>44153</v>
      </c>
      <c r="D497">
        <v>2137.35</v>
      </c>
      <c r="E497">
        <v>1</v>
      </c>
      <c r="F497" t="s">
        <v>266</v>
      </c>
      <c r="G497" t="s">
        <v>15</v>
      </c>
      <c r="H497">
        <v>1</v>
      </c>
      <c r="I497">
        <v>300</v>
      </c>
      <c r="J497">
        <v>300</v>
      </c>
      <c r="K497">
        <v>0</v>
      </c>
      <c r="L497">
        <v>0</v>
      </c>
      <c r="M497">
        <f t="shared" si="7"/>
        <v>300</v>
      </c>
    </row>
    <row r="498" spans="1:13" x14ac:dyDescent="0.25">
      <c r="A498" t="s">
        <v>12</v>
      </c>
      <c r="B498" t="s">
        <v>13</v>
      </c>
      <c r="C498" s="1">
        <v>44153</v>
      </c>
      <c r="D498">
        <v>497.45</v>
      </c>
      <c r="E498">
        <v>1</v>
      </c>
      <c r="F498" t="s">
        <v>248</v>
      </c>
      <c r="G498" t="s">
        <v>15</v>
      </c>
      <c r="H498">
        <v>1</v>
      </c>
      <c r="I498" s="2">
        <v>1375</v>
      </c>
      <c r="J498">
        <v>1375</v>
      </c>
      <c r="K498">
        <v>0</v>
      </c>
      <c r="L498">
        <v>0</v>
      </c>
      <c r="M498">
        <f t="shared" si="7"/>
        <v>1375</v>
      </c>
    </row>
    <row r="499" spans="1:13" x14ac:dyDescent="0.25">
      <c r="A499" t="s">
        <v>12</v>
      </c>
      <c r="B499" t="s">
        <v>13</v>
      </c>
      <c r="C499" s="1">
        <v>44153</v>
      </c>
      <c r="D499">
        <v>85.25</v>
      </c>
      <c r="E499">
        <v>-1</v>
      </c>
      <c r="F499" t="s">
        <v>244</v>
      </c>
      <c r="G499" t="s">
        <v>15</v>
      </c>
      <c r="H499">
        <v>2</v>
      </c>
      <c r="I499" s="2">
        <v>5700</v>
      </c>
      <c r="J499">
        <v>11400</v>
      </c>
      <c r="K499">
        <v>0</v>
      </c>
      <c r="L499">
        <v>0</v>
      </c>
      <c r="M499">
        <f t="shared" si="7"/>
        <v>-11400</v>
      </c>
    </row>
    <row r="500" spans="1:13" x14ac:dyDescent="0.25">
      <c r="A500" t="s">
        <v>12</v>
      </c>
      <c r="B500" t="s">
        <v>13</v>
      </c>
      <c r="C500" s="1">
        <v>44153</v>
      </c>
      <c r="D500">
        <v>344.45</v>
      </c>
      <c r="E500">
        <v>1</v>
      </c>
      <c r="F500" t="s">
        <v>285</v>
      </c>
      <c r="G500" t="s">
        <v>15</v>
      </c>
      <c r="H500">
        <v>2</v>
      </c>
      <c r="I500" s="2">
        <v>2700</v>
      </c>
      <c r="J500">
        <v>5400</v>
      </c>
      <c r="K500">
        <v>0</v>
      </c>
      <c r="L500">
        <v>0</v>
      </c>
      <c r="M500">
        <f t="shared" si="7"/>
        <v>5400</v>
      </c>
    </row>
    <row r="501" spans="1:13" x14ac:dyDescent="0.25">
      <c r="A501" t="s">
        <v>12</v>
      </c>
      <c r="B501" t="s">
        <v>13</v>
      </c>
      <c r="C501" s="1">
        <v>44153</v>
      </c>
      <c r="D501">
        <v>1153.22</v>
      </c>
      <c r="E501">
        <v>-1</v>
      </c>
      <c r="F501" t="s">
        <v>243</v>
      </c>
      <c r="G501" t="s">
        <v>15</v>
      </c>
      <c r="H501">
        <v>4</v>
      </c>
      <c r="I501">
        <v>550</v>
      </c>
      <c r="J501">
        <v>2200</v>
      </c>
      <c r="K501">
        <v>0</v>
      </c>
      <c r="L501">
        <v>0</v>
      </c>
      <c r="M501">
        <f t="shared" si="7"/>
        <v>-2200</v>
      </c>
    </row>
    <row r="502" spans="1:13" x14ac:dyDescent="0.25">
      <c r="A502" t="s">
        <v>12</v>
      </c>
      <c r="B502" t="s">
        <v>13</v>
      </c>
      <c r="C502" s="1">
        <v>44153</v>
      </c>
      <c r="D502">
        <v>88.75</v>
      </c>
      <c r="E502">
        <v>1</v>
      </c>
      <c r="F502" t="s">
        <v>268</v>
      </c>
      <c r="G502" t="s">
        <v>15</v>
      </c>
      <c r="H502">
        <v>2</v>
      </c>
      <c r="I502" s="2">
        <v>5700</v>
      </c>
      <c r="J502">
        <v>11400</v>
      </c>
      <c r="K502">
        <v>0</v>
      </c>
      <c r="L502">
        <v>0</v>
      </c>
      <c r="M502">
        <f t="shared" si="7"/>
        <v>11400</v>
      </c>
    </row>
    <row r="503" spans="1:13" x14ac:dyDescent="0.25">
      <c r="A503" t="s">
        <v>12</v>
      </c>
      <c r="B503" t="s">
        <v>13</v>
      </c>
      <c r="C503" s="1">
        <v>44153</v>
      </c>
      <c r="D503">
        <v>72.08</v>
      </c>
      <c r="E503">
        <v>1</v>
      </c>
      <c r="F503" t="s">
        <v>263</v>
      </c>
      <c r="G503" t="s">
        <v>15</v>
      </c>
      <c r="H503">
        <v>2</v>
      </c>
      <c r="I503" s="2">
        <v>7700</v>
      </c>
      <c r="J503">
        <v>15400</v>
      </c>
      <c r="K503">
        <v>0</v>
      </c>
      <c r="L503">
        <v>0</v>
      </c>
      <c r="M503">
        <f t="shared" si="7"/>
        <v>15400</v>
      </c>
    </row>
    <row r="504" spans="1:13" x14ac:dyDescent="0.25">
      <c r="A504" t="s">
        <v>12</v>
      </c>
      <c r="B504" t="s">
        <v>13</v>
      </c>
      <c r="C504" s="1">
        <v>44153</v>
      </c>
      <c r="D504">
        <v>186.2</v>
      </c>
      <c r="E504">
        <v>1</v>
      </c>
      <c r="F504" t="s">
        <v>279</v>
      </c>
      <c r="G504" t="s">
        <v>15</v>
      </c>
      <c r="H504">
        <v>1</v>
      </c>
      <c r="I504" s="2">
        <v>4000</v>
      </c>
      <c r="J504">
        <v>4000</v>
      </c>
      <c r="K504">
        <v>0</v>
      </c>
      <c r="L504">
        <v>0</v>
      </c>
      <c r="M504">
        <f t="shared" si="7"/>
        <v>4000</v>
      </c>
    </row>
    <row r="505" spans="1:13" x14ac:dyDescent="0.25">
      <c r="A505" t="s">
        <v>12</v>
      </c>
      <c r="B505" t="s">
        <v>13</v>
      </c>
      <c r="C505" s="1">
        <v>44153</v>
      </c>
      <c r="D505">
        <v>857.7</v>
      </c>
      <c r="E505">
        <v>-1</v>
      </c>
      <c r="F505" t="s">
        <v>280</v>
      </c>
      <c r="G505" t="s">
        <v>15</v>
      </c>
      <c r="H505">
        <v>3</v>
      </c>
      <c r="I505">
        <v>750</v>
      </c>
      <c r="J505">
        <v>2250</v>
      </c>
      <c r="K505">
        <v>0</v>
      </c>
      <c r="L505">
        <v>0</v>
      </c>
      <c r="M505">
        <f t="shared" si="7"/>
        <v>-2250</v>
      </c>
    </row>
    <row r="506" spans="1:13" x14ac:dyDescent="0.25">
      <c r="A506" t="s">
        <v>12</v>
      </c>
      <c r="B506" t="s">
        <v>13</v>
      </c>
      <c r="C506" s="1">
        <v>44153</v>
      </c>
      <c r="D506">
        <v>251.4</v>
      </c>
      <c r="E506">
        <v>-1</v>
      </c>
      <c r="F506" t="s">
        <v>255</v>
      </c>
      <c r="G506" t="s">
        <v>15</v>
      </c>
      <c r="H506">
        <v>1</v>
      </c>
      <c r="I506" s="2">
        <v>3000</v>
      </c>
      <c r="J506">
        <v>3000</v>
      </c>
      <c r="K506">
        <v>0</v>
      </c>
      <c r="L506">
        <v>0</v>
      </c>
      <c r="M506">
        <f t="shared" si="7"/>
        <v>-3000</v>
      </c>
    </row>
    <row r="507" spans="1:13" x14ac:dyDescent="0.25">
      <c r="A507" t="s">
        <v>12</v>
      </c>
      <c r="B507" t="s">
        <v>13</v>
      </c>
      <c r="C507" s="1">
        <v>44153</v>
      </c>
      <c r="D507">
        <v>12946.92</v>
      </c>
      <c r="E507">
        <v>1</v>
      </c>
      <c r="F507" t="s">
        <v>25</v>
      </c>
      <c r="G507" t="s">
        <v>15</v>
      </c>
      <c r="H507">
        <v>2</v>
      </c>
      <c r="I507">
        <v>75</v>
      </c>
      <c r="J507">
        <v>150</v>
      </c>
      <c r="K507">
        <v>0</v>
      </c>
      <c r="L507">
        <v>0</v>
      </c>
      <c r="M507">
        <f t="shared" si="7"/>
        <v>150</v>
      </c>
    </row>
    <row r="508" spans="1:13" x14ac:dyDescent="0.25">
      <c r="A508" t="s">
        <v>12</v>
      </c>
      <c r="B508" t="s">
        <v>13</v>
      </c>
      <c r="C508" s="1">
        <v>44153</v>
      </c>
      <c r="D508">
        <v>2635.55</v>
      </c>
      <c r="E508">
        <v>-1</v>
      </c>
      <c r="F508" t="s">
        <v>277</v>
      </c>
      <c r="G508" t="s">
        <v>15</v>
      </c>
      <c r="H508">
        <v>1</v>
      </c>
      <c r="I508">
        <v>300</v>
      </c>
      <c r="J508">
        <v>300</v>
      </c>
      <c r="K508">
        <v>0</v>
      </c>
      <c r="L508">
        <v>0</v>
      </c>
      <c r="M508">
        <f t="shared" si="7"/>
        <v>-300</v>
      </c>
    </row>
    <row r="509" spans="1:13" x14ac:dyDescent="0.25">
      <c r="A509" t="s">
        <v>12</v>
      </c>
      <c r="B509" t="s">
        <v>13</v>
      </c>
      <c r="C509" s="1">
        <v>44153</v>
      </c>
      <c r="D509">
        <v>428</v>
      </c>
      <c r="E509">
        <v>-1</v>
      </c>
      <c r="F509" t="s">
        <v>237</v>
      </c>
      <c r="G509" t="s">
        <v>15</v>
      </c>
      <c r="H509">
        <v>2</v>
      </c>
      <c r="I509" s="2">
        <v>1300</v>
      </c>
      <c r="J509">
        <v>2600</v>
      </c>
      <c r="K509">
        <v>0</v>
      </c>
      <c r="L509">
        <v>0</v>
      </c>
      <c r="M509">
        <f t="shared" si="7"/>
        <v>-2600</v>
      </c>
    </row>
    <row r="510" spans="1:13" x14ac:dyDescent="0.25">
      <c r="A510" t="s">
        <v>12</v>
      </c>
      <c r="B510" t="s">
        <v>13</v>
      </c>
      <c r="C510" s="1">
        <v>44154</v>
      </c>
      <c r="D510">
        <v>616.35</v>
      </c>
      <c r="E510">
        <v>1</v>
      </c>
      <c r="F510" t="s">
        <v>265</v>
      </c>
      <c r="G510" t="s">
        <v>15</v>
      </c>
      <c r="H510">
        <v>1</v>
      </c>
      <c r="I510" s="2">
        <v>1200</v>
      </c>
      <c r="J510">
        <v>1200</v>
      </c>
      <c r="K510">
        <v>0</v>
      </c>
      <c r="L510">
        <v>0</v>
      </c>
      <c r="M510">
        <f t="shared" si="7"/>
        <v>1200</v>
      </c>
    </row>
    <row r="511" spans="1:13" x14ac:dyDescent="0.25">
      <c r="A511" t="s">
        <v>12</v>
      </c>
      <c r="B511" t="s">
        <v>13</v>
      </c>
      <c r="C511" s="1">
        <v>44154</v>
      </c>
      <c r="D511">
        <v>7863.05</v>
      </c>
      <c r="E511">
        <v>-1</v>
      </c>
      <c r="F511" t="s">
        <v>278</v>
      </c>
      <c r="G511" t="s">
        <v>15</v>
      </c>
      <c r="H511">
        <v>1</v>
      </c>
      <c r="I511">
        <v>125</v>
      </c>
      <c r="J511">
        <v>125</v>
      </c>
      <c r="K511">
        <v>0</v>
      </c>
      <c r="L511">
        <v>0</v>
      </c>
      <c r="M511">
        <f t="shared" si="7"/>
        <v>-125</v>
      </c>
    </row>
    <row r="512" spans="1:13" x14ac:dyDescent="0.25">
      <c r="A512" t="s">
        <v>12</v>
      </c>
      <c r="B512" t="s">
        <v>13</v>
      </c>
      <c r="C512" s="1">
        <v>44154</v>
      </c>
      <c r="D512">
        <v>470.9</v>
      </c>
      <c r="E512">
        <v>1</v>
      </c>
      <c r="F512" t="s">
        <v>236</v>
      </c>
      <c r="G512" t="s">
        <v>15</v>
      </c>
      <c r="H512">
        <v>1</v>
      </c>
      <c r="I512" s="2">
        <v>1851</v>
      </c>
      <c r="J512">
        <v>1851</v>
      </c>
      <c r="K512">
        <v>0</v>
      </c>
      <c r="L512">
        <v>0</v>
      </c>
      <c r="M512">
        <f t="shared" si="7"/>
        <v>1851</v>
      </c>
    </row>
    <row r="513" spans="1:13" x14ac:dyDescent="0.25">
      <c r="A513" t="s">
        <v>12</v>
      </c>
      <c r="B513" t="s">
        <v>13</v>
      </c>
      <c r="C513" s="1">
        <v>44154</v>
      </c>
      <c r="D513">
        <v>385.8</v>
      </c>
      <c r="E513">
        <v>1</v>
      </c>
      <c r="F513" t="s">
        <v>271</v>
      </c>
      <c r="G513" t="s">
        <v>15</v>
      </c>
      <c r="H513">
        <v>1</v>
      </c>
      <c r="I513" s="2">
        <v>1800</v>
      </c>
      <c r="J513">
        <v>1800</v>
      </c>
      <c r="K513">
        <v>0</v>
      </c>
      <c r="L513">
        <v>0</v>
      </c>
      <c r="M513">
        <f t="shared" si="7"/>
        <v>1800</v>
      </c>
    </row>
    <row r="514" spans="1:13" x14ac:dyDescent="0.25">
      <c r="A514" t="s">
        <v>12</v>
      </c>
      <c r="B514" t="s">
        <v>13</v>
      </c>
      <c r="C514" s="1">
        <v>44154</v>
      </c>
      <c r="D514">
        <v>742.8</v>
      </c>
      <c r="E514">
        <v>-1</v>
      </c>
      <c r="F514" t="s">
        <v>281</v>
      </c>
      <c r="G514" t="s">
        <v>15</v>
      </c>
      <c r="H514">
        <v>1</v>
      </c>
      <c r="I514" s="2">
        <v>1300</v>
      </c>
      <c r="J514">
        <v>1300</v>
      </c>
      <c r="K514">
        <v>0</v>
      </c>
      <c r="L514">
        <v>0</v>
      </c>
      <c r="M514">
        <f t="shared" si="7"/>
        <v>-1300</v>
      </c>
    </row>
    <row r="515" spans="1:13" x14ac:dyDescent="0.25">
      <c r="A515" t="s">
        <v>12</v>
      </c>
      <c r="B515" t="s">
        <v>13</v>
      </c>
      <c r="C515" s="1">
        <v>44154</v>
      </c>
      <c r="D515">
        <v>3454</v>
      </c>
      <c r="E515">
        <v>-1</v>
      </c>
      <c r="F515" t="s">
        <v>276</v>
      </c>
      <c r="G515" t="s">
        <v>15</v>
      </c>
      <c r="H515">
        <v>1</v>
      </c>
      <c r="I515">
        <v>200</v>
      </c>
      <c r="J515">
        <v>200</v>
      </c>
      <c r="K515">
        <v>0</v>
      </c>
      <c r="L515">
        <v>0</v>
      </c>
      <c r="M515">
        <f t="shared" ref="M515:M578" si="8">+J515*E515</f>
        <v>-200</v>
      </c>
    </row>
    <row r="516" spans="1:13" x14ac:dyDescent="0.25">
      <c r="A516" t="s">
        <v>12</v>
      </c>
      <c r="B516" t="s">
        <v>13</v>
      </c>
      <c r="C516" s="1">
        <v>44154</v>
      </c>
      <c r="D516">
        <v>2579.35</v>
      </c>
      <c r="E516">
        <v>-1</v>
      </c>
      <c r="F516" t="s">
        <v>240</v>
      </c>
      <c r="G516" t="s">
        <v>15</v>
      </c>
      <c r="H516">
        <v>1</v>
      </c>
      <c r="I516">
        <v>350</v>
      </c>
      <c r="J516">
        <v>350</v>
      </c>
      <c r="K516">
        <v>0</v>
      </c>
      <c r="L516">
        <v>0</v>
      </c>
      <c r="M516">
        <f t="shared" si="8"/>
        <v>-350</v>
      </c>
    </row>
    <row r="517" spans="1:13" x14ac:dyDescent="0.25">
      <c r="A517" t="s">
        <v>12</v>
      </c>
      <c r="B517" t="s">
        <v>13</v>
      </c>
      <c r="C517" s="1">
        <v>44154</v>
      </c>
      <c r="D517">
        <v>807.45</v>
      </c>
      <c r="E517">
        <v>-1</v>
      </c>
      <c r="F517" t="s">
        <v>259</v>
      </c>
      <c r="G517" t="s">
        <v>15</v>
      </c>
      <c r="H517">
        <v>2</v>
      </c>
      <c r="I517">
        <v>700</v>
      </c>
      <c r="J517">
        <v>1400</v>
      </c>
      <c r="K517">
        <v>0</v>
      </c>
      <c r="L517">
        <v>0</v>
      </c>
      <c r="M517">
        <f t="shared" si="8"/>
        <v>-1400</v>
      </c>
    </row>
    <row r="518" spans="1:13" x14ac:dyDescent="0.25">
      <c r="A518" t="s">
        <v>12</v>
      </c>
      <c r="B518" t="s">
        <v>13</v>
      </c>
      <c r="C518" s="1">
        <v>44154</v>
      </c>
      <c r="D518">
        <v>1381.35</v>
      </c>
      <c r="E518">
        <v>1</v>
      </c>
      <c r="F518" t="s">
        <v>267</v>
      </c>
      <c r="G518" t="s">
        <v>15</v>
      </c>
      <c r="H518">
        <v>1</v>
      </c>
      <c r="I518">
        <v>550</v>
      </c>
      <c r="J518">
        <v>550</v>
      </c>
      <c r="K518">
        <v>0</v>
      </c>
      <c r="L518">
        <v>0</v>
      </c>
      <c r="M518">
        <f t="shared" si="8"/>
        <v>550</v>
      </c>
    </row>
    <row r="519" spans="1:13" x14ac:dyDescent="0.25">
      <c r="A519" t="s">
        <v>12</v>
      </c>
      <c r="B519" t="s">
        <v>13</v>
      </c>
      <c r="C519" s="1">
        <v>44154</v>
      </c>
      <c r="D519">
        <v>649.70000000000005</v>
      </c>
      <c r="E519">
        <v>1</v>
      </c>
      <c r="F519" t="s">
        <v>283</v>
      </c>
      <c r="G519" t="s">
        <v>15</v>
      </c>
      <c r="H519">
        <v>1</v>
      </c>
      <c r="I519" s="2">
        <v>1100</v>
      </c>
      <c r="J519">
        <v>1100</v>
      </c>
      <c r="K519">
        <v>0</v>
      </c>
      <c r="L519">
        <v>0</v>
      </c>
      <c r="M519">
        <f t="shared" si="8"/>
        <v>1100</v>
      </c>
    </row>
    <row r="520" spans="1:13" x14ac:dyDescent="0.25">
      <c r="A520" t="s">
        <v>12</v>
      </c>
      <c r="B520" t="s">
        <v>13</v>
      </c>
      <c r="C520" s="1">
        <v>44154</v>
      </c>
      <c r="D520">
        <v>215.35</v>
      </c>
      <c r="E520">
        <v>-1</v>
      </c>
      <c r="F520" t="s">
        <v>253</v>
      </c>
      <c r="G520" t="s">
        <v>15</v>
      </c>
      <c r="H520">
        <v>1</v>
      </c>
      <c r="I520" s="2">
        <v>4300</v>
      </c>
      <c r="J520">
        <v>4300</v>
      </c>
      <c r="K520">
        <v>0</v>
      </c>
      <c r="L520">
        <v>0</v>
      </c>
      <c r="M520">
        <f t="shared" si="8"/>
        <v>-4300</v>
      </c>
    </row>
    <row r="521" spans="1:13" x14ac:dyDescent="0.25">
      <c r="A521" t="s">
        <v>12</v>
      </c>
      <c r="B521" t="s">
        <v>13</v>
      </c>
      <c r="C521" s="1">
        <v>44154</v>
      </c>
      <c r="D521">
        <v>819</v>
      </c>
      <c r="E521">
        <v>-1</v>
      </c>
      <c r="F521" t="s">
        <v>247</v>
      </c>
      <c r="G521" t="s">
        <v>15</v>
      </c>
      <c r="H521">
        <v>1</v>
      </c>
      <c r="I521">
        <v>800</v>
      </c>
      <c r="J521">
        <v>800</v>
      </c>
      <c r="K521">
        <v>0</v>
      </c>
      <c r="L521">
        <v>0</v>
      </c>
      <c r="M521">
        <f t="shared" si="8"/>
        <v>-800</v>
      </c>
    </row>
    <row r="522" spans="1:13" x14ac:dyDescent="0.25">
      <c r="A522" t="s">
        <v>12</v>
      </c>
      <c r="B522" t="s">
        <v>13</v>
      </c>
      <c r="C522" s="1">
        <v>44154</v>
      </c>
      <c r="D522">
        <v>1102.5</v>
      </c>
      <c r="E522">
        <v>1</v>
      </c>
      <c r="F522" t="s">
        <v>270</v>
      </c>
      <c r="G522" t="s">
        <v>15</v>
      </c>
      <c r="H522">
        <v>1</v>
      </c>
      <c r="I522">
        <v>600</v>
      </c>
      <c r="J522">
        <v>600</v>
      </c>
      <c r="K522">
        <v>0</v>
      </c>
      <c r="L522">
        <v>0</v>
      </c>
      <c r="M522">
        <f t="shared" si="8"/>
        <v>600</v>
      </c>
    </row>
    <row r="523" spans="1:13" x14ac:dyDescent="0.25">
      <c r="A523" t="s">
        <v>12</v>
      </c>
      <c r="B523" t="s">
        <v>13</v>
      </c>
      <c r="C523" s="1">
        <v>44154</v>
      </c>
      <c r="D523">
        <v>188.8</v>
      </c>
      <c r="E523">
        <v>1</v>
      </c>
      <c r="F523" t="s">
        <v>284</v>
      </c>
      <c r="G523" t="s">
        <v>15</v>
      </c>
      <c r="H523">
        <v>2</v>
      </c>
      <c r="I523" s="2">
        <v>3200</v>
      </c>
      <c r="J523">
        <v>6400</v>
      </c>
      <c r="K523">
        <v>0</v>
      </c>
      <c r="L523">
        <v>0</v>
      </c>
      <c r="M523">
        <f t="shared" si="8"/>
        <v>6400</v>
      </c>
    </row>
    <row r="524" spans="1:13" x14ac:dyDescent="0.25">
      <c r="A524" t="s">
        <v>12</v>
      </c>
      <c r="B524" t="s">
        <v>13</v>
      </c>
      <c r="C524" s="1">
        <v>44154</v>
      </c>
      <c r="D524">
        <v>333.45</v>
      </c>
      <c r="E524">
        <v>-1</v>
      </c>
      <c r="F524" t="s">
        <v>285</v>
      </c>
      <c r="G524" t="s">
        <v>15</v>
      </c>
      <c r="H524">
        <v>1</v>
      </c>
      <c r="I524" s="2">
        <v>2700</v>
      </c>
      <c r="J524">
        <v>2700</v>
      </c>
      <c r="K524">
        <v>0</v>
      </c>
      <c r="L524">
        <v>0</v>
      </c>
      <c r="M524">
        <f t="shared" si="8"/>
        <v>-2700</v>
      </c>
    </row>
    <row r="525" spans="1:13" x14ac:dyDescent="0.25">
      <c r="A525" t="s">
        <v>12</v>
      </c>
      <c r="B525" t="s">
        <v>13</v>
      </c>
      <c r="C525" s="1">
        <v>44154</v>
      </c>
      <c r="D525">
        <v>708.45</v>
      </c>
      <c r="E525">
        <v>-1</v>
      </c>
      <c r="F525" t="s">
        <v>239</v>
      </c>
      <c r="G525" t="s">
        <v>15</v>
      </c>
      <c r="H525">
        <v>1</v>
      </c>
      <c r="I525" s="2">
        <v>1400</v>
      </c>
      <c r="J525">
        <v>1400</v>
      </c>
      <c r="K525">
        <v>0</v>
      </c>
      <c r="L525">
        <v>0</v>
      </c>
      <c r="M525">
        <f t="shared" si="8"/>
        <v>-1400</v>
      </c>
    </row>
    <row r="526" spans="1:13" x14ac:dyDescent="0.25">
      <c r="A526" t="s">
        <v>12</v>
      </c>
      <c r="B526" t="s">
        <v>13</v>
      </c>
      <c r="C526" s="1">
        <v>44154</v>
      </c>
      <c r="D526">
        <v>12826.1</v>
      </c>
      <c r="E526">
        <v>1</v>
      </c>
      <c r="F526" t="s">
        <v>25</v>
      </c>
      <c r="G526" t="s">
        <v>15</v>
      </c>
      <c r="H526">
        <v>2</v>
      </c>
      <c r="I526">
        <v>75</v>
      </c>
      <c r="J526">
        <v>150</v>
      </c>
      <c r="K526">
        <v>0</v>
      </c>
      <c r="L526">
        <v>0</v>
      </c>
      <c r="M526">
        <f t="shared" si="8"/>
        <v>150</v>
      </c>
    </row>
    <row r="527" spans="1:13" x14ac:dyDescent="0.25">
      <c r="A527" t="s">
        <v>12</v>
      </c>
      <c r="B527" t="s">
        <v>13</v>
      </c>
      <c r="C527" s="1">
        <v>44154</v>
      </c>
      <c r="D527">
        <v>90.3</v>
      </c>
      <c r="E527">
        <v>-1</v>
      </c>
      <c r="F527" t="s">
        <v>268</v>
      </c>
      <c r="G527" t="s">
        <v>15</v>
      </c>
      <c r="H527">
        <v>2</v>
      </c>
      <c r="I527" s="2">
        <v>5700</v>
      </c>
      <c r="J527">
        <v>11400</v>
      </c>
      <c r="K527">
        <v>0</v>
      </c>
      <c r="L527">
        <v>0</v>
      </c>
      <c r="M527">
        <f t="shared" si="8"/>
        <v>-11400</v>
      </c>
    </row>
    <row r="528" spans="1:13" x14ac:dyDescent="0.25">
      <c r="A528" t="s">
        <v>12</v>
      </c>
      <c r="B528" t="s">
        <v>13</v>
      </c>
      <c r="C528" s="1">
        <v>44154</v>
      </c>
      <c r="D528">
        <v>72.400000000000006</v>
      </c>
      <c r="E528">
        <v>-1</v>
      </c>
      <c r="F528" t="s">
        <v>263</v>
      </c>
      <c r="G528" t="s">
        <v>15</v>
      </c>
      <c r="H528">
        <v>2</v>
      </c>
      <c r="I528" s="2">
        <v>7700</v>
      </c>
      <c r="J528">
        <v>15400</v>
      </c>
      <c r="K528">
        <v>0</v>
      </c>
      <c r="L528">
        <v>0</v>
      </c>
      <c r="M528">
        <f t="shared" si="8"/>
        <v>-15400</v>
      </c>
    </row>
    <row r="529" spans="1:13" x14ac:dyDescent="0.25">
      <c r="A529" t="s">
        <v>12</v>
      </c>
      <c r="B529" t="s">
        <v>13</v>
      </c>
      <c r="C529" s="1">
        <v>44154</v>
      </c>
      <c r="D529">
        <v>189.8</v>
      </c>
      <c r="E529">
        <v>-1</v>
      </c>
      <c r="F529" t="s">
        <v>279</v>
      </c>
      <c r="G529" t="s">
        <v>15</v>
      </c>
      <c r="H529">
        <v>1</v>
      </c>
      <c r="I529" s="2">
        <v>4000</v>
      </c>
      <c r="J529">
        <v>4000</v>
      </c>
      <c r="K529">
        <v>0</v>
      </c>
      <c r="L529">
        <v>0</v>
      </c>
      <c r="M529">
        <f t="shared" si="8"/>
        <v>-4000</v>
      </c>
    </row>
    <row r="530" spans="1:13" x14ac:dyDescent="0.25">
      <c r="A530" t="s">
        <v>12</v>
      </c>
      <c r="B530" t="s">
        <v>13</v>
      </c>
      <c r="C530" s="1">
        <v>44154</v>
      </c>
      <c r="D530">
        <v>850.6</v>
      </c>
      <c r="E530">
        <v>1</v>
      </c>
      <c r="F530" t="s">
        <v>280</v>
      </c>
      <c r="G530" t="s">
        <v>15</v>
      </c>
      <c r="H530">
        <v>1</v>
      </c>
      <c r="I530">
        <v>750</v>
      </c>
      <c r="J530">
        <v>750</v>
      </c>
      <c r="K530">
        <v>0</v>
      </c>
      <c r="L530">
        <v>0</v>
      </c>
      <c r="M530">
        <f t="shared" si="8"/>
        <v>750</v>
      </c>
    </row>
    <row r="531" spans="1:13" x14ac:dyDescent="0.25">
      <c r="A531" t="s">
        <v>12</v>
      </c>
      <c r="B531" t="s">
        <v>13</v>
      </c>
      <c r="C531" s="1">
        <v>44154</v>
      </c>
      <c r="D531">
        <v>526.45000000000005</v>
      </c>
      <c r="E531">
        <v>1</v>
      </c>
      <c r="F531" t="s">
        <v>275</v>
      </c>
      <c r="G531" t="s">
        <v>15</v>
      </c>
      <c r="H531">
        <v>1</v>
      </c>
      <c r="I531" s="2">
        <v>1700</v>
      </c>
      <c r="J531">
        <v>1700</v>
      </c>
      <c r="K531">
        <v>0</v>
      </c>
      <c r="L531">
        <v>0</v>
      </c>
      <c r="M531">
        <f t="shared" si="8"/>
        <v>1700</v>
      </c>
    </row>
    <row r="532" spans="1:13" x14ac:dyDescent="0.25">
      <c r="A532" t="s">
        <v>12</v>
      </c>
      <c r="B532" t="s">
        <v>13</v>
      </c>
      <c r="C532" s="1">
        <v>44154</v>
      </c>
      <c r="D532">
        <v>2647.1</v>
      </c>
      <c r="E532">
        <v>1</v>
      </c>
      <c r="F532" t="s">
        <v>277</v>
      </c>
      <c r="G532" t="s">
        <v>15</v>
      </c>
      <c r="H532">
        <v>1</v>
      </c>
      <c r="I532">
        <v>300</v>
      </c>
      <c r="J532">
        <v>300</v>
      </c>
      <c r="K532">
        <v>0</v>
      </c>
      <c r="L532">
        <v>0</v>
      </c>
      <c r="M532">
        <f t="shared" si="8"/>
        <v>300</v>
      </c>
    </row>
    <row r="533" spans="1:13" x14ac:dyDescent="0.25">
      <c r="A533" t="s">
        <v>12</v>
      </c>
      <c r="B533" t="s">
        <v>13</v>
      </c>
      <c r="C533" s="1">
        <v>44154</v>
      </c>
      <c r="D533">
        <v>828.45</v>
      </c>
      <c r="E533">
        <v>1</v>
      </c>
      <c r="F533" t="s">
        <v>250</v>
      </c>
      <c r="G533" t="s">
        <v>15</v>
      </c>
      <c r="H533">
        <v>1</v>
      </c>
      <c r="I533" s="2">
        <v>1200</v>
      </c>
      <c r="J533">
        <v>1200</v>
      </c>
      <c r="K533">
        <v>0</v>
      </c>
      <c r="L533">
        <v>0</v>
      </c>
      <c r="M533">
        <f t="shared" si="8"/>
        <v>1200</v>
      </c>
    </row>
    <row r="534" spans="1:13" x14ac:dyDescent="0.25">
      <c r="A534" t="s">
        <v>12</v>
      </c>
      <c r="B534" t="s">
        <v>13</v>
      </c>
      <c r="C534" s="1">
        <v>44154</v>
      </c>
      <c r="D534">
        <v>1305.95</v>
      </c>
      <c r="E534">
        <v>1</v>
      </c>
      <c r="F534" t="s">
        <v>262</v>
      </c>
      <c r="G534" t="s">
        <v>15</v>
      </c>
      <c r="H534">
        <v>1</v>
      </c>
      <c r="I534">
        <v>750</v>
      </c>
      <c r="J534">
        <v>750</v>
      </c>
      <c r="K534">
        <v>0</v>
      </c>
      <c r="L534">
        <v>0</v>
      </c>
      <c r="M534">
        <f t="shared" si="8"/>
        <v>750</v>
      </c>
    </row>
    <row r="535" spans="1:13" x14ac:dyDescent="0.25">
      <c r="A535" t="s">
        <v>12</v>
      </c>
      <c r="B535" t="s">
        <v>13</v>
      </c>
      <c r="C535" s="1">
        <v>44155</v>
      </c>
      <c r="D535">
        <v>377.2</v>
      </c>
      <c r="E535">
        <v>1</v>
      </c>
      <c r="F535" t="s">
        <v>249</v>
      </c>
      <c r="G535" t="s">
        <v>15</v>
      </c>
      <c r="H535">
        <v>1</v>
      </c>
      <c r="I535" s="2">
        <v>2500</v>
      </c>
      <c r="J535">
        <v>2500</v>
      </c>
      <c r="K535">
        <v>0</v>
      </c>
      <c r="L535">
        <v>0</v>
      </c>
      <c r="M535">
        <f t="shared" si="8"/>
        <v>2500</v>
      </c>
    </row>
    <row r="536" spans="1:13" x14ac:dyDescent="0.25">
      <c r="A536" t="s">
        <v>12</v>
      </c>
      <c r="B536" t="s">
        <v>13</v>
      </c>
      <c r="C536" s="1">
        <v>44155</v>
      </c>
      <c r="D536">
        <v>614</v>
      </c>
      <c r="E536">
        <v>1</v>
      </c>
      <c r="F536" t="s">
        <v>265</v>
      </c>
      <c r="G536" t="s">
        <v>15</v>
      </c>
      <c r="H536">
        <v>1</v>
      </c>
      <c r="I536" s="2">
        <v>1200</v>
      </c>
      <c r="J536">
        <v>1200</v>
      </c>
      <c r="K536">
        <v>0</v>
      </c>
      <c r="L536">
        <v>0</v>
      </c>
      <c r="M536">
        <f t="shared" si="8"/>
        <v>1200</v>
      </c>
    </row>
    <row r="537" spans="1:13" x14ac:dyDescent="0.25">
      <c r="A537" t="s">
        <v>12</v>
      </c>
      <c r="B537" t="s">
        <v>13</v>
      </c>
      <c r="C537" s="1">
        <v>44155</v>
      </c>
      <c r="D537">
        <v>4727.9799999999996</v>
      </c>
      <c r="E537">
        <v>1</v>
      </c>
      <c r="F537" t="s">
        <v>252</v>
      </c>
      <c r="G537" t="s">
        <v>15</v>
      </c>
      <c r="H537">
        <v>2</v>
      </c>
      <c r="I537">
        <v>250</v>
      </c>
      <c r="J537">
        <v>500</v>
      </c>
      <c r="K537">
        <v>0</v>
      </c>
      <c r="L537">
        <v>0</v>
      </c>
      <c r="M537">
        <f t="shared" si="8"/>
        <v>500</v>
      </c>
    </row>
    <row r="538" spans="1:13" x14ac:dyDescent="0.25">
      <c r="A538" t="s">
        <v>12</v>
      </c>
      <c r="B538" t="s">
        <v>13</v>
      </c>
      <c r="C538" s="1">
        <v>44155</v>
      </c>
      <c r="D538">
        <v>121.6</v>
      </c>
      <c r="E538">
        <v>1</v>
      </c>
      <c r="F538" t="s">
        <v>272</v>
      </c>
      <c r="G538" t="s">
        <v>15</v>
      </c>
      <c r="H538">
        <v>2</v>
      </c>
      <c r="I538" s="2">
        <v>3700</v>
      </c>
      <c r="J538">
        <v>7400</v>
      </c>
      <c r="K538">
        <v>0</v>
      </c>
      <c r="L538">
        <v>0</v>
      </c>
      <c r="M538">
        <f t="shared" si="8"/>
        <v>7400</v>
      </c>
    </row>
    <row r="539" spans="1:13" x14ac:dyDescent="0.25">
      <c r="A539" t="s">
        <v>12</v>
      </c>
      <c r="B539" t="s">
        <v>13</v>
      </c>
      <c r="C539" s="1">
        <v>44155</v>
      </c>
      <c r="D539">
        <v>2598.1</v>
      </c>
      <c r="E539">
        <v>1</v>
      </c>
      <c r="F539" t="s">
        <v>240</v>
      </c>
      <c r="G539" t="s">
        <v>15</v>
      </c>
      <c r="H539">
        <v>1</v>
      </c>
      <c r="I539">
        <v>350</v>
      </c>
      <c r="J539">
        <v>350</v>
      </c>
      <c r="K539">
        <v>0</v>
      </c>
      <c r="L539">
        <v>0</v>
      </c>
      <c r="M539">
        <f t="shared" si="8"/>
        <v>350</v>
      </c>
    </row>
    <row r="540" spans="1:13" x14ac:dyDescent="0.25">
      <c r="A540" t="s">
        <v>12</v>
      </c>
      <c r="B540" t="s">
        <v>13</v>
      </c>
      <c r="C540" s="1">
        <v>44155</v>
      </c>
      <c r="D540">
        <v>664</v>
      </c>
      <c r="E540">
        <v>1</v>
      </c>
      <c r="F540" t="s">
        <v>283</v>
      </c>
      <c r="G540" t="s">
        <v>15</v>
      </c>
      <c r="H540">
        <v>1</v>
      </c>
      <c r="I540" s="2">
        <v>1100</v>
      </c>
      <c r="J540">
        <v>1100</v>
      </c>
      <c r="K540">
        <v>0</v>
      </c>
      <c r="L540">
        <v>0</v>
      </c>
      <c r="M540">
        <f t="shared" si="8"/>
        <v>1100</v>
      </c>
    </row>
    <row r="541" spans="1:13" x14ac:dyDescent="0.25">
      <c r="A541" t="s">
        <v>12</v>
      </c>
      <c r="B541" t="s">
        <v>13</v>
      </c>
      <c r="C541" s="1">
        <v>44155</v>
      </c>
      <c r="D541">
        <v>216.7</v>
      </c>
      <c r="E541">
        <v>1</v>
      </c>
      <c r="F541" t="s">
        <v>253</v>
      </c>
      <c r="G541" t="s">
        <v>15</v>
      </c>
      <c r="H541">
        <v>2</v>
      </c>
      <c r="I541" s="2">
        <v>4300</v>
      </c>
      <c r="J541">
        <v>8600</v>
      </c>
      <c r="K541">
        <v>0</v>
      </c>
      <c r="L541">
        <v>0</v>
      </c>
      <c r="M541">
        <f t="shared" si="8"/>
        <v>8600</v>
      </c>
    </row>
    <row r="542" spans="1:13" x14ac:dyDescent="0.25">
      <c r="A542" t="s">
        <v>12</v>
      </c>
      <c r="B542" t="s">
        <v>13</v>
      </c>
      <c r="C542" s="1">
        <v>44155</v>
      </c>
      <c r="D542">
        <v>483.35</v>
      </c>
      <c r="E542">
        <v>1</v>
      </c>
      <c r="F542" t="s">
        <v>248</v>
      </c>
      <c r="G542" t="s">
        <v>15</v>
      </c>
      <c r="H542">
        <v>1</v>
      </c>
      <c r="I542" s="2">
        <v>1375</v>
      </c>
      <c r="J542">
        <v>1375</v>
      </c>
      <c r="K542">
        <v>0</v>
      </c>
      <c r="L542">
        <v>0</v>
      </c>
      <c r="M542">
        <f t="shared" si="8"/>
        <v>1375</v>
      </c>
    </row>
    <row r="543" spans="1:13" x14ac:dyDescent="0.25">
      <c r="A543" t="s">
        <v>12</v>
      </c>
      <c r="B543" t="s">
        <v>13</v>
      </c>
      <c r="C543" s="1">
        <v>44155</v>
      </c>
      <c r="D543">
        <v>817.05</v>
      </c>
      <c r="E543">
        <v>1</v>
      </c>
      <c r="F543" t="s">
        <v>247</v>
      </c>
      <c r="G543" t="s">
        <v>15</v>
      </c>
      <c r="H543">
        <v>1</v>
      </c>
      <c r="I543">
        <v>800</v>
      </c>
      <c r="J543">
        <v>800</v>
      </c>
      <c r="K543">
        <v>0</v>
      </c>
      <c r="L543">
        <v>0</v>
      </c>
      <c r="M543">
        <f t="shared" si="8"/>
        <v>800</v>
      </c>
    </row>
    <row r="544" spans="1:13" x14ac:dyDescent="0.25">
      <c r="A544" t="s">
        <v>12</v>
      </c>
      <c r="B544" t="s">
        <v>13</v>
      </c>
      <c r="C544" s="1">
        <v>44155</v>
      </c>
      <c r="D544">
        <v>337.55</v>
      </c>
      <c r="E544">
        <v>1</v>
      </c>
      <c r="F544" t="s">
        <v>285</v>
      </c>
      <c r="G544" t="s">
        <v>15</v>
      </c>
      <c r="H544">
        <v>1</v>
      </c>
      <c r="I544" s="2">
        <v>2700</v>
      </c>
      <c r="J544">
        <v>2700</v>
      </c>
      <c r="K544">
        <v>0</v>
      </c>
      <c r="L544">
        <v>0</v>
      </c>
      <c r="M544">
        <f t="shared" si="8"/>
        <v>2700</v>
      </c>
    </row>
    <row r="545" spans="1:13" x14ac:dyDescent="0.25">
      <c r="A545" t="s">
        <v>12</v>
      </c>
      <c r="B545" t="s">
        <v>13</v>
      </c>
      <c r="C545" s="1">
        <v>44155</v>
      </c>
      <c r="D545">
        <v>1137.9000000000001</v>
      </c>
      <c r="E545">
        <v>1</v>
      </c>
      <c r="F545" t="s">
        <v>243</v>
      </c>
      <c r="G545" t="s">
        <v>15</v>
      </c>
      <c r="H545">
        <v>2</v>
      </c>
      <c r="I545">
        <v>550</v>
      </c>
      <c r="J545">
        <v>1100</v>
      </c>
      <c r="K545">
        <v>0</v>
      </c>
      <c r="L545">
        <v>0</v>
      </c>
      <c r="M545">
        <f t="shared" si="8"/>
        <v>1100</v>
      </c>
    </row>
    <row r="546" spans="1:13" x14ac:dyDescent="0.25">
      <c r="A546" t="s">
        <v>12</v>
      </c>
      <c r="B546" t="s">
        <v>13</v>
      </c>
      <c r="C546" s="1">
        <v>44155</v>
      </c>
      <c r="D546">
        <v>718.05</v>
      </c>
      <c r="E546">
        <v>1</v>
      </c>
      <c r="F546" t="s">
        <v>239</v>
      </c>
      <c r="G546" t="s">
        <v>15</v>
      </c>
      <c r="H546">
        <v>1</v>
      </c>
      <c r="I546" s="2">
        <v>1400</v>
      </c>
      <c r="J546">
        <v>1400</v>
      </c>
      <c r="K546">
        <v>0</v>
      </c>
      <c r="L546">
        <v>0</v>
      </c>
      <c r="M546">
        <f t="shared" si="8"/>
        <v>1400</v>
      </c>
    </row>
    <row r="547" spans="1:13" x14ac:dyDescent="0.25">
      <c r="A547" t="s">
        <v>12</v>
      </c>
      <c r="B547" t="s">
        <v>13</v>
      </c>
      <c r="C547" s="1">
        <v>44155</v>
      </c>
      <c r="D547">
        <v>243.9</v>
      </c>
      <c r="E547">
        <v>1</v>
      </c>
      <c r="F547" t="s">
        <v>255</v>
      </c>
      <c r="G547" t="s">
        <v>15</v>
      </c>
      <c r="H547">
        <v>2</v>
      </c>
      <c r="I547" s="2">
        <v>3000</v>
      </c>
      <c r="J547">
        <v>6000</v>
      </c>
      <c r="K547">
        <v>0</v>
      </c>
      <c r="L547">
        <v>0</v>
      </c>
      <c r="M547">
        <f t="shared" si="8"/>
        <v>6000</v>
      </c>
    </row>
    <row r="548" spans="1:13" x14ac:dyDescent="0.25">
      <c r="A548" t="s">
        <v>12</v>
      </c>
      <c r="B548" t="s">
        <v>13</v>
      </c>
      <c r="C548" s="1">
        <v>44155</v>
      </c>
      <c r="D548">
        <v>169.93</v>
      </c>
      <c r="E548">
        <v>1</v>
      </c>
      <c r="F548" t="s">
        <v>264</v>
      </c>
      <c r="G548" t="s">
        <v>15</v>
      </c>
      <c r="H548">
        <v>2</v>
      </c>
      <c r="I548" s="2">
        <v>5700</v>
      </c>
      <c r="J548">
        <v>11400</v>
      </c>
      <c r="K548">
        <v>0</v>
      </c>
      <c r="L548">
        <v>0</v>
      </c>
      <c r="M548">
        <f t="shared" si="8"/>
        <v>11400</v>
      </c>
    </row>
    <row r="549" spans="1:13" x14ac:dyDescent="0.25">
      <c r="A549" t="s">
        <v>12</v>
      </c>
      <c r="B549" t="s">
        <v>13</v>
      </c>
      <c r="C549" s="1">
        <v>44155</v>
      </c>
      <c r="D549">
        <v>4864.6000000000004</v>
      </c>
      <c r="E549">
        <v>1</v>
      </c>
      <c r="F549" t="s">
        <v>257</v>
      </c>
      <c r="G549" t="s">
        <v>15</v>
      </c>
      <c r="H549">
        <v>1</v>
      </c>
      <c r="I549">
        <v>200</v>
      </c>
      <c r="J549">
        <v>200</v>
      </c>
      <c r="K549">
        <v>0</v>
      </c>
      <c r="L549">
        <v>0</v>
      </c>
      <c r="M549">
        <f t="shared" si="8"/>
        <v>200</v>
      </c>
    </row>
    <row r="550" spans="1:13" x14ac:dyDescent="0.25">
      <c r="A550" t="s">
        <v>12</v>
      </c>
      <c r="B550" t="s">
        <v>13</v>
      </c>
      <c r="C550" s="1">
        <v>44155</v>
      </c>
      <c r="D550">
        <v>484.1</v>
      </c>
      <c r="E550">
        <v>-1</v>
      </c>
      <c r="F550" t="s">
        <v>236</v>
      </c>
      <c r="G550" t="s">
        <v>15</v>
      </c>
      <c r="H550">
        <v>1</v>
      </c>
      <c r="I550" s="2">
        <v>1851</v>
      </c>
      <c r="J550">
        <v>1851</v>
      </c>
      <c r="K550">
        <v>0</v>
      </c>
      <c r="L550">
        <v>0</v>
      </c>
      <c r="M550">
        <f t="shared" si="8"/>
        <v>-1851</v>
      </c>
    </row>
    <row r="551" spans="1:13" x14ac:dyDescent="0.25">
      <c r="A551" t="s">
        <v>12</v>
      </c>
      <c r="B551" t="s">
        <v>13</v>
      </c>
      <c r="C551" s="1">
        <v>44155</v>
      </c>
      <c r="D551">
        <v>383.2</v>
      </c>
      <c r="E551">
        <v>-1</v>
      </c>
      <c r="F551" t="s">
        <v>271</v>
      </c>
      <c r="G551" t="s">
        <v>15</v>
      </c>
      <c r="H551">
        <v>1</v>
      </c>
      <c r="I551" s="2">
        <v>1800</v>
      </c>
      <c r="J551">
        <v>1800</v>
      </c>
      <c r="K551">
        <v>0</v>
      </c>
      <c r="L551">
        <v>0</v>
      </c>
      <c r="M551">
        <f t="shared" si="8"/>
        <v>-1800</v>
      </c>
    </row>
    <row r="552" spans="1:13" x14ac:dyDescent="0.25">
      <c r="A552" t="s">
        <v>12</v>
      </c>
      <c r="B552" t="s">
        <v>13</v>
      </c>
      <c r="C552" s="1">
        <v>44155</v>
      </c>
      <c r="D552">
        <v>3556.1</v>
      </c>
      <c r="E552">
        <v>-1</v>
      </c>
      <c r="F552" t="s">
        <v>269</v>
      </c>
      <c r="G552" t="s">
        <v>15</v>
      </c>
      <c r="H552">
        <v>1</v>
      </c>
      <c r="I552">
        <v>200</v>
      </c>
      <c r="J552">
        <v>200</v>
      </c>
      <c r="K552">
        <v>0</v>
      </c>
      <c r="L552">
        <v>0</v>
      </c>
      <c r="M552">
        <f t="shared" si="8"/>
        <v>-200</v>
      </c>
    </row>
    <row r="553" spans="1:13" x14ac:dyDescent="0.25">
      <c r="A553" t="s">
        <v>12</v>
      </c>
      <c r="B553" t="s">
        <v>13</v>
      </c>
      <c r="C553" s="1">
        <v>44155</v>
      </c>
      <c r="D553">
        <v>4687.43</v>
      </c>
      <c r="E553">
        <v>-1</v>
      </c>
      <c r="F553" t="s">
        <v>251</v>
      </c>
      <c r="G553" t="s">
        <v>15</v>
      </c>
      <c r="H553">
        <v>2</v>
      </c>
      <c r="I553">
        <v>125</v>
      </c>
      <c r="J553">
        <v>250</v>
      </c>
      <c r="K553">
        <v>0</v>
      </c>
      <c r="L553">
        <v>0</v>
      </c>
      <c r="M553">
        <f t="shared" si="8"/>
        <v>-250</v>
      </c>
    </row>
    <row r="554" spans="1:13" x14ac:dyDescent="0.25">
      <c r="A554" t="s">
        <v>12</v>
      </c>
      <c r="B554" t="s">
        <v>13</v>
      </c>
      <c r="C554" s="1">
        <v>44155</v>
      </c>
      <c r="D554">
        <v>2998.6</v>
      </c>
      <c r="E554">
        <v>-1</v>
      </c>
      <c r="F554" t="s">
        <v>238</v>
      </c>
      <c r="G554" t="s">
        <v>15</v>
      </c>
      <c r="H554">
        <v>1</v>
      </c>
      <c r="I554">
        <v>300</v>
      </c>
      <c r="J554">
        <v>300</v>
      </c>
      <c r="K554">
        <v>0</v>
      </c>
      <c r="L554">
        <v>0</v>
      </c>
      <c r="M554">
        <f t="shared" si="8"/>
        <v>-300</v>
      </c>
    </row>
    <row r="555" spans="1:13" x14ac:dyDescent="0.25">
      <c r="A555" t="s">
        <v>12</v>
      </c>
      <c r="B555" t="s">
        <v>13</v>
      </c>
      <c r="C555" s="1">
        <v>44155</v>
      </c>
      <c r="D555">
        <v>2121.4499999999998</v>
      </c>
      <c r="E555">
        <v>-1</v>
      </c>
      <c r="F555" t="s">
        <v>266</v>
      </c>
      <c r="G555" t="s">
        <v>15</v>
      </c>
      <c r="H555">
        <v>1</v>
      </c>
      <c r="I555">
        <v>300</v>
      </c>
      <c r="J555">
        <v>300</v>
      </c>
      <c r="K555">
        <v>0</v>
      </c>
      <c r="L555">
        <v>0</v>
      </c>
      <c r="M555">
        <f t="shared" si="8"/>
        <v>-300</v>
      </c>
    </row>
    <row r="556" spans="1:13" x14ac:dyDescent="0.25">
      <c r="A556" t="s">
        <v>12</v>
      </c>
      <c r="B556" t="s">
        <v>13</v>
      </c>
      <c r="C556" s="1">
        <v>44155</v>
      </c>
      <c r="D556">
        <v>1108.55</v>
      </c>
      <c r="E556">
        <v>-1</v>
      </c>
      <c r="F556" t="s">
        <v>270</v>
      </c>
      <c r="G556" t="s">
        <v>15</v>
      </c>
      <c r="H556">
        <v>1</v>
      </c>
      <c r="I556">
        <v>600</v>
      </c>
      <c r="J556">
        <v>600</v>
      </c>
      <c r="K556">
        <v>0</v>
      </c>
      <c r="L556">
        <v>0</v>
      </c>
      <c r="M556">
        <f t="shared" si="8"/>
        <v>-600</v>
      </c>
    </row>
    <row r="557" spans="1:13" x14ac:dyDescent="0.25">
      <c r="A557" t="s">
        <v>12</v>
      </c>
      <c r="B557" t="s">
        <v>13</v>
      </c>
      <c r="C557" s="1">
        <v>44155</v>
      </c>
      <c r="D557">
        <v>191.72</v>
      </c>
      <c r="E557">
        <v>-1</v>
      </c>
      <c r="F557" t="s">
        <v>284</v>
      </c>
      <c r="G557" t="s">
        <v>15</v>
      </c>
      <c r="H557">
        <v>4</v>
      </c>
      <c r="I557" s="2">
        <v>3200</v>
      </c>
      <c r="J557">
        <v>12800</v>
      </c>
      <c r="K557">
        <v>0</v>
      </c>
      <c r="L557">
        <v>0</v>
      </c>
      <c r="M557">
        <f t="shared" si="8"/>
        <v>-12800</v>
      </c>
    </row>
    <row r="558" spans="1:13" x14ac:dyDescent="0.25">
      <c r="A558" t="s">
        <v>12</v>
      </c>
      <c r="B558" t="s">
        <v>13</v>
      </c>
      <c r="C558" s="1">
        <v>44155</v>
      </c>
      <c r="D558">
        <v>17453.099999999999</v>
      </c>
      <c r="E558">
        <v>-1</v>
      </c>
      <c r="F558" t="s">
        <v>273</v>
      </c>
      <c r="G558" t="s">
        <v>15</v>
      </c>
      <c r="H558">
        <v>1</v>
      </c>
      <c r="I558">
        <v>50</v>
      </c>
      <c r="J558">
        <v>50</v>
      </c>
      <c r="K558">
        <v>0</v>
      </c>
      <c r="L558">
        <v>0</v>
      </c>
      <c r="M558">
        <f t="shared" si="8"/>
        <v>-50</v>
      </c>
    </row>
    <row r="559" spans="1:13" x14ac:dyDescent="0.25">
      <c r="A559" t="s">
        <v>12</v>
      </c>
      <c r="B559" t="s">
        <v>13</v>
      </c>
      <c r="C559" s="1">
        <v>44155</v>
      </c>
      <c r="D559">
        <v>91.72</v>
      </c>
      <c r="E559">
        <v>-1</v>
      </c>
      <c r="F559" t="s">
        <v>268</v>
      </c>
      <c r="G559" t="s">
        <v>15</v>
      </c>
      <c r="H559">
        <v>2</v>
      </c>
      <c r="I559" s="2">
        <v>5700</v>
      </c>
      <c r="J559">
        <v>11400</v>
      </c>
      <c r="K559">
        <v>0</v>
      </c>
      <c r="L559">
        <v>0</v>
      </c>
      <c r="M559">
        <f t="shared" si="8"/>
        <v>-11400</v>
      </c>
    </row>
    <row r="560" spans="1:13" x14ac:dyDescent="0.25">
      <c r="A560" t="s">
        <v>12</v>
      </c>
      <c r="B560" t="s">
        <v>13</v>
      </c>
      <c r="C560" s="1">
        <v>44155</v>
      </c>
      <c r="D560">
        <v>71.5</v>
      </c>
      <c r="E560">
        <v>-1</v>
      </c>
      <c r="F560" t="s">
        <v>263</v>
      </c>
      <c r="G560" t="s">
        <v>15</v>
      </c>
      <c r="H560">
        <v>2</v>
      </c>
      <c r="I560" s="2">
        <v>7700</v>
      </c>
      <c r="J560">
        <v>15400</v>
      </c>
      <c r="K560">
        <v>0</v>
      </c>
      <c r="L560">
        <v>0</v>
      </c>
      <c r="M560">
        <f t="shared" si="8"/>
        <v>-15400</v>
      </c>
    </row>
    <row r="561" spans="1:13" x14ac:dyDescent="0.25">
      <c r="A561" t="s">
        <v>12</v>
      </c>
      <c r="B561" t="s">
        <v>13</v>
      </c>
      <c r="C561" s="1">
        <v>44155</v>
      </c>
      <c r="D561">
        <v>190.65</v>
      </c>
      <c r="E561">
        <v>-1</v>
      </c>
      <c r="F561" t="s">
        <v>279</v>
      </c>
      <c r="G561" t="s">
        <v>15</v>
      </c>
      <c r="H561">
        <v>1</v>
      </c>
      <c r="I561" s="2">
        <v>4000</v>
      </c>
      <c r="J561">
        <v>4000</v>
      </c>
      <c r="K561">
        <v>0</v>
      </c>
      <c r="L561">
        <v>0</v>
      </c>
      <c r="M561">
        <f t="shared" si="8"/>
        <v>-4000</v>
      </c>
    </row>
    <row r="562" spans="1:13" x14ac:dyDescent="0.25">
      <c r="A562" t="s">
        <v>12</v>
      </c>
      <c r="B562" t="s">
        <v>13</v>
      </c>
      <c r="C562" s="1">
        <v>44155</v>
      </c>
      <c r="D562">
        <v>533.4</v>
      </c>
      <c r="E562">
        <v>-1</v>
      </c>
      <c r="F562" t="s">
        <v>275</v>
      </c>
      <c r="G562" t="s">
        <v>15</v>
      </c>
      <c r="H562">
        <v>1</v>
      </c>
      <c r="I562" s="2">
        <v>1700</v>
      </c>
      <c r="J562">
        <v>1700</v>
      </c>
      <c r="K562">
        <v>0</v>
      </c>
      <c r="L562">
        <v>0</v>
      </c>
      <c r="M562">
        <f t="shared" si="8"/>
        <v>-1700</v>
      </c>
    </row>
    <row r="563" spans="1:13" x14ac:dyDescent="0.25">
      <c r="A563" t="s">
        <v>12</v>
      </c>
      <c r="B563" t="s">
        <v>13</v>
      </c>
      <c r="C563" s="1">
        <v>44155</v>
      </c>
      <c r="D563">
        <v>2666.43</v>
      </c>
      <c r="E563">
        <v>-1</v>
      </c>
      <c r="F563" t="s">
        <v>277</v>
      </c>
      <c r="G563" t="s">
        <v>15</v>
      </c>
      <c r="H563">
        <v>2</v>
      </c>
      <c r="I563">
        <v>300</v>
      </c>
      <c r="J563">
        <v>600</v>
      </c>
      <c r="K563">
        <v>0</v>
      </c>
      <c r="L563">
        <v>0</v>
      </c>
      <c r="M563">
        <f t="shared" si="8"/>
        <v>-600</v>
      </c>
    </row>
    <row r="564" spans="1:13" x14ac:dyDescent="0.25">
      <c r="A564" t="s">
        <v>12</v>
      </c>
      <c r="B564" t="s">
        <v>13</v>
      </c>
      <c r="C564" s="1">
        <v>44155</v>
      </c>
      <c r="D564">
        <v>839.1</v>
      </c>
      <c r="E564">
        <v>-1</v>
      </c>
      <c r="F564" t="s">
        <v>250</v>
      </c>
      <c r="G564" t="s">
        <v>15</v>
      </c>
      <c r="H564">
        <v>1</v>
      </c>
      <c r="I564" s="2">
        <v>1200</v>
      </c>
      <c r="J564">
        <v>1200</v>
      </c>
      <c r="K564">
        <v>0</v>
      </c>
      <c r="L564">
        <v>0</v>
      </c>
      <c r="M564">
        <f t="shared" si="8"/>
        <v>-1200</v>
      </c>
    </row>
    <row r="565" spans="1:13" x14ac:dyDescent="0.25">
      <c r="A565" t="s">
        <v>12</v>
      </c>
      <c r="B565" t="s">
        <v>13</v>
      </c>
      <c r="C565" s="1">
        <v>44155</v>
      </c>
      <c r="D565">
        <v>1361.83</v>
      </c>
      <c r="E565">
        <v>-1</v>
      </c>
      <c r="F565" t="s">
        <v>262</v>
      </c>
      <c r="G565" t="s">
        <v>15</v>
      </c>
      <c r="H565">
        <v>2</v>
      </c>
      <c r="I565">
        <v>750</v>
      </c>
      <c r="J565">
        <v>1500</v>
      </c>
      <c r="K565">
        <v>0</v>
      </c>
      <c r="L565">
        <v>0</v>
      </c>
      <c r="M565">
        <f t="shared" si="8"/>
        <v>-1500</v>
      </c>
    </row>
    <row r="566" spans="1:13" x14ac:dyDescent="0.25">
      <c r="A566" t="s">
        <v>12</v>
      </c>
      <c r="B566" t="s">
        <v>13</v>
      </c>
      <c r="C566" s="1">
        <v>44158</v>
      </c>
      <c r="D566">
        <v>374.55</v>
      </c>
      <c r="E566">
        <v>1</v>
      </c>
      <c r="F566" t="s">
        <v>249</v>
      </c>
      <c r="G566" t="s">
        <v>15</v>
      </c>
      <c r="H566">
        <v>1</v>
      </c>
      <c r="I566" s="2">
        <v>2500</v>
      </c>
      <c r="J566">
        <v>2500</v>
      </c>
      <c r="K566">
        <v>0</v>
      </c>
      <c r="L566">
        <v>0</v>
      </c>
      <c r="M566">
        <f t="shared" si="8"/>
        <v>2500</v>
      </c>
    </row>
    <row r="567" spans="1:13" x14ac:dyDescent="0.25">
      <c r="A567" t="s">
        <v>12</v>
      </c>
      <c r="B567" t="s">
        <v>13</v>
      </c>
      <c r="C567" s="1">
        <v>44158</v>
      </c>
      <c r="D567">
        <v>4802.8500000000004</v>
      </c>
      <c r="E567">
        <v>-1</v>
      </c>
      <c r="F567" t="s">
        <v>252</v>
      </c>
      <c r="G567" t="s">
        <v>15</v>
      </c>
      <c r="H567">
        <v>2</v>
      </c>
      <c r="I567">
        <v>250</v>
      </c>
      <c r="J567">
        <v>500</v>
      </c>
      <c r="K567">
        <v>0</v>
      </c>
      <c r="L567">
        <v>0</v>
      </c>
      <c r="M567">
        <f t="shared" si="8"/>
        <v>-500</v>
      </c>
    </row>
    <row r="568" spans="1:13" x14ac:dyDescent="0.25">
      <c r="A568" t="s">
        <v>12</v>
      </c>
      <c r="B568" t="s">
        <v>13</v>
      </c>
      <c r="C568" s="1">
        <v>44158</v>
      </c>
      <c r="D568">
        <v>478.7</v>
      </c>
      <c r="E568">
        <v>-1</v>
      </c>
      <c r="F568" t="s">
        <v>236</v>
      </c>
      <c r="G568" t="s">
        <v>15</v>
      </c>
      <c r="H568">
        <v>1</v>
      </c>
      <c r="I568" s="2">
        <v>1851</v>
      </c>
      <c r="J568">
        <v>1851</v>
      </c>
      <c r="K568">
        <v>0</v>
      </c>
      <c r="L568">
        <v>0</v>
      </c>
      <c r="M568">
        <f t="shared" si="8"/>
        <v>-1851</v>
      </c>
    </row>
    <row r="569" spans="1:13" x14ac:dyDescent="0.25">
      <c r="A569" t="s">
        <v>12</v>
      </c>
      <c r="B569" t="s">
        <v>13</v>
      </c>
      <c r="C569" s="1">
        <v>44158</v>
      </c>
      <c r="D569">
        <v>3553.55</v>
      </c>
      <c r="E569">
        <v>1</v>
      </c>
      <c r="F569" t="s">
        <v>269</v>
      </c>
      <c r="G569" t="s">
        <v>15</v>
      </c>
      <c r="H569">
        <v>1</v>
      </c>
      <c r="I569">
        <v>200</v>
      </c>
      <c r="J569">
        <v>200</v>
      </c>
      <c r="K569">
        <v>0</v>
      </c>
      <c r="L569">
        <v>0</v>
      </c>
      <c r="M569">
        <f t="shared" si="8"/>
        <v>200</v>
      </c>
    </row>
    <row r="570" spans="1:13" x14ac:dyDescent="0.25">
      <c r="A570" t="s">
        <v>12</v>
      </c>
      <c r="B570" t="s">
        <v>13</v>
      </c>
      <c r="C570" s="1">
        <v>44158</v>
      </c>
      <c r="D570">
        <v>746.75</v>
      </c>
      <c r="E570">
        <v>1</v>
      </c>
      <c r="F570" t="s">
        <v>281</v>
      </c>
      <c r="G570" t="s">
        <v>15</v>
      </c>
      <c r="H570">
        <v>1</v>
      </c>
      <c r="I570" s="2">
        <v>1300</v>
      </c>
      <c r="J570">
        <v>1300</v>
      </c>
      <c r="K570">
        <v>0</v>
      </c>
      <c r="L570">
        <v>0</v>
      </c>
      <c r="M570">
        <f t="shared" si="8"/>
        <v>1300</v>
      </c>
    </row>
    <row r="571" spans="1:13" x14ac:dyDescent="0.25">
      <c r="A571" t="s">
        <v>12</v>
      </c>
      <c r="B571" t="s">
        <v>13</v>
      </c>
      <c r="C571" s="1">
        <v>44158</v>
      </c>
      <c r="D571">
        <v>4824.9799999999996</v>
      </c>
      <c r="E571">
        <v>1</v>
      </c>
      <c r="F571" t="s">
        <v>251</v>
      </c>
      <c r="G571" t="s">
        <v>15</v>
      </c>
      <c r="H571">
        <v>2</v>
      </c>
      <c r="I571">
        <v>125</v>
      </c>
      <c r="J571">
        <v>250</v>
      </c>
      <c r="K571">
        <v>0</v>
      </c>
      <c r="L571">
        <v>0</v>
      </c>
      <c r="M571">
        <f t="shared" si="8"/>
        <v>250</v>
      </c>
    </row>
    <row r="572" spans="1:13" x14ac:dyDescent="0.25">
      <c r="A572" t="s">
        <v>12</v>
      </c>
      <c r="B572" t="s">
        <v>13</v>
      </c>
      <c r="C572" s="1">
        <v>44158</v>
      </c>
      <c r="D572">
        <v>101.22</v>
      </c>
      <c r="E572">
        <v>-1</v>
      </c>
      <c r="F572" t="s">
        <v>261</v>
      </c>
      <c r="G572" t="s">
        <v>15</v>
      </c>
      <c r="H572">
        <v>2</v>
      </c>
      <c r="I572" s="2">
        <v>6100</v>
      </c>
      <c r="J572">
        <v>12200</v>
      </c>
      <c r="K572">
        <v>0</v>
      </c>
      <c r="L572">
        <v>0</v>
      </c>
      <c r="M572">
        <f t="shared" si="8"/>
        <v>-12200</v>
      </c>
    </row>
    <row r="573" spans="1:13" x14ac:dyDescent="0.25">
      <c r="A573" t="s">
        <v>12</v>
      </c>
      <c r="B573" t="s">
        <v>13</v>
      </c>
      <c r="C573" s="1">
        <v>44158</v>
      </c>
      <c r="D573">
        <v>855.95</v>
      </c>
      <c r="E573">
        <v>-1</v>
      </c>
      <c r="F573" t="s">
        <v>282</v>
      </c>
      <c r="G573" t="s">
        <v>15</v>
      </c>
      <c r="H573">
        <v>1</v>
      </c>
      <c r="I573">
        <v>950</v>
      </c>
      <c r="J573">
        <v>950</v>
      </c>
      <c r="K573">
        <v>0</v>
      </c>
      <c r="L573">
        <v>0</v>
      </c>
      <c r="M573">
        <f t="shared" si="8"/>
        <v>-950</v>
      </c>
    </row>
    <row r="574" spans="1:13" x14ac:dyDescent="0.25">
      <c r="A574" t="s">
        <v>12</v>
      </c>
      <c r="B574" t="s">
        <v>13</v>
      </c>
      <c r="C574" s="1">
        <v>44158</v>
      </c>
      <c r="D574">
        <v>665.58</v>
      </c>
      <c r="E574">
        <v>-1</v>
      </c>
      <c r="F574" t="s">
        <v>283</v>
      </c>
      <c r="G574" t="s">
        <v>15</v>
      </c>
      <c r="H574">
        <v>2</v>
      </c>
      <c r="I574" s="2">
        <v>1100</v>
      </c>
      <c r="J574">
        <v>2200</v>
      </c>
      <c r="K574">
        <v>0</v>
      </c>
      <c r="L574">
        <v>0</v>
      </c>
      <c r="M574">
        <f t="shared" si="8"/>
        <v>-2200</v>
      </c>
    </row>
    <row r="575" spans="1:13" x14ac:dyDescent="0.25">
      <c r="A575" t="s">
        <v>12</v>
      </c>
      <c r="B575" t="s">
        <v>13</v>
      </c>
      <c r="C575" s="1">
        <v>44158</v>
      </c>
      <c r="D575">
        <v>218.5</v>
      </c>
      <c r="E575">
        <v>-1</v>
      </c>
      <c r="F575" t="s">
        <v>253</v>
      </c>
      <c r="G575" t="s">
        <v>15</v>
      </c>
      <c r="H575">
        <v>1</v>
      </c>
      <c r="I575" s="2">
        <v>4300</v>
      </c>
      <c r="J575">
        <v>4300</v>
      </c>
      <c r="K575">
        <v>0</v>
      </c>
      <c r="L575">
        <v>0</v>
      </c>
      <c r="M575">
        <f t="shared" si="8"/>
        <v>-4300</v>
      </c>
    </row>
    <row r="576" spans="1:13" x14ac:dyDescent="0.25">
      <c r="A576" t="s">
        <v>12</v>
      </c>
      <c r="B576" t="s">
        <v>13</v>
      </c>
      <c r="C576" s="1">
        <v>44158</v>
      </c>
      <c r="D576">
        <v>2127.2199999999998</v>
      </c>
      <c r="E576">
        <v>1</v>
      </c>
      <c r="F576" t="s">
        <v>266</v>
      </c>
      <c r="G576" t="s">
        <v>15</v>
      </c>
      <c r="H576">
        <v>2</v>
      </c>
      <c r="I576">
        <v>300</v>
      </c>
      <c r="J576">
        <v>600</v>
      </c>
      <c r="K576">
        <v>0</v>
      </c>
      <c r="L576">
        <v>0</v>
      </c>
      <c r="M576">
        <f t="shared" si="8"/>
        <v>600</v>
      </c>
    </row>
    <row r="577" spans="1:13" x14ac:dyDescent="0.25">
      <c r="A577" t="s">
        <v>12</v>
      </c>
      <c r="B577" t="s">
        <v>13</v>
      </c>
      <c r="C577" s="1">
        <v>44158</v>
      </c>
      <c r="D577">
        <v>471.02</v>
      </c>
      <c r="E577">
        <v>-1</v>
      </c>
      <c r="F577" t="s">
        <v>248</v>
      </c>
      <c r="G577" t="s">
        <v>15</v>
      </c>
      <c r="H577">
        <v>1</v>
      </c>
      <c r="I577" s="2">
        <v>1375</v>
      </c>
      <c r="J577">
        <v>1375</v>
      </c>
      <c r="K577">
        <v>0</v>
      </c>
      <c r="L577">
        <v>0</v>
      </c>
      <c r="M577">
        <f t="shared" si="8"/>
        <v>-1375</v>
      </c>
    </row>
    <row r="578" spans="1:13" x14ac:dyDescent="0.25">
      <c r="A578" t="s">
        <v>12</v>
      </c>
      <c r="B578" t="s">
        <v>13</v>
      </c>
      <c r="C578" s="1">
        <v>44158</v>
      </c>
      <c r="D578">
        <v>863.1</v>
      </c>
      <c r="E578">
        <v>1</v>
      </c>
      <c r="F578" t="s">
        <v>247</v>
      </c>
      <c r="G578" t="s">
        <v>15</v>
      </c>
      <c r="H578">
        <v>1</v>
      </c>
      <c r="I578">
        <v>800</v>
      </c>
      <c r="J578">
        <v>800</v>
      </c>
      <c r="K578">
        <v>0</v>
      </c>
      <c r="L578">
        <v>0</v>
      </c>
      <c r="M578">
        <f t="shared" si="8"/>
        <v>800</v>
      </c>
    </row>
    <row r="579" spans="1:13" x14ac:dyDescent="0.25">
      <c r="A579" t="s">
        <v>12</v>
      </c>
      <c r="B579" t="s">
        <v>13</v>
      </c>
      <c r="C579" s="1">
        <v>44158</v>
      </c>
      <c r="D579">
        <v>191.35</v>
      </c>
      <c r="E579">
        <v>1</v>
      </c>
      <c r="F579" t="s">
        <v>284</v>
      </c>
      <c r="G579" t="s">
        <v>15</v>
      </c>
      <c r="H579">
        <v>2</v>
      </c>
      <c r="I579" s="2">
        <v>3200</v>
      </c>
      <c r="J579">
        <v>6400</v>
      </c>
      <c r="K579">
        <v>0</v>
      </c>
      <c r="L579">
        <v>0</v>
      </c>
      <c r="M579">
        <f t="shared" ref="M579:M642" si="9">+J579*E579</f>
        <v>6400</v>
      </c>
    </row>
    <row r="580" spans="1:13" x14ac:dyDescent="0.25">
      <c r="A580" t="s">
        <v>12</v>
      </c>
      <c r="B580" t="s">
        <v>13</v>
      </c>
      <c r="C580" s="1">
        <v>44158</v>
      </c>
      <c r="D580">
        <v>340.15</v>
      </c>
      <c r="E580">
        <v>-1</v>
      </c>
      <c r="F580" t="s">
        <v>285</v>
      </c>
      <c r="G580" t="s">
        <v>15</v>
      </c>
      <c r="H580">
        <v>1</v>
      </c>
      <c r="I580" s="2">
        <v>2700</v>
      </c>
      <c r="J580">
        <v>2700</v>
      </c>
      <c r="K580">
        <v>0</v>
      </c>
      <c r="L580">
        <v>0</v>
      </c>
      <c r="M580">
        <f t="shared" si="9"/>
        <v>-2700</v>
      </c>
    </row>
    <row r="581" spans="1:13" x14ac:dyDescent="0.25">
      <c r="A581" t="s">
        <v>12</v>
      </c>
      <c r="B581" t="s">
        <v>13</v>
      </c>
      <c r="C581" s="1">
        <v>44158</v>
      </c>
      <c r="D581">
        <v>1890.15</v>
      </c>
      <c r="E581">
        <v>-1</v>
      </c>
      <c r="F581" t="s">
        <v>254</v>
      </c>
      <c r="G581" t="s">
        <v>15</v>
      </c>
      <c r="H581">
        <v>1</v>
      </c>
      <c r="I581">
        <v>400</v>
      </c>
      <c r="J581">
        <v>400</v>
      </c>
      <c r="K581">
        <v>0</v>
      </c>
      <c r="L581">
        <v>0</v>
      </c>
      <c r="M581">
        <f t="shared" si="9"/>
        <v>-400</v>
      </c>
    </row>
    <row r="582" spans="1:13" x14ac:dyDescent="0.25">
      <c r="A582" t="s">
        <v>12</v>
      </c>
      <c r="B582" t="s">
        <v>13</v>
      </c>
      <c r="C582" s="1">
        <v>44158</v>
      </c>
      <c r="D582">
        <v>12939.15</v>
      </c>
      <c r="E582">
        <v>-1</v>
      </c>
      <c r="F582" t="s">
        <v>25</v>
      </c>
      <c r="G582" t="s">
        <v>15</v>
      </c>
      <c r="H582">
        <v>1</v>
      </c>
      <c r="I582">
        <v>75</v>
      </c>
      <c r="J582">
        <v>75</v>
      </c>
      <c r="K582">
        <v>0</v>
      </c>
      <c r="L582">
        <v>0</v>
      </c>
      <c r="M582">
        <f t="shared" si="9"/>
        <v>-75</v>
      </c>
    </row>
    <row r="583" spans="1:13" x14ac:dyDescent="0.25">
      <c r="A583" t="s">
        <v>12</v>
      </c>
      <c r="B583" t="s">
        <v>13</v>
      </c>
      <c r="C583" s="1">
        <v>44158</v>
      </c>
      <c r="D583">
        <v>76.58</v>
      </c>
      <c r="E583">
        <v>1</v>
      </c>
      <c r="F583" t="s">
        <v>263</v>
      </c>
      <c r="G583" t="s">
        <v>15</v>
      </c>
      <c r="H583">
        <v>4</v>
      </c>
      <c r="I583" s="2">
        <v>7700</v>
      </c>
      <c r="J583">
        <v>30800</v>
      </c>
      <c r="K583">
        <v>0</v>
      </c>
      <c r="L583">
        <v>0</v>
      </c>
      <c r="M583">
        <f t="shared" si="9"/>
        <v>30800</v>
      </c>
    </row>
    <row r="584" spans="1:13" x14ac:dyDescent="0.25">
      <c r="A584" t="s">
        <v>12</v>
      </c>
      <c r="B584" t="s">
        <v>13</v>
      </c>
      <c r="C584" s="1">
        <v>44158</v>
      </c>
      <c r="D584">
        <v>194.55</v>
      </c>
      <c r="E584">
        <v>1</v>
      </c>
      <c r="F584" t="s">
        <v>279</v>
      </c>
      <c r="G584" t="s">
        <v>15</v>
      </c>
      <c r="H584">
        <v>1</v>
      </c>
      <c r="I584" s="2">
        <v>4000</v>
      </c>
      <c r="J584">
        <v>4000</v>
      </c>
      <c r="K584">
        <v>0</v>
      </c>
      <c r="L584">
        <v>0</v>
      </c>
      <c r="M584">
        <f t="shared" si="9"/>
        <v>4000</v>
      </c>
    </row>
    <row r="585" spans="1:13" x14ac:dyDescent="0.25">
      <c r="A585" t="s">
        <v>12</v>
      </c>
      <c r="B585" t="s">
        <v>13</v>
      </c>
      <c r="C585" s="1">
        <v>44158</v>
      </c>
      <c r="D585">
        <v>1959.5</v>
      </c>
      <c r="E585">
        <v>1</v>
      </c>
      <c r="F585" t="s">
        <v>260</v>
      </c>
      <c r="G585" t="s">
        <v>15</v>
      </c>
      <c r="H585">
        <v>1</v>
      </c>
      <c r="I585">
        <v>505</v>
      </c>
      <c r="J585">
        <v>505</v>
      </c>
      <c r="K585">
        <v>0</v>
      </c>
      <c r="L585">
        <v>0</v>
      </c>
      <c r="M585">
        <f t="shared" si="9"/>
        <v>505</v>
      </c>
    </row>
    <row r="586" spans="1:13" x14ac:dyDescent="0.25">
      <c r="A586" t="s">
        <v>12</v>
      </c>
      <c r="B586" t="s">
        <v>13</v>
      </c>
      <c r="C586" s="1">
        <v>44158</v>
      </c>
      <c r="D586">
        <v>239.4</v>
      </c>
      <c r="E586">
        <v>-1</v>
      </c>
      <c r="F586" t="s">
        <v>255</v>
      </c>
      <c r="G586" t="s">
        <v>15</v>
      </c>
      <c r="H586">
        <v>1</v>
      </c>
      <c r="I586" s="2">
        <v>3000</v>
      </c>
      <c r="J586">
        <v>3000</v>
      </c>
      <c r="K586">
        <v>0</v>
      </c>
      <c r="L586">
        <v>0</v>
      </c>
      <c r="M586">
        <f t="shared" si="9"/>
        <v>-3000</v>
      </c>
    </row>
    <row r="587" spans="1:13" x14ac:dyDescent="0.25">
      <c r="A587" t="s">
        <v>12</v>
      </c>
      <c r="B587" t="s">
        <v>13</v>
      </c>
      <c r="C587" s="1">
        <v>44158</v>
      </c>
      <c r="D587">
        <v>514</v>
      </c>
      <c r="E587">
        <v>1</v>
      </c>
      <c r="F587" t="s">
        <v>274</v>
      </c>
      <c r="G587" t="s">
        <v>15</v>
      </c>
      <c r="H587">
        <v>1</v>
      </c>
      <c r="I587" s="2">
        <v>1400</v>
      </c>
      <c r="J587">
        <v>1400</v>
      </c>
      <c r="K587">
        <v>0</v>
      </c>
      <c r="L587">
        <v>0</v>
      </c>
      <c r="M587">
        <f t="shared" si="9"/>
        <v>1400</v>
      </c>
    </row>
    <row r="588" spans="1:13" x14ac:dyDescent="0.25">
      <c r="A588" t="s">
        <v>12</v>
      </c>
      <c r="B588" t="s">
        <v>13</v>
      </c>
      <c r="C588" s="1">
        <v>44158</v>
      </c>
      <c r="D588">
        <v>172.3</v>
      </c>
      <c r="E588">
        <v>-1</v>
      </c>
      <c r="F588" t="s">
        <v>264</v>
      </c>
      <c r="G588" t="s">
        <v>15</v>
      </c>
      <c r="H588">
        <v>1</v>
      </c>
      <c r="I588" s="2">
        <v>5700</v>
      </c>
      <c r="J588">
        <v>5700</v>
      </c>
      <c r="K588">
        <v>0</v>
      </c>
      <c r="L588">
        <v>0</v>
      </c>
      <c r="M588">
        <f t="shared" si="9"/>
        <v>-5700</v>
      </c>
    </row>
    <row r="589" spans="1:13" x14ac:dyDescent="0.25">
      <c r="A589" t="s">
        <v>12</v>
      </c>
      <c r="B589" t="s">
        <v>13</v>
      </c>
      <c r="C589" s="1">
        <v>44158</v>
      </c>
      <c r="D589">
        <v>545.5</v>
      </c>
      <c r="E589">
        <v>1</v>
      </c>
      <c r="F589" t="s">
        <v>275</v>
      </c>
      <c r="G589" t="s">
        <v>15</v>
      </c>
      <c r="H589">
        <v>1</v>
      </c>
      <c r="I589" s="2">
        <v>1700</v>
      </c>
      <c r="J589">
        <v>1700</v>
      </c>
      <c r="K589">
        <v>0</v>
      </c>
      <c r="L589">
        <v>0</v>
      </c>
      <c r="M589">
        <f t="shared" si="9"/>
        <v>1700</v>
      </c>
    </row>
    <row r="590" spans="1:13" x14ac:dyDescent="0.25">
      <c r="A590" t="s">
        <v>12</v>
      </c>
      <c r="B590" t="s">
        <v>13</v>
      </c>
      <c r="C590" s="1">
        <v>44158</v>
      </c>
      <c r="D590">
        <v>2723.15</v>
      </c>
      <c r="E590">
        <v>1</v>
      </c>
      <c r="F590" t="s">
        <v>277</v>
      </c>
      <c r="G590" t="s">
        <v>15</v>
      </c>
      <c r="H590">
        <v>1</v>
      </c>
      <c r="I590">
        <v>300</v>
      </c>
      <c r="J590">
        <v>300</v>
      </c>
      <c r="K590">
        <v>0</v>
      </c>
      <c r="L590">
        <v>0</v>
      </c>
      <c r="M590">
        <f t="shared" si="9"/>
        <v>300</v>
      </c>
    </row>
    <row r="591" spans="1:13" x14ac:dyDescent="0.25">
      <c r="A591" t="s">
        <v>12</v>
      </c>
      <c r="B591" t="s">
        <v>13</v>
      </c>
      <c r="C591" s="1">
        <v>44158</v>
      </c>
      <c r="D591">
        <v>4893.55</v>
      </c>
      <c r="E591">
        <v>-1</v>
      </c>
      <c r="F591" t="s">
        <v>257</v>
      </c>
      <c r="G591" t="s">
        <v>15</v>
      </c>
      <c r="H591">
        <v>1</v>
      </c>
      <c r="I591">
        <v>200</v>
      </c>
      <c r="J591">
        <v>200</v>
      </c>
      <c r="K591">
        <v>0</v>
      </c>
      <c r="L591">
        <v>0</v>
      </c>
      <c r="M591">
        <f t="shared" si="9"/>
        <v>-200</v>
      </c>
    </row>
    <row r="592" spans="1:13" x14ac:dyDescent="0.25">
      <c r="A592" t="s">
        <v>12</v>
      </c>
      <c r="B592" t="s">
        <v>13</v>
      </c>
      <c r="C592" s="1">
        <v>44159</v>
      </c>
      <c r="D592">
        <v>393.1</v>
      </c>
      <c r="E592">
        <v>-1</v>
      </c>
      <c r="F592" t="s">
        <v>249</v>
      </c>
      <c r="G592" t="s">
        <v>15</v>
      </c>
      <c r="H592">
        <v>1</v>
      </c>
      <c r="I592" s="2">
        <v>2500</v>
      </c>
      <c r="J592">
        <v>2500</v>
      </c>
      <c r="K592">
        <v>0</v>
      </c>
      <c r="L592">
        <v>0</v>
      </c>
      <c r="M592">
        <f t="shared" si="9"/>
        <v>-2500</v>
      </c>
    </row>
    <row r="593" spans="1:13" x14ac:dyDescent="0.25">
      <c r="A593" t="s">
        <v>12</v>
      </c>
      <c r="B593" t="s">
        <v>13</v>
      </c>
      <c r="C593" s="1">
        <v>44159</v>
      </c>
      <c r="D593">
        <v>4786.8</v>
      </c>
      <c r="E593">
        <v>1</v>
      </c>
      <c r="F593" t="s">
        <v>252</v>
      </c>
      <c r="G593" t="s">
        <v>15</v>
      </c>
      <c r="H593">
        <v>1</v>
      </c>
      <c r="I593">
        <v>250</v>
      </c>
      <c r="J593">
        <v>250</v>
      </c>
      <c r="K593">
        <v>0</v>
      </c>
      <c r="L593">
        <v>0</v>
      </c>
      <c r="M593">
        <f t="shared" si="9"/>
        <v>250</v>
      </c>
    </row>
    <row r="594" spans="1:13" x14ac:dyDescent="0.25">
      <c r="A594" t="s">
        <v>12</v>
      </c>
      <c r="B594" t="s">
        <v>13</v>
      </c>
      <c r="C594" s="1">
        <v>44159</v>
      </c>
      <c r="D594">
        <v>474.25</v>
      </c>
      <c r="E594">
        <v>1</v>
      </c>
      <c r="F594" t="s">
        <v>236</v>
      </c>
      <c r="G594" t="s">
        <v>15</v>
      </c>
      <c r="H594">
        <v>2</v>
      </c>
      <c r="I594" s="2">
        <v>1851</v>
      </c>
      <c r="J594">
        <v>3702</v>
      </c>
      <c r="K594">
        <v>0</v>
      </c>
      <c r="L594">
        <v>0</v>
      </c>
      <c r="M594">
        <f t="shared" si="9"/>
        <v>3702</v>
      </c>
    </row>
    <row r="595" spans="1:13" x14ac:dyDescent="0.25">
      <c r="A595" t="s">
        <v>12</v>
      </c>
      <c r="B595" t="s">
        <v>13</v>
      </c>
      <c r="C595" s="1">
        <v>44159</v>
      </c>
      <c r="D595">
        <v>389.5</v>
      </c>
      <c r="E595">
        <v>-1</v>
      </c>
      <c r="F595" t="s">
        <v>271</v>
      </c>
      <c r="G595" t="s">
        <v>15</v>
      </c>
      <c r="H595">
        <v>1</v>
      </c>
      <c r="I595" s="2">
        <v>1800</v>
      </c>
      <c r="J595">
        <v>1800</v>
      </c>
      <c r="K595">
        <v>0</v>
      </c>
      <c r="L595">
        <v>0</v>
      </c>
      <c r="M595">
        <f t="shared" si="9"/>
        <v>-1800</v>
      </c>
    </row>
    <row r="596" spans="1:13" x14ac:dyDescent="0.25">
      <c r="A596" t="s">
        <v>12</v>
      </c>
      <c r="B596" t="s">
        <v>13</v>
      </c>
      <c r="C596" s="1">
        <v>44159</v>
      </c>
      <c r="D596">
        <v>749</v>
      </c>
      <c r="E596">
        <v>-1</v>
      </c>
      <c r="F596" t="s">
        <v>281</v>
      </c>
      <c r="G596" t="s">
        <v>15</v>
      </c>
      <c r="H596">
        <v>1</v>
      </c>
      <c r="I596" s="2">
        <v>1300</v>
      </c>
      <c r="J596">
        <v>1300</v>
      </c>
      <c r="K596">
        <v>0</v>
      </c>
      <c r="L596">
        <v>0</v>
      </c>
      <c r="M596">
        <f t="shared" si="9"/>
        <v>-1300</v>
      </c>
    </row>
    <row r="597" spans="1:13" x14ac:dyDescent="0.25">
      <c r="A597" t="s">
        <v>12</v>
      </c>
      <c r="B597" t="s">
        <v>13</v>
      </c>
      <c r="C597" s="1">
        <v>44159</v>
      </c>
      <c r="D597">
        <v>123.8</v>
      </c>
      <c r="E597">
        <v>-1</v>
      </c>
      <c r="F597" t="s">
        <v>272</v>
      </c>
      <c r="G597" t="s">
        <v>15</v>
      </c>
      <c r="H597">
        <v>2</v>
      </c>
      <c r="I597" s="2">
        <v>3700</v>
      </c>
      <c r="J597">
        <v>7400</v>
      </c>
      <c r="K597">
        <v>0</v>
      </c>
      <c r="L597">
        <v>0</v>
      </c>
      <c r="M597">
        <f t="shared" si="9"/>
        <v>-7400</v>
      </c>
    </row>
    <row r="598" spans="1:13" x14ac:dyDescent="0.25">
      <c r="A598" t="s">
        <v>12</v>
      </c>
      <c r="B598" t="s">
        <v>13</v>
      </c>
      <c r="C598" s="1">
        <v>44159</v>
      </c>
      <c r="D598">
        <v>4887.8500000000004</v>
      </c>
      <c r="E598">
        <v>-1</v>
      </c>
      <c r="F598" t="s">
        <v>251</v>
      </c>
      <c r="G598" t="s">
        <v>15</v>
      </c>
      <c r="H598">
        <v>4</v>
      </c>
      <c r="I598">
        <v>125</v>
      </c>
      <c r="J598">
        <v>500</v>
      </c>
      <c r="K598">
        <v>0</v>
      </c>
      <c r="L598">
        <v>0</v>
      </c>
      <c r="M598">
        <f t="shared" si="9"/>
        <v>-500</v>
      </c>
    </row>
    <row r="599" spans="1:13" x14ac:dyDescent="0.25">
      <c r="A599" t="s">
        <v>12</v>
      </c>
      <c r="B599" t="s">
        <v>13</v>
      </c>
      <c r="C599" s="1">
        <v>44159</v>
      </c>
      <c r="D599">
        <v>854.65</v>
      </c>
      <c r="E599">
        <v>1</v>
      </c>
      <c r="F599" t="s">
        <v>282</v>
      </c>
      <c r="G599" t="s">
        <v>15</v>
      </c>
      <c r="H599">
        <v>1</v>
      </c>
      <c r="I599">
        <v>950</v>
      </c>
      <c r="J599">
        <v>950</v>
      </c>
      <c r="K599">
        <v>0</v>
      </c>
      <c r="L599">
        <v>0</v>
      </c>
      <c r="M599">
        <f t="shared" si="9"/>
        <v>950</v>
      </c>
    </row>
    <row r="600" spans="1:13" x14ac:dyDescent="0.25">
      <c r="A600" t="s">
        <v>12</v>
      </c>
      <c r="B600" t="s">
        <v>13</v>
      </c>
      <c r="C600" s="1">
        <v>44159</v>
      </c>
      <c r="D600">
        <v>2230.5</v>
      </c>
      <c r="E600">
        <v>1</v>
      </c>
      <c r="F600" t="s">
        <v>246</v>
      </c>
      <c r="G600" t="s">
        <v>15</v>
      </c>
      <c r="H600">
        <v>1</v>
      </c>
      <c r="I600">
        <v>300</v>
      </c>
      <c r="J600">
        <v>300</v>
      </c>
      <c r="K600">
        <v>0</v>
      </c>
      <c r="L600">
        <v>0</v>
      </c>
      <c r="M600">
        <f t="shared" si="9"/>
        <v>300</v>
      </c>
    </row>
    <row r="601" spans="1:13" x14ac:dyDescent="0.25">
      <c r="A601" t="s">
        <v>12</v>
      </c>
      <c r="B601" t="s">
        <v>13</v>
      </c>
      <c r="C601" s="1">
        <v>44159</v>
      </c>
      <c r="D601">
        <v>1436.45</v>
      </c>
      <c r="E601">
        <v>1</v>
      </c>
      <c r="F601" t="s">
        <v>267</v>
      </c>
      <c r="G601" t="s">
        <v>15</v>
      </c>
      <c r="H601">
        <v>1</v>
      </c>
      <c r="I601">
        <v>550</v>
      </c>
      <c r="J601">
        <v>550</v>
      </c>
      <c r="K601">
        <v>0</v>
      </c>
      <c r="L601">
        <v>0</v>
      </c>
      <c r="M601">
        <f t="shared" si="9"/>
        <v>550</v>
      </c>
    </row>
    <row r="602" spans="1:13" x14ac:dyDescent="0.25">
      <c r="A602" t="s">
        <v>12</v>
      </c>
      <c r="B602" t="s">
        <v>13</v>
      </c>
      <c r="C602" s="1">
        <v>44159</v>
      </c>
      <c r="D602">
        <v>663.5</v>
      </c>
      <c r="E602">
        <v>1</v>
      </c>
      <c r="F602" t="s">
        <v>283</v>
      </c>
      <c r="G602" t="s">
        <v>15</v>
      </c>
      <c r="H602">
        <v>1</v>
      </c>
      <c r="I602" s="2">
        <v>1100</v>
      </c>
      <c r="J602">
        <v>1100</v>
      </c>
      <c r="K602">
        <v>0</v>
      </c>
      <c r="L602">
        <v>0</v>
      </c>
      <c r="M602">
        <f t="shared" si="9"/>
        <v>1100</v>
      </c>
    </row>
    <row r="603" spans="1:13" x14ac:dyDescent="0.25">
      <c r="A603" t="s">
        <v>12</v>
      </c>
      <c r="B603" t="s">
        <v>13</v>
      </c>
      <c r="C603" s="1">
        <v>44159</v>
      </c>
      <c r="D603">
        <v>2157</v>
      </c>
      <c r="E603">
        <v>-1</v>
      </c>
      <c r="F603" t="s">
        <v>266</v>
      </c>
      <c r="G603" t="s">
        <v>15</v>
      </c>
      <c r="H603">
        <v>2</v>
      </c>
      <c r="I603">
        <v>300</v>
      </c>
      <c r="J603">
        <v>600</v>
      </c>
      <c r="K603">
        <v>0</v>
      </c>
      <c r="L603">
        <v>0</v>
      </c>
      <c r="M603">
        <f t="shared" si="9"/>
        <v>-600</v>
      </c>
    </row>
    <row r="604" spans="1:13" x14ac:dyDescent="0.25">
      <c r="A604" t="s">
        <v>12</v>
      </c>
      <c r="B604" t="s">
        <v>13</v>
      </c>
      <c r="C604" s="1">
        <v>44159</v>
      </c>
      <c r="D604">
        <v>477.73</v>
      </c>
      <c r="E604">
        <v>1</v>
      </c>
      <c r="F604" t="s">
        <v>248</v>
      </c>
      <c r="G604" t="s">
        <v>15</v>
      </c>
      <c r="H604">
        <v>1</v>
      </c>
      <c r="I604" s="2">
        <v>1375</v>
      </c>
      <c r="J604">
        <v>1375</v>
      </c>
      <c r="K604">
        <v>0</v>
      </c>
      <c r="L604">
        <v>0</v>
      </c>
      <c r="M604">
        <f t="shared" si="9"/>
        <v>1375</v>
      </c>
    </row>
    <row r="605" spans="1:13" x14ac:dyDescent="0.25">
      <c r="A605" t="s">
        <v>12</v>
      </c>
      <c r="B605" t="s">
        <v>13</v>
      </c>
      <c r="C605" s="1">
        <v>44159</v>
      </c>
      <c r="D605">
        <v>850.38</v>
      </c>
      <c r="E605">
        <v>-1</v>
      </c>
      <c r="F605" t="s">
        <v>247</v>
      </c>
      <c r="G605" t="s">
        <v>15</v>
      </c>
      <c r="H605">
        <v>2</v>
      </c>
      <c r="I605">
        <v>800</v>
      </c>
      <c r="J605">
        <v>1600</v>
      </c>
      <c r="K605">
        <v>0</v>
      </c>
      <c r="L605">
        <v>0</v>
      </c>
      <c r="M605">
        <f t="shared" si="9"/>
        <v>-1600</v>
      </c>
    </row>
    <row r="606" spans="1:13" x14ac:dyDescent="0.25">
      <c r="A606" t="s">
        <v>12</v>
      </c>
      <c r="B606" t="s">
        <v>13</v>
      </c>
      <c r="C606" s="1">
        <v>44159</v>
      </c>
      <c r="D606">
        <v>1138.7</v>
      </c>
      <c r="E606">
        <v>-1</v>
      </c>
      <c r="F606" t="s">
        <v>270</v>
      </c>
      <c r="G606" t="s">
        <v>15</v>
      </c>
      <c r="H606">
        <v>1</v>
      </c>
      <c r="I606">
        <v>600</v>
      </c>
      <c r="J606">
        <v>600</v>
      </c>
      <c r="K606">
        <v>0</v>
      </c>
      <c r="L606">
        <v>0</v>
      </c>
      <c r="M606">
        <f t="shared" si="9"/>
        <v>-600</v>
      </c>
    </row>
    <row r="607" spans="1:13" x14ac:dyDescent="0.25">
      <c r="A607" t="s">
        <v>12</v>
      </c>
      <c r="B607" t="s">
        <v>13</v>
      </c>
      <c r="C607" s="1">
        <v>44159</v>
      </c>
      <c r="D607">
        <v>1917.85</v>
      </c>
      <c r="E607">
        <v>1</v>
      </c>
      <c r="F607" t="s">
        <v>254</v>
      </c>
      <c r="G607" t="s">
        <v>15</v>
      </c>
      <c r="H607">
        <v>1</v>
      </c>
      <c r="I607">
        <v>400</v>
      </c>
      <c r="J607">
        <v>400</v>
      </c>
      <c r="K607">
        <v>0</v>
      </c>
      <c r="L607">
        <v>0</v>
      </c>
      <c r="M607">
        <f t="shared" si="9"/>
        <v>400</v>
      </c>
    </row>
    <row r="608" spans="1:13" x14ac:dyDescent="0.25">
      <c r="A608" t="s">
        <v>12</v>
      </c>
      <c r="B608" t="s">
        <v>13</v>
      </c>
      <c r="C608" s="1">
        <v>44159</v>
      </c>
      <c r="D608">
        <v>1135.8</v>
      </c>
      <c r="E608">
        <v>1</v>
      </c>
      <c r="F608" t="s">
        <v>243</v>
      </c>
      <c r="G608" t="s">
        <v>15</v>
      </c>
      <c r="H608">
        <v>2</v>
      </c>
      <c r="I608">
        <v>550</v>
      </c>
      <c r="J608">
        <v>1100</v>
      </c>
      <c r="K608">
        <v>0</v>
      </c>
      <c r="L608">
        <v>0</v>
      </c>
      <c r="M608">
        <f t="shared" si="9"/>
        <v>1100</v>
      </c>
    </row>
    <row r="609" spans="1:13" x14ac:dyDescent="0.25">
      <c r="A609" t="s">
        <v>12</v>
      </c>
      <c r="B609" t="s">
        <v>13</v>
      </c>
      <c r="C609" s="1">
        <v>44159</v>
      </c>
      <c r="D609">
        <v>728.8</v>
      </c>
      <c r="E609">
        <v>1</v>
      </c>
      <c r="F609" t="s">
        <v>239</v>
      </c>
      <c r="G609" t="s">
        <v>15</v>
      </c>
      <c r="H609">
        <v>1</v>
      </c>
      <c r="I609" s="2">
        <v>1400</v>
      </c>
      <c r="J609">
        <v>1400</v>
      </c>
      <c r="K609">
        <v>0</v>
      </c>
      <c r="L609">
        <v>0</v>
      </c>
      <c r="M609">
        <f t="shared" si="9"/>
        <v>1400</v>
      </c>
    </row>
    <row r="610" spans="1:13" x14ac:dyDescent="0.25">
      <c r="A610" t="s">
        <v>12</v>
      </c>
      <c r="B610" t="s">
        <v>13</v>
      </c>
      <c r="C610" s="1">
        <v>44159</v>
      </c>
      <c r="D610">
        <v>17670</v>
      </c>
      <c r="E610">
        <v>1</v>
      </c>
      <c r="F610" t="s">
        <v>273</v>
      </c>
      <c r="G610" t="s">
        <v>15</v>
      </c>
      <c r="H610">
        <v>1</v>
      </c>
      <c r="I610">
        <v>50</v>
      </c>
      <c r="J610">
        <v>50</v>
      </c>
      <c r="K610">
        <v>0</v>
      </c>
      <c r="L610">
        <v>0</v>
      </c>
      <c r="M610">
        <f t="shared" si="9"/>
        <v>50</v>
      </c>
    </row>
    <row r="611" spans="1:13" x14ac:dyDescent="0.25">
      <c r="A611" t="s">
        <v>12</v>
      </c>
      <c r="B611" t="s">
        <v>13</v>
      </c>
      <c r="C611" s="1">
        <v>44159</v>
      </c>
      <c r="D611">
        <v>13051.9</v>
      </c>
      <c r="E611">
        <v>1</v>
      </c>
      <c r="F611" t="s">
        <v>25</v>
      </c>
      <c r="G611" t="s">
        <v>15</v>
      </c>
      <c r="H611">
        <v>1</v>
      </c>
      <c r="I611">
        <v>75</v>
      </c>
      <c r="J611">
        <v>75</v>
      </c>
      <c r="K611">
        <v>0</v>
      </c>
      <c r="L611">
        <v>0</v>
      </c>
      <c r="M611">
        <f t="shared" si="9"/>
        <v>75</v>
      </c>
    </row>
    <row r="612" spans="1:13" x14ac:dyDescent="0.25">
      <c r="A612" t="s">
        <v>12</v>
      </c>
      <c r="B612" t="s">
        <v>13</v>
      </c>
      <c r="C612" s="1">
        <v>44159</v>
      </c>
      <c r="D612">
        <v>93.7</v>
      </c>
      <c r="E612">
        <v>1</v>
      </c>
      <c r="F612" t="s">
        <v>268</v>
      </c>
      <c r="G612" t="s">
        <v>15</v>
      </c>
      <c r="H612">
        <v>2</v>
      </c>
      <c r="I612" s="2">
        <v>5700</v>
      </c>
      <c r="J612">
        <v>11400</v>
      </c>
      <c r="K612">
        <v>0</v>
      </c>
      <c r="L612">
        <v>0</v>
      </c>
      <c r="M612">
        <f t="shared" si="9"/>
        <v>11400</v>
      </c>
    </row>
    <row r="613" spans="1:13" x14ac:dyDescent="0.25">
      <c r="A613" t="s">
        <v>12</v>
      </c>
      <c r="B613" t="s">
        <v>13</v>
      </c>
      <c r="C613" s="1">
        <v>44159</v>
      </c>
      <c r="D613">
        <v>76.34</v>
      </c>
      <c r="E613">
        <v>-1</v>
      </c>
      <c r="F613" t="s">
        <v>263</v>
      </c>
      <c r="G613" t="s">
        <v>15</v>
      </c>
      <c r="H613">
        <v>4</v>
      </c>
      <c r="I613" s="2">
        <v>7700</v>
      </c>
      <c r="J613">
        <v>30800</v>
      </c>
      <c r="K613">
        <v>0</v>
      </c>
      <c r="L613">
        <v>0</v>
      </c>
      <c r="M613">
        <f t="shared" si="9"/>
        <v>-30800</v>
      </c>
    </row>
    <row r="614" spans="1:13" x14ac:dyDescent="0.25">
      <c r="A614" t="s">
        <v>12</v>
      </c>
      <c r="B614" t="s">
        <v>13</v>
      </c>
      <c r="C614" s="1">
        <v>44159</v>
      </c>
      <c r="D614">
        <v>1957.25</v>
      </c>
      <c r="E614">
        <v>-1</v>
      </c>
      <c r="F614" t="s">
        <v>260</v>
      </c>
      <c r="G614" t="s">
        <v>15</v>
      </c>
      <c r="H614">
        <v>2</v>
      </c>
      <c r="I614">
        <v>505</v>
      </c>
      <c r="J614">
        <v>1010</v>
      </c>
      <c r="K614">
        <v>0</v>
      </c>
      <c r="L614">
        <v>0</v>
      </c>
      <c r="M614">
        <f t="shared" si="9"/>
        <v>-1010</v>
      </c>
    </row>
    <row r="615" spans="1:13" x14ac:dyDescent="0.25">
      <c r="A615" t="s">
        <v>12</v>
      </c>
      <c r="B615" t="s">
        <v>13</v>
      </c>
      <c r="C615" s="1">
        <v>44159</v>
      </c>
      <c r="D615">
        <v>840.6</v>
      </c>
      <c r="E615">
        <v>1</v>
      </c>
      <c r="F615" t="s">
        <v>280</v>
      </c>
      <c r="G615" t="s">
        <v>15</v>
      </c>
      <c r="H615">
        <v>2</v>
      </c>
      <c r="I615">
        <v>750</v>
      </c>
      <c r="J615">
        <v>1500</v>
      </c>
      <c r="K615">
        <v>0</v>
      </c>
      <c r="L615">
        <v>0</v>
      </c>
      <c r="M615">
        <f t="shared" si="9"/>
        <v>1500</v>
      </c>
    </row>
    <row r="616" spans="1:13" x14ac:dyDescent="0.25">
      <c r="A616" t="s">
        <v>12</v>
      </c>
      <c r="B616" t="s">
        <v>13</v>
      </c>
      <c r="C616" s="1">
        <v>44159</v>
      </c>
      <c r="D616">
        <v>243.3</v>
      </c>
      <c r="E616">
        <v>1</v>
      </c>
      <c r="F616" t="s">
        <v>255</v>
      </c>
      <c r="G616" t="s">
        <v>15</v>
      </c>
      <c r="H616">
        <v>1</v>
      </c>
      <c r="I616" s="2">
        <v>3000</v>
      </c>
      <c r="J616">
        <v>3000</v>
      </c>
      <c r="K616">
        <v>0</v>
      </c>
      <c r="L616">
        <v>0</v>
      </c>
      <c r="M616">
        <f t="shared" si="9"/>
        <v>3000</v>
      </c>
    </row>
    <row r="617" spans="1:13" x14ac:dyDescent="0.25">
      <c r="A617" t="s">
        <v>12</v>
      </c>
      <c r="B617" t="s">
        <v>13</v>
      </c>
      <c r="C617" s="1">
        <v>44159</v>
      </c>
      <c r="D617">
        <v>520.1</v>
      </c>
      <c r="E617">
        <v>-1</v>
      </c>
      <c r="F617" t="s">
        <v>274</v>
      </c>
      <c r="G617" t="s">
        <v>15</v>
      </c>
      <c r="H617">
        <v>1</v>
      </c>
      <c r="I617" s="2">
        <v>1400</v>
      </c>
      <c r="J617">
        <v>1400</v>
      </c>
      <c r="K617">
        <v>0</v>
      </c>
      <c r="L617">
        <v>0</v>
      </c>
      <c r="M617">
        <f t="shared" si="9"/>
        <v>-1400</v>
      </c>
    </row>
    <row r="618" spans="1:13" x14ac:dyDescent="0.25">
      <c r="A618" t="s">
        <v>12</v>
      </c>
      <c r="B618" t="s">
        <v>13</v>
      </c>
      <c r="C618" s="1">
        <v>44159</v>
      </c>
      <c r="D618">
        <v>877.8</v>
      </c>
      <c r="E618">
        <v>-1</v>
      </c>
      <c r="F618" t="s">
        <v>250</v>
      </c>
      <c r="G618" t="s">
        <v>15</v>
      </c>
      <c r="H618">
        <v>1</v>
      </c>
      <c r="I618" s="2">
        <v>1200</v>
      </c>
      <c r="J618">
        <v>1200</v>
      </c>
      <c r="K618">
        <v>0</v>
      </c>
      <c r="L618">
        <v>0</v>
      </c>
      <c r="M618">
        <f t="shared" si="9"/>
        <v>-1200</v>
      </c>
    </row>
    <row r="619" spans="1:13" x14ac:dyDescent="0.25">
      <c r="A619" t="s">
        <v>12</v>
      </c>
      <c r="B619" t="s">
        <v>13</v>
      </c>
      <c r="C619" s="1">
        <v>44159</v>
      </c>
      <c r="D619">
        <v>1332.93</v>
      </c>
      <c r="E619">
        <v>1</v>
      </c>
      <c r="F619" t="s">
        <v>262</v>
      </c>
      <c r="G619" t="s">
        <v>15</v>
      </c>
      <c r="H619">
        <v>2</v>
      </c>
      <c r="I619">
        <v>750</v>
      </c>
      <c r="J619">
        <v>1500</v>
      </c>
      <c r="K619">
        <v>0</v>
      </c>
      <c r="L619">
        <v>0</v>
      </c>
      <c r="M619">
        <f t="shared" si="9"/>
        <v>1500</v>
      </c>
    </row>
    <row r="620" spans="1:13" x14ac:dyDescent="0.25">
      <c r="A620" t="s">
        <v>12</v>
      </c>
      <c r="B620" t="s">
        <v>13</v>
      </c>
      <c r="C620" s="1">
        <v>44159</v>
      </c>
      <c r="D620">
        <v>356</v>
      </c>
      <c r="E620">
        <v>-1</v>
      </c>
      <c r="F620" t="s">
        <v>241</v>
      </c>
      <c r="G620" t="s">
        <v>15</v>
      </c>
      <c r="H620">
        <v>1</v>
      </c>
      <c r="I620" s="2">
        <v>3200</v>
      </c>
      <c r="J620">
        <v>3200</v>
      </c>
      <c r="K620">
        <v>0</v>
      </c>
      <c r="L620">
        <v>0</v>
      </c>
      <c r="M620">
        <f t="shared" si="9"/>
        <v>-3200</v>
      </c>
    </row>
    <row r="621" spans="1:13" x14ac:dyDescent="0.25">
      <c r="A621" t="s">
        <v>12</v>
      </c>
      <c r="B621" t="s">
        <v>13</v>
      </c>
      <c r="C621" s="1">
        <v>44160</v>
      </c>
      <c r="D621">
        <v>401.35</v>
      </c>
      <c r="E621">
        <v>-1</v>
      </c>
      <c r="F621" t="s">
        <v>249</v>
      </c>
      <c r="G621" t="s">
        <v>15</v>
      </c>
      <c r="H621">
        <v>1</v>
      </c>
      <c r="I621" s="2">
        <v>2500</v>
      </c>
      <c r="J621">
        <v>2500</v>
      </c>
      <c r="K621">
        <v>0</v>
      </c>
      <c r="L621">
        <v>0</v>
      </c>
      <c r="M621">
        <f t="shared" si="9"/>
        <v>-2500</v>
      </c>
    </row>
    <row r="622" spans="1:13" x14ac:dyDescent="0.25">
      <c r="A622" t="s">
        <v>12</v>
      </c>
      <c r="B622" t="s">
        <v>13</v>
      </c>
      <c r="C622" s="1">
        <v>44160</v>
      </c>
      <c r="D622">
        <v>602.91999999999996</v>
      </c>
      <c r="E622">
        <v>-1</v>
      </c>
      <c r="F622" t="s">
        <v>265</v>
      </c>
      <c r="G622" t="s">
        <v>15</v>
      </c>
      <c r="H622">
        <v>2</v>
      </c>
      <c r="I622" s="2">
        <v>1200</v>
      </c>
      <c r="J622">
        <v>2400</v>
      </c>
      <c r="K622">
        <v>0</v>
      </c>
      <c r="L622">
        <v>0</v>
      </c>
      <c r="M622">
        <f t="shared" si="9"/>
        <v>-2400</v>
      </c>
    </row>
    <row r="623" spans="1:13" x14ac:dyDescent="0.25">
      <c r="A623" t="s">
        <v>12</v>
      </c>
      <c r="B623" t="s">
        <v>13</v>
      </c>
      <c r="C623" s="1">
        <v>44160</v>
      </c>
      <c r="D623">
        <v>8705.2999999999993</v>
      </c>
      <c r="E623">
        <v>1</v>
      </c>
      <c r="F623" t="s">
        <v>278</v>
      </c>
      <c r="G623" t="s">
        <v>15</v>
      </c>
      <c r="H623">
        <v>1</v>
      </c>
      <c r="I623">
        <v>125</v>
      </c>
      <c r="J623">
        <v>125</v>
      </c>
      <c r="K623">
        <v>0</v>
      </c>
      <c r="L623">
        <v>0</v>
      </c>
      <c r="M623">
        <f t="shared" si="9"/>
        <v>125</v>
      </c>
    </row>
    <row r="624" spans="1:13" x14ac:dyDescent="0.25">
      <c r="A624" t="s">
        <v>12</v>
      </c>
      <c r="B624" t="s">
        <v>13</v>
      </c>
      <c r="C624" s="1">
        <v>44160</v>
      </c>
      <c r="D624">
        <v>383.55</v>
      </c>
      <c r="E624">
        <v>1</v>
      </c>
      <c r="F624" t="s">
        <v>271</v>
      </c>
      <c r="G624" t="s">
        <v>15</v>
      </c>
      <c r="H624">
        <v>2</v>
      </c>
      <c r="I624" s="2">
        <v>1800</v>
      </c>
      <c r="J624">
        <v>3600</v>
      </c>
      <c r="K624">
        <v>0</v>
      </c>
      <c r="L624">
        <v>0</v>
      </c>
      <c r="M624">
        <f t="shared" si="9"/>
        <v>3600</v>
      </c>
    </row>
    <row r="625" spans="1:13" x14ac:dyDescent="0.25">
      <c r="A625" t="s">
        <v>12</v>
      </c>
      <c r="B625" t="s">
        <v>13</v>
      </c>
      <c r="C625" s="1">
        <v>44160</v>
      </c>
      <c r="D625">
        <v>4829.2700000000004</v>
      </c>
      <c r="E625">
        <v>1</v>
      </c>
      <c r="F625" t="s">
        <v>251</v>
      </c>
      <c r="G625" t="s">
        <v>15</v>
      </c>
      <c r="H625">
        <v>2</v>
      </c>
      <c r="I625">
        <v>125</v>
      </c>
      <c r="J625">
        <v>250</v>
      </c>
      <c r="K625">
        <v>0</v>
      </c>
      <c r="L625">
        <v>0</v>
      </c>
      <c r="M625">
        <f t="shared" si="9"/>
        <v>250</v>
      </c>
    </row>
    <row r="626" spans="1:13" x14ac:dyDescent="0.25">
      <c r="A626" t="s">
        <v>12</v>
      </c>
      <c r="B626" t="s">
        <v>13</v>
      </c>
      <c r="C626" s="1">
        <v>44160</v>
      </c>
      <c r="D626">
        <v>2599.85</v>
      </c>
      <c r="E626">
        <v>-1</v>
      </c>
      <c r="F626" t="s">
        <v>240</v>
      </c>
      <c r="G626" t="s">
        <v>15</v>
      </c>
      <c r="H626">
        <v>1</v>
      </c>
      <c r="I626">
        <v>350</v>
      </c>
      <c r="J626">
        <v>350</v>
      </c>
      <c r="K626">
        <v>0</v>
      </c>
      <c r="L626">
        <v>0</v>
      </c>
      <c r="M626">
        <f t="shared" si="9"/>
        <v>-350</v>
      </c>
    </row>
    <row r="627" spans="1:13" x14ac:dyDescent="0.25">
      <c r="A627" t="s">
        <v>12</v>
      </c>
      <c r="B627" t="s">
        <v>13</v>
      </c>
      <c r="C627" s="1">
        <v>44160</v>
      </c>
      <c r="D627">
        <v>102.59</v>
      </c>
      <c r="E627">
        <v>1</v>
      </c>
      <c r="F627" t="s">
        <v>261</v>
      </c>
      <c r="G627" t="s">
        <v>15</v>
      </c>
      <c r="H627">
        <v>4</v>
      </c>
      <c r="I627" s="2">
        <v>6100</v>
      </c>
      <c r="J627">
        <v>24400</v>
      </c>
      <c r="K627">
        <v>0</v>
      </c>
      <c r="L627">
        <v>0</v>
      </c>
      <c r="M627">
        <f t="shared" si="9"/>
        <v>24400</v>
      </c>
    </row>
    <row r="628" spans="1:13" x14ac:dyDescent="0.25">
      <c r="A628" t="s">
        <v>12</v>
      </c>
      <c r="B628" t="s">
        <v>13</v>
      </c>
      <c r="C628" s="1">
        <v>44160</v>
      </c>
      <c r="D628">
        <v>1406.63</v>
      </c>
      <c r="E628">
        <v>-1</v>
      </c>
      <c r="F628" t="s">
        <v>267</v>
      </c>
      <c r="G628" t="s">
        <v>15</v>
      </c>
      <c r="H628">
        <v>2</v>
      </c>
      <c r="I628">
        <v>550</v>
      </c>
      <c r="J628">
        <v>1100</v>
      </c>
      <c r="K628">
        <v>0</v>
      </c>
      <c r="L628">
        <v>0</v>
      </c>
      <c r="M628">
        <f t="shared" si="9"/>
        <v>-1100</v>
      </c>
    </row>
    <row r="629" spans="1:13" x14ac:dyDescent="0.25">
      <c r="A629" t="s">
        <v>12</v>
      </c>
      <c r="B629" t="s">
        <v>13</v>
      </c>
      <c r="C629" s="1">
        <v>44160</v>
      </c>
      <c r="D629">
        <v>224.05</v>
      </c>
      <c r="E629">
        <v>-1</v>
      </c>
      <c r="F629" t="s">
        <v>253</v>
      </c>
      <c r="G629" t="s">
        <v>15</v>
      </c>
      <c r="H629">
        <v>1</v>
      </c>
      <c r="I629" s="2">
        <v>4300</v>
      </c>
      <c r="J629">
        <v>4300</v>
      </c>
      <c r="K629">
        <v>0</v>
      </c>
      <c r="L629">
        <v>0</v>
      </c>
      <c r="M629">
        <f t="shared" si="9"/>
        <v>-4300</v>
      </c>
    </row>
    <row r="630" spans="1:13" x14ac:dyDescent="0.25">
      <c r="A630" t="s">
        <v>12</v>
      </c>
      <c r="B630" t="s">
        <v>13</v>
      </c>
      <c r="C630" s="1">
        <v>44160</v>
      </c>
      <c r="D630">
        <v>474.13</v>
      </c>
      <c r="E630">
        <v>-1</v>
      </c>
      <c r="F630" t="s">
        <v>248</v>
      </c>
      <c r="G630" t="s">
        <v>15</v>
      </c>
      <c r="H630">
        <v>2</v>
      </c>
      <c r="I630" s="2">
        <v>1375</v>
      </c>
      <c r="J630">
        <v>2750</v>
      </c>
      <c r="K630">
        <v>0</v>
      </c>
      <c r="L630">
        <v>0</v>
      </c>
      <c r="M630">
        <f t="shared" si="9"/>
        <v>-2750</v>
      </c>
    </row>
    <row r="631" spans="1:13" x14ac:dyDescent="0.25">
      <c r="A631" t="s">
        <v>12</v>
      </c>
      <c r="B631" t="s">
        <v>13</v>
      </c>
      <c r="C631" s="1">
        <v>44160</v>
      </c>
      <c r="D631">
        <v>859.1</v>
      </c>
      <c r="E631">
        <v>1</v>
      </c>
      <c r="F631" t="s">
        <v>247</v>
      </c>
      <c r="G631" t="s">
        <v>15</v>
      </c>
      <c r="H631">
        <v>1</v>
      </c>
      <c r="I631">
        <v>800</v>
      </c>
      <c r="J631">
        <v>800</v>
      </c>
      <c r="K631">
        <v>0</v>
      </c>
      <c r="L631">
        <v>0</v>
      </c>
      <c r="M631">
        <f t="shared" si="9"/>
        <v>800</v>
      </c>
    </row>
    <row r="632" spans="1:13" x14ac:dyDescent="0.25">
      <c r="A632" t="s">
        <v>12</v>
      </c>
      <c r="B632" t="s">
        <v>13</v>
      </c>
      <c r="C632" s="1">
        <v>44160</v>
      </c>
      <c r="D632">
        <v>1116.4000000000001</v>
      </c>
      <c r="E632">
        <v>1</v>
      </c>
      <c r="F632" t="s">
        <v>270</v>
      </c>
      <c r="G632" t="s">
        <v>15</v>
      </c>
      <c r="H632">
        <v>1</v>
      </c>
      <c r="I632">
        <v>600</v>
      </c>
      <c r="J632">
        <v>600</v>
      </c>
      <c r="K632">
        <v>0</v>
      </c>
      <c r="L632">
        <v>0</v>
      </c>
      <c r="M632">
        <f t="shared" si="9"/>
        <v>600</v>
      </c>
    </row>
    <row r="633" spans="1:13" x14ac:dyDescent="0.25">
      <c r="A633" t="s">
        <v>12</v>
      </c>
      <c r="B633" t="s">
        <v>13</v>
      </c>
      <c r="C633" s="1">
        <v>44160</v>
      </c>
      <c r="D633">
        <v>86.05</v>
      </c>
      <c r="E633">
        <v>1</v>
      </c>
      <c r="F633" t="s">
        <v>244</v>
      </c>
      <c r="G633" t="s">
        <v>15</v>
      </c>
      <c r="H633">
        <v>2</v>
      </c>
      <c r="I633" s="2">
        <v>5700</v>
      </c>
      <c r="J633">
        <v>11400</v>
      </c>
      <c r="K633">
        <v>0</v>
      </c>
      <c r="L633">
        <v>0</v>
      </c>
      <c r="M633">
        <f t="shared" si="9"/>
        <v>11400</v>
      </c>
    </row>
    <row r="634" spans="1:13" x14ac:dyDescent="0.25">
      <c r="A634" t="s">
        <v>12</v>
      </c>
      <c r="B634" t="s">
        <v>13</v>
      </c>
      <c r="C634" s="1">
        <v>44160</v>
      </c>
      <c r="D634">
        <v>194</v>
      </c>
      <c r="E634">
        <v>-1</v>
      </c>
      <c r="F634" t="s">
        <v>284</v>
      </c>
      <c r="G634" t="s">
        <v>15</v>
      </c>
      <c r="H634">
        <v>2</v>
      </c>
      <c r="I634" s="2">
        <v>3200</v>
      </c>
      <c r="J634">
        <v>6400</v>
      </c>
      <c r="K634">
        <v>0</v>
      </c>
      <c r="L634">
        <v>0</v>
      </c>
      <c r="M634">
        <f t="shared" si="9"/>
        <v>-6400</v>
      </c>
    </row>
    <row r="635" spans="1:13" x14ac:dyDescent="0.25">
      <c r="A635" t="s">
        <v>12</v>
      </c>
      <c r="B635" t="s">
        <v>13</v>
      </c>
      <c r="C635" s="1">
        <v>44160</v>
      </c>
      <c r="D635">
        <v>1117.47</v>
      </c>
      <c r="E635">
        <v>-1</v>
      </c>
      <c r="F635" t="s">
        <v>243</v>
      </c>
      <c r="G635" t="s">
        <v>15</v>
      </c>
      <c r="H635">
        <v>2</v>
      </c>
      <c r="I635">
        <v>550</v>
      </c>
      <c r="J635">
        <v>1100</v>
      </c>
      <c r="K635">
        <v>0</v>
      </c>
      <c r="L635">
        <v>0</v>
      </c>
      <c r="M635">
        <f t="shared" si="9"/>
        <v>-1100</v>
      </c>
    </row>
    <row r="636" spans="1:13" x14ac:dyDescent="0.25">
      <c r="A636" t="s">
        <v>12</v>
      </c>
      <c r="B636" t="s">
        <v>13</v>
      </c>
      <c r="C636" s="1">
        <v>44160</v>
      </c>
      <c r="D636">
        <v>717.98</v>
      </c>
      <c r="E636">
        <v>-1</v>
      </c>
      <c r="F636" t="s">
        <v>239</v>
      </c>
      <c r="G636" t="s">
        <v>15</v>
      </c>
      <c r="H636">
        <v>2</v>
      </c>
      <c r="I636" s="2">
        <v>1400</v>
      </c>
      <c r="J636">
        <v>2800</v>
      </c>
      <c r="K636">
        <v>0</v>
      </c>
      <c r="L636">
        <v>0</v>
      </c>
      <c r="M636">
        <f t="shared" si="9"/>
        <v>-2800</v>
      </c>
    </row>
    <row r="637" spans="1:13" x14ac:dyDescent="0.25">
      <c r="A637" t="s">
        <v>12</v>
      </c>
      <c r="B637" t="s">
        <v>13</v>
      </c>
      <c r="C637" s="1">
        <v>44160</v>
      </c>
      <c r="D637">
        <v>7065</v>
      </c>
      <c r="E637">
        <v>-1</v>
      </c>
      <c r="F637" t="s">
        <v>242</v>
      </c>
      <c r="G637" t="s">
        <v>15</v>
      </c>
      <c r="H637">
        <v>1</v>
      </c>
      <c r="I637">
        <v>100</v>
      </c>
      <c r="J637">
        <v>100</v>
      </c>
      <c r="K637">
        <v>0</v>
      </c>
      <c r="L637">
        <v>0</v>
      </c>
      <c r="M637">
        <f t="shared" si="9"/>
        <v>-100</v>
      </c>
    </row>
    <row r="638" spans="1:13" x14ac:dyDescent="0.25">
      <c r="A638" t="s">
        <v>12</v>
      </c>
      <c r="B638" t="s">
        <v>13</v>
      </c>
      <c r="C638" s="1">
        <v>44160</v>
      </c>
      <c r="D638">
        <v>17539.75</v>
      </c>
      <c r="E638">
        <v>1</v>
      </c>
      <c r="F638" t="s">
        <v>273</v>
      </c>
      <c r="G638" t="s">
        <v>15</v>
      </c>
      <c r="H638">
        <v>1</v>
      </c>
      <c r="I638">
        <v>50</v>
      </c>
      <c r="J638">
        <v>50</v>
      </c>
      <c r="K638">
        <v>0</v>
      </c>
      <c r="L638">
        <v>0</v>
      </c>
      <c r="M638">
        <f t="shared" si="9"/>
        <v>50</v>
      </c>
    </row>
    <row r="639" spans="1:13" x14ac:dyDescent="0.25">
      <c r="A639" t="s">
        <v>12</v>
      </c>
      <c r="B639" t="s">
        <v>13</v>
      </c>
      <c r="C639" s="1">
        <v>44160</v>
      </c>
      <c r="D639">
        <v>12874</v>
      </c>
      <c r="E639">
        <v>-1</v>
      </c>
      <c r="F639" t="s">
        <v>25</v>
      </c>
      <c r="G639" t="s">
        <v>15</v>
      </c>
      <c r="H639">
        <v>2</v>
      </c>
      <c r="I639">
        <v>75</v>
      </c>
      <c r="J639">
        <v>150</v>
      </c>
      <c r="K639">
        <v>0</v>
      </c>
      <c r="L639">
        <v>0</v>
      </c>
      <c r="M639">
        <f t="shared" si="9"/>
        <v>-150</v>
      </c>
    </row>
    <row r="640" spans="1:13" x14ac:dyDescent="0.25">
      <c r="A640" t="s">
        <v>12</v>
      </c>
      <c r="B640" t="s">
        <v>13</v>
      </c>
      <c r="C640" s="1">
        <v>44160</v>
      </c>
      <c r="D640">
        <v>81.739999999999995</v>
      </c>
      <c r="E640">
        <v>1</v>
      </c>
      <c r="F640" t="s">
        <v>263</v>
      </c>
      <c r="G640" t="s">
        <v>15</v>
      </c>
      <c r="H640">
        <v>4</v>
      </c>
      <c r="I640" s="2">
        <v>7700</v>
      </c>
      <c r="J640">
        <v>30800</v>
      </c>
      <c r="K640">
        <v>0</v>
      </c>
      <c r="L640">
        <v>0</v>
      </c>
      <c r="M640">
        <f t="shared" si="9"/>
        <v>30800</v>
      </c>
    </row>
    <row r="641" spans="1:13" x14ac:dyDescent="0.25">
      <c r="A641" t="s">
        <v>12</v>
      </c>
      <c r="B641" t="s">
        <v>13</v>
      </c>
      <c r="C641" s="1">
        <v>44160</v>
      </c>
      <c r="D641">
        <v>1947</v>
      </c>
      <c r="E641">
        <v>1</v>
      </c>
      <c r="F641" t="s">
        <v>260</v>
      </c>
      <c r="G641" t="s">
        <v>15</v>
      </c>
      <c r="H641">
        <v>1</v>
      </c>
      <c r="I641">
        <v>505</v>
      </c>
      <c r="J641">
        <v>505</v>
      </c>
      <c r="K641">
        <v>0</v>
      </c>
      <c r="L641">
        <v>0</v>
      </c>
      <c r="M641">
        <f t="shared" si="9"/>
        <v>505</v>
      </c>
    </row>
    <row r="642" spans="1:13" x14ac:dyDescent="0.25">
      <c r="A642" t="s">
        <v>12</v>
      </c>
      <c r="B642" t="s">
        <v>13</v>
      </c>
      <c r="C642" s="1">
        <v>44160</v>
      </c>
      <c r="D642">
        <v>850.17</v>
      </c>
      <c r="E642">
        <v>-1</v>
      </c>
      <c r="F642" t="s">
        <v>280</v>
      </c>
      <c r="G642" t="s">
        <v>15</v>
      </c>
      <c r="H642">
        <v>2</v>
      </c>
      <c r="I642">
        <v>750</v>
      </c>
      <c r="J642">
        <v>1500</v>
      </c>
      <c r="K642">
        <v>0</v>
      </c>
      <c r="L642">
        <v>0</v>
      </c>
      <c r="M642">
        <f t="shared" si="9"/>
        <v>-1500</v>
      </c>
    </row>
    <row r="643" spans="1:13" x14ac:dyDescent="0.25">
      <c r="A643" t="s">
        <v>12</v>
      </c>
      <c r="B643" t="s">
        <v>13</v>
      </c>
      <c r="C643" s="1">
        <v>44160</v>
      </c>
      <c r="D643">
        <v>244.1</v>
      </c>
      <c r="E643">
        <v>-1</v>
      </c>
      <c r="F643" t="s">
        <v>255</v>
      </c>
      <c r="G643" t="s">
        <v>15</v>
      </c>
      <c r="H643">
        <v>2</v>
      </c>
      <c r="I643" s="2">
        <v>3000</v>
      </c>
      <c r="J643">
        <v>6000</v>
      </c>
      <c r="K643">
        <v>0</v>
      </c>
      <c r="L643">
        <v>0</v>
      </c>
      <c r="M643">
        <f t="shared" ref="M643:M706" si="10">+J643*E643</f>
        <v>-6000</v>
      </c>
    </row>
    <row r="644" spans="1:13" x14ac:dyDescent="0.25">
      <c r="A644" t="s">
        <v>12</v>
      </c>
      <c r="B644" t="s">
        <v>13</v>
      </c>
      <c r="C644" s="1">
        <v>44160</v>
      </c>
      <c r="D644">
        <v>23869.95</v>
      </c>
      <c r="E644">
        <v>1</v>
      </c>
      <c r="F644" t="s">
        <v>258</v>
      </c>
      <c r="G644" t="s">
        <v>15</v>
      </c>
      <c r="H644">
        <v>1</v>
      </c>
      <c r="I644">
        <v>50</v>
      </c>
      <c r="J644">
        <v>50</v>
      </c>
      <c r="K644">
        <v>0</v>
      </c>
      <c r="L644">
        <v>0</v>
      </c>
      <c r="M644">
        <f t="shared" si="10"/>
        <v>50</v>
      </c>
    </row>
    <row r="645" spans="1:13" x14ac:dyDescent="0.25">
      <c r="A645" t="s">
        <v>12</v>
      </c>
      <c r="B645" t="s">
        <v>13</v>
      </c>
      <c r="C645" s="1">
        <v>44160</v>
      </c>
      <c r="D645">
        <v>863.3</v>
      </c>
      <c r="E645">
        <v>1</v>
      </c>
      <c r="F645" t="s">
        <v>250</v>
      </c>
      <c r="G645" t="s">
        <v>15</v>
      </c>
      <c r="H645">
        <v>1</v>
      </c>
      <c r="I645" s="2">
        <v>1200</v>
      </c>
      <c r="J645">
        <v>1200</v>
      </c>
      <c r="K645">
        <v>0</v>
      </c>
      <c r="L645">
        <v>0</v>
      </c>
      <c r="M645">
        <f t="shared" si="10"/>
        <v>1200</v>
      </c>
    </row>
    <row r="646" spans="1:13" x14ac:dyDescent="0.25">
      <c r="A646" t="s">
        <v>12</v>
      </c>
      <c r="B646" t="s">
        <v>13</v>
      </c>
      <c r="C646" s="1">
        <v>44160</v>
      </c>
      <c r="D646">
        <v>4840.2</v>
      </c>
      <c r="E646">
        <v>1</v>
      </c>
      <c r="F646" t="s">
        <v>257</v>
      </c>
      <c r="G646" t="s">
        <v>15</v>
      </c>
      <c r="H646">
        <v>1</v>
      </c>
      <c r="I646">
        <v>200</v>
      </c>
      <c r="J646">
        <v>200</v>
      </c>
      <c r="K646">
        <v>0</v>
      </c>
      <c r="L646">
        <v>0</v>
      </c>
      <c r="M646">
        <f t="shared" si="10"/>
        <v>200</v>
      </c>
    </row>
    <row r="647" spans="1:13" x14ac:dyDescent="0.25">
      <c r="A647" t="s">
        <v>12</v>
      </c>
      <c r="B647" t="s">
        <v>13</v>
      </c>
      <c r="C647" s="1">
        <v>44160</v>
      </c>
      <c r="D647">
        <v>351.55</v>
      </c>
      <c r="E647">
        <v>1</v>
      </c>
      <c r="F647" t="s">
        <v>241</v>
      </c>
      <c r="G647" t="s">
        <v>15</v>
      </c>
      <c r="H647">
        <v>1</v>
      </c>
      <c r="I647" s="2">
        <v>3200</v>
      </c>
      <c r="J647">
        <v>3200</v>
      </c>
      <c r="K647">
        <v>0</v>
      </c>
      <c r="L647">
        <v>0</v>
      </c>
      <c r="M647">
        <f t="shared" si="10"/>
        <v>3200</v>
      </c>
    </row>
    <row r="648" spans="1:13" x14ac:dyDescent="0.25">
      <c r="A648" t="s">
        <v>12</v>
      </c>
      <c r="B648" t="s">
        <v>13</v>
      </c>
      <c r="C648" s="1">
        <v>44161</v>
      </c>
      <c r="D648">
        <v>407.23</v>
      </c>
      <c r="E648">
        <v>1</v>
      </c>
      <c r="F648" t="s">
        <v>249</v>
      </c>
      <c r="G648" t="s">
        <v>15</v>
      </c>
      <c r="H648">
        <v>1</v>
      </c>
      <c r="I648" s="2">
        <v>2500</v>
      </c>
      <c r="J648">
        <v>2500</v>
      </c>
      <c r="K648">
        <v>0</v>
      </c>
      <c r="L648">
        <v>0</v>
      </c>
      <c r="M648">
        <f t="shared" si="10"/>
        <v>2500</v>
      </c>
    </row>
    <row r="649" spans="1:13" x14ac:dyDescent="0.25">
      <c r="A649" t="s">
        <v>12</v>
      </c>
      <c r="B649" t="s">
        <v>13</v>
      </c>
      <c r="C649" s="1">
        <v>44161</v>
      </c>
      <c r="D649">
        <v>611.6</v>
      </c>
      <c r="E649">
        <v>-1</v>
      </c>
      <c r="F649" t="s">
        <v>265</v>
      </c>
      <c r="G649" t="s">
        <v>15</v>
      </c>
      <c r="H649">
        <v>1</v>
      </c>
      <c r="I649" s="2">
        <v>1200</v>
      </c>
      <c r="J649">
        <v>1200</v>
      </c>
      <c r="K649">
        <v>0</v>
      </c>
      <c r="L649">
        <v>0</v>
      </c>
      <c r="M649">
        <f t="shared" si="10"/>
        <v>-1200</v>
      </c>
    </row>
    <row r="650" spans="1:13" x14ac:dyDescent="0.25">
      <c r="A650" t="s">
        <v>12</v>
      </c>
      <c r="B650" t="s">
        <v>13</v>
      </c>
      <c r="C650" s="1">
        <v>44161</v>
      </c>
      <c r="D650">
        <v>465.6</v>
      </c>
      <c r="E650">
        <v>-1</v>
      </c>
      <c r="F650" t="s">
        <v>236</v>
      </c>
      <c r="G650" t="s">
        <v>15</v>
      </c>
      <c r="H650">
        <v>1</v>
      </c>
      <c r="I650" s="2">
        <v>1851</v>
      </c>
      <c r="J650">
        <v>1851</v>
      </c>
      <c r="K650">
        <v>0</v>
      </c>
      <c r="L650">
        <v>0</v>
      </c>
      <c r="M650">
        <f t="shared" si="10"/>
        <v>-1851</v>
      </c>
    </row>
    <row r="651" spans="1:13" x14ac:dyDescent="0.25">
      <c r="A651" t="s">
        <v>12</v>
      </c>
      <c r="B651" t="s">
        <v>13</v>
      </c>
      <c r="C651" s="1">
        <v>44161</v>
      </c>
      <c r="D651">
        <v>378</v>
      </c>
      <c r="E651">
        <v>-1</v>
      </c>
      <c r="F651" t="s">
        <v>271</v>
      </c>
      <c r="G651" t="s">
        <v>15</v>
      </c>
      <c r="H651">
        <v>1</v>
      </c>
      <c r="I651" s="2">
        <v>1800</v>
      </c>
      <c r="J651">
        <v>1800</v>
      </c>
      <c r="K651">
        <v>0</v>
      </c>
      <c r="L651">
        <v>0</v>
      </c>
      <c r="M651">
        <f t="shared" si="10"/>
        <v>-1800</v>
      </c>
    </row>
    <row r="652" spans="1:13" x14ac:dyDescent="0.25">
      <c r="A652" t="s">
        <v>12</v>
      </c>
      <c r="B652" t="s">
        <v>13</v>
      </c>
      <c r="C652" s="1">
        <v>44161</v>
      </c>
      <c r="D652">
        <v>2556.1</v>
      </c>
      <c r="E652">
        <v>1</v>
      </c>
      <c r="F652" t="s">
        <v>240</v>
      </c>
      <c r="G652" t="s">
        <v>15</v>
      </c>
      <c r="H652">
        <v>1</v>
      </c>
      <c r="I652">
        <v>350</v>
      </c>
      <c r="J652">
        <v>350</v>
      </c>
      <c r="K652">
        <v>0</v>
      </c>
      <c r="L652">
        <v>0</v>
      </c>
      <c r="M652">
        <f t="shared" si="10"/>
        <v>350</v>
      </c>
    </row>
    <row r="653" spans="1:13" x14ac:dyDescent="0.25">
      <c r="A653" t="s">
        <v>12</v>
      </c>
      <c r="B653" t="s">
        <v>13</v>
      </c>
      <c r="C653" s="1">
        <v>44161</v>
      </c>
      <c r="D653">
        <v>102.32</v>
      </c>
      <c r="E653">
        <v>-1</v>
      </c>
      <c r="F653" t="s">
        <v>261</v>
      </c>
      <c r="G653" t="s">
        <v>15</v>
      </c>
      <c r="H653">
        <v>2</v>
      </c>
      <c r="I653" s="2">
        <v>6100</v>
      </c>
      <c r="J653">
        <v>12200</v>
      </c>
      <c r="K653">
        <v>0</v>
      </c>
      <c r="L653">
        <v>0</v>
      </c>
      <c r="M653">
        <f t="shared" si="10"/>
        <v>-12200</v>
      </c>
    </row>
    <row r="654" spans="1:13" x14ac:dyDescent="0.25">
      <c r="A654" t="s">
        <v>12</v>
      </c>
      <c r="B654" t="s">
        <v>13</v>
      </c>
      <c r="C654" s="1">
        <v>44161</v>
      </c>
      <c r="D654">
        <v>2225.1</v>
      </c>
      <c r="E654">
        <v>-1</v>
      </c>
      <c r="F654" t="s">
        <v>246</v>
      </c>
      <c r="G654" t="s">
        <v>15</v>
      </c>
      <c r="H654">
        <v>1</v>
      </c>
      <c r="I654">
        <v>300</v>
      </c>
      <c r="J654">
        <v>300</v>
      </c>
      <c r="K654">
        <v>0</v>
      </c>
      <c r="L654">
        <v>0</v>
      </c>
      <c r="M654">
        <f t="shared" si="10"/>
        <v>-300</v>
      </c>
    </row>
    <row r="655" spans="1:13" x14ac:dyDescent="0.25">
      <c r="A655" t="s">
        <v>12</v>
      </c>
      <c r="B655" t="s">
        <v>13</v>
      </c>
      <c r="C655" s="1">
        <v>44161</v>
      </c>
      <c r="D655">
        <v>1420.55</v>
      </c>
      <c r="E655">
        <v>1</v>
      </c>
      <c r="F655" t="s">
        <v>267</v>
      </c>
      <c r="G655" t="s">
        <v>15</v>
      </c>
      <c r="H655">
        <v>1</v>
      </c>
      <c r="I655">
        <v>550</v>
      </c>
      <c r="J655">
        <v>550</v>
      </c>
      <c r="K655">
        <v>0</v>
      </c>
      <c r="L655">
        <v>0</v>
      </c>
      <c r="M655">
        <f t="shared" si="10"/>
        <v>550</v>
      </c>
    </row>
    <row r="656" spans="1:13" x14ac:dyDescent="0.25">
      <c r="A656" t="s">
        <v>12</v>
      </c>
      <c r="B656" t="s">
        <v>13</v>
      </c>
      <c r="C656" s="1">
        <v>44161</v>
      </c>
      <c r="D656">
        <v>228.5</v>
      </c>
      <c r="E656">
        <v>1</v>
      </c>
      <c r="F656" t="s">
        <v>253</v>
      </c>
      <c r="G656" t="s">
        <v>15</v>
      </c>
      <c r="H656">
        <v>1</v>
      </c>
      <c r="I656" s="2">
        <v>4300</v>
      </c>
      <c r="J656">
        <v>4300</v>
      </c>
      <c r="K656">
        <v>0</v>
      </c>
      <c r="L656">
        <v>0</v>
      </c>
      <c r="M656">
        <f t="shared" si="10"/>
        <v>4300</v>
      </c>
    </row>
    <row r="657" spans="1:13" x14ac:dyDescent="0.25">
      <c r="A657" t="s">
        <v>12</v>
      </c>
      <c r="B657" t="s">
        <v>13</v>
      </c>
      <c r="C657" s="1">
        <v>44161</v>
      </c>
      <c r="D657">
        <v>470.3</v>
      </c>
      <c r="E657">
        <v>1</v>
      </c>
      <c r="F657" t="s">
        <v>248</v>
      </c>
      <c r="G657" t="s">
        <v>15</v>
      </c>
      <c r="H657">
        <v>1</v>
      </c>
      <c r="I657" s="2">
        <v>1375</v>
      </c>
      <c r="J657">
        <v>1375</v>
      </c>
      <c r="K657">
        <v>0</v>
      </c>
      <c r="L657">
        <v>0</v>
      </c>
      <c r="M657">
        <f t="shared" si="10"/>
        <v>1375</v>
      </c>
    </row>
    <row r="658" spans="1:13" x14ac:dyDescent="0.25">
      <c r="A658" t="s">
        <v>12</v>
      </c>
      <c r="B658" t="s">
        <v>13</v>
      </c>
      <c r="C658" s="1">
        <v>44161</v>
      </c>
      <c r="D658">
        <v>85.58</v>
      </c>
      <c r="E658">
        <v>-1</v>
      </c>
      <c r="F658" t="s">
        <v>244</v>
      </c>
      <c r="G658" t="s">
        <v>15</v>
      </c>
      <c r="H658">
        <v>2</v>
      </c>
      <c r="I658" s="2">
        <v>5700</v>
      </c>
      <c r="J658">
        <v>11400</v>
      </c>
      <c r="K658">
        <v>0</v>
      </c>
      <c r="L658">
        <v>0</v>
      </c>
      <c r="M658">
        <f t="shared" si="10"/>
        <v>-11400</v>
      </c>
    </row>
    <row r="659" spans="1:13" x14ac:dyDescent="0.25">
      <c r="A659" t="s">
        <v>12</v>
      </c>
      <c r="B659" t="s">
        <v>13</v>
      </c>
      <c r="C659" s="1">
        <v>44161</v>
      </c>
      <c r="D659">
        <v>193.9</v>
      </c>
      <c r="E659">
        <v>1</v>
      </c>
      <c r="F659" t="s">
        <v>284</v>
      </c>
      <c r="G659" t="s">
        <v>15</v>
      </c>
      <c r="H659">
        <v>2</v>
      </c>
      <c r="I659" s="2">
        <v>3200</v>
      </c>
      <c r="J659">
        <v>6400</v>
      </c>
      <c r="K659">
        <v>0</v>
      </c>
      <c r="L659">
        <v>0</v>
      </c>
      <c r="M659">
        <f t="shared" si="10"/>
        <v>6400</v>
      </c>
    </row>
    <row r="660" spans="1:13" x14ac:dyDescent="0.25">
      <c r="A660" t="s">
        <v>12</v>
      </c>
      <c r="B660" t="s">
        <v>13</v>
      </c>
      <c r="C660" s="1">
        <v>44161</v>
      </c>
      <c r="D660">
        <v>722.45</v>
      </c>
      <c r="E660">
        <v>1</v>
      </c>
      <c r="F660" t="s">
        <v>239</v>
      </c>
      <c r="G660" t="s">
        <v>15</v>
      </c>
      <c r="H660">
        <v>1</v>
      </c>
      <c r="I660" s="2">
        <v>1400</v>
      </c>
      <c r="J660">
        <v>1400</v>
      </c>
      <c r="K660">
        <v>0</v>
      </c>
      <c r="L660">
        <v>0</v>
      </c>
      <c r="M660">
        <f t="shared" si="10"/>
        <v>1400</v>
      </c>
    </row>
    <row r="661" spans="1:13" x14ac:dyDescent="0.25">
      <c r="A661" t="s">
        <v>12</v>
      </c>
      <c r="B661" t="s">
        <v>13</v>
      </c>
      <c r="C661" s="1">
        <v>44161</v>
      </c>
      <c r="D661">
        <v>6994.2</v>
      </c>
      <c r="E661">
        <v>1</v>
      </c>
      <c r="F661" t="s">
        <v>242</v>
      </c>
      <c r="G661" t="s">
        <v>15</v>
      </c>
      <c r="H661">
        <v>1</v>
      </c>
      <c r="I661">
        <v>100</v>
      </c>
      <c r="J661">
        <v>100</v>
      </c>
      <c r="K661">
        <v>0</v>
      </c>
      <c r="L661">
        <v>0</v>
      </c>
      <c r="M661">
        <f t="shared" si="10"/>
        <v>100</v>
      </c>
    </row>
    <row r="662" spans="1:13" x14ac:dyDescent="0.25">
      <c r="A662" t="s">
        <v>12</v>
      </c>
      <c r="B662" t="s">
        <v>13</v>
      </c>
      <c r="C662" s="1">
        <v>44161</v>
      </c>
      <c r="D662">
        <v>17593.3</v>
      </c>
      <c r="E662">
        <v>-1</v>
      </c>
      <c r="F662" t="s">
        <v>273</v>
      </c>
      <c r="G662" t="s">
        <v>15</v>
      </c>
      <c r="H662">
        <v>1</v>
      </c>
      <c r="I662">
        <v>50</v>
      </c>
      <c r="J662">
        <v>50</v>
      </c>
      <c r="K662">
        <v>0</v>
      </c>
      <c r="L662">
        <v>0</v>
      </c>
      <c r="M662">
        <f t="shared" si="10"/>
        <v>-50</v>
      </c>
    </row>
    <row r="663" spans="1:13" x14ac:dyDescent="0.25">
      <c r="A663" t="s">
        <v>12</v>
      </c>
      <c r="B663" t="s">
        <v>13</v>
      </c>
      <c r="C663" s="1">
        <v>44161</v>
      </c>
      <c r="D663">
        <v>12891.08</v>
      </c>
      <c r="E663">
        <v>1</v>
      </c>
      <c r="F663" t="s">
        <v>25</v>
      </c>
      <c r="G663" t="s">
        <v>15</v>
      </c>
      <c r="H663">
        <v>1</v>
      </c>
      <c r="I663">
        <v>75</v>
      </c>
      <c r="J663">
        <v>75</v>
      </c>
      <c r="K663">
        <v>0</v>
      </c>
      <c r="L663">
        <v>0</v>
      </c>
      <c r="M663">
        <f t="shared" si="10"/>
        <v>75</v>
      </c>
    </row>
    <row r="664" spans="1:13" x14ac:dyDescent="0.25">
      <c r="A664" t="s">
        <v>12</v>
      </c>
      <c r="B664" t="s">
        <v>13</v>
      </c>
      <c r="C664" s="1">
        <v>44161</v>
      </c>
      <c r="D664">
        <v>79.88</v>
      </c>
      <c r="E664">
        <v>-1</v>
      </c>
      <c r="F664" t="s">
        <v>263</v>
      </c>
      <c r="G664" t="s">
        <v>15</v>
      </c>
      <c r="H664">
        <v>2</v>
      </c>
      <c r="I664" s="2">
        <v>7700</v>
      </c>
      <c r="J664">
        <v>15400</v>
      </c>
      <c r="K664">
        <v>0</v>
      </c>
      <c r="L664">
        <v>0</v>
      </c>
      <c r="M664">
        <f t="shared" si="10"/>
        <v>-15400</v>
      </c>
    </row>
    <row r="665" spans="1:13" x14ac:dyDescent="0.25">
      <c r="A665" t="s">
        <v>12</v>
      </c>
      <c r="B665" t="s">
        <v>13</v>
      </c>
      <c r="C665" s="1">
        <v>44161</v>
      </c>
      <c r="D665">
        <v>245.3</v>
      </c>
      <c r="E665">
        <v>1</v>
      </c>
      <c r="F665" t="s">
        <v>255</v>
      </c>
      <c r="G665" t="s">
        <v>15</v>
      </c>
      <c r="H665">
        <v>1</v>
      </c>
      <c r="I665" s="2">
        <v>3000</v>
      </c>
      <c r="J665">
        <v>3000</v>
      </c>
      <c r="K665">
        <v>0</v>
      </c>
      <c r="L665">
        <v>0</v>
      </c>
      <c r="M665">
        <f t="shared" si="10"/>
        <v>3000</v>
      </c>
    </row>
    <row r="666" spans="1:13" x14ac:dyDescent="0.25">
      <c r="A666" t="s">
        <v>12</v>
      </c>
      <c r="B666" t="s">
        <v>13</v>
      </c>
      <c r="C666" s="1">
        <v>44161</v>
      </c>
      <c r="D666">
        <v>24181.7</v>
      </c>
      <c r="E666">
        <v>-1</v>
      </c>
      <c r="F666" t="s">
        <v>258</v>
      </c>
      <c r="G666" t="s">
        <v>15</v>
      </c>
      <c r="H666">
        <v>1</v>
      </c>
      <c r="I666">
        <v>50</v>
      </c>
      <c r="J666">
        <v>50</v>
      </c>
      <c r="K666">
        <v>0</v>
      </c>
      <c r="L666">
        <v>0</v>
      </c>
      <c r="M666">
        <f t="shared" si="10"/>
        <v>-50</v>
      </c>
    </row>
    <row r="667" spans="1:13" x14ac:dyDescent="0.25">
      <c r="A667" t="s">
        <v>12</v>
      </c>
      <c r="B667" t="s">
        <v>13</v>
      </c>
      <c r="C667" s="1">
        <v>44161</v>
      </c>
      <c r="D667">
        <v>1323.53</v>
      </c>
      <c r="E667">
        <v>-1</v>
      </c>
      <c r="F667" t="s">
        <v>262</v>
      </c>
      <c r="G667" t="s">
        <v>15</v>
      </c>
      <c r="H667">
        <v>1</v>
      </c>
      <c r="I667">
        <v>750</v>
      </c>
      <c r="J667">
        <v>750</v>
      </c>
      <c r="K667">
        <v>0</v>
      </c>
      <c r="L667">
        <v>0</v>
      </c>
      <c r="M667">
        <f t="shared" si="10"/>
        <v>-750</v>
      </c>
    </row>
    <row r="668" spans="1:13" x14ac:dyDescent="0.25">
      <c r="A668" t="s">
        <v>12</v>
      </c>
      <c r="B668" t="s">
        <v>13</v>
      </c>
      <c r="C668" s="1">
        <v>44161</v>
      </c>
      <c r="D668">
        <v>4814.8</v>
      </c>
      <c r="E668">
        <v>-1</v>
      </c>
      <c r="F668" t="s">
        <v>257</v>
      </c>
      <c r="G668" t="s">
        <v>15</v>
      </c>
      <c r="H668">
        <v>1</v>
      </c>
      <c r="I668">
        <v>200</v>
      </c>
      <c r="J668">
        <v>200</v>
      </c>
      <c r="K668">
        <v>0</v>
      </c>
      <c r="L668">
        <v>0</v>
      </c>
      <c r="M668">
        <f t="shared" si="10"/>
        <v>-200</v>
      </c>
    </row>
    <row r="669" spans="1:13" x14ac:dyDescent="0.25">
      <c r="A669" t="s">
        <v>12</v>
      </c>
      <c r="B669" t="s">
        <v>13</v>
      </c>
      <c r="C669" s="1">
        <v>44161</v>
      </c>
      <c r="D669">
        <v>80.12</v>
      </c>
      <c r="E669">
        <v>-1</v>
      </c>
      <c r="F669" t="s">
        <v>286</v>
      </c>
      <c r="G669" t="s">
        <v>15</v>
      </c>
      <c r="H669">
        <v>2</v>
      </c>
      <c r="I669" s="2">
        <v>7700</v>
      </c>
      <c r="J669">
        <v>15400</v>
      </c>
      <c r="K669">
        <v>0</v>
      </c>
      <c r="L669">
        <v>0</v>
      </c>
      <c r="M669">
        <f t="shared" si="10"/>
        <v>-15400</v>
      </c>
    </row>
    <row r="670" spans="1:13" x14ac:dyDescent="0.25">
      <c r="A670" t="s">
        <v>12</v>
      </c>
      <c r="B670" t="s">
        <v>13</v>
      </c>
      <c r="C670" s="1">
        <v>44161</v>
      </c>
      <c r="D670">
        <v>102.79</v>
      </c>
      <c r="E670">
        <v>-1</v>
      </c>
      <c r="F670" t="s">
        <v>287</v>
      </c>
      <c r="G670" t="s">
        <v>15</v>
      </c>
      <c r="H670">
        <v>2</v>
      </c>
      <c r="I670" s="2">
        <v>6100</v>
      </c>
      <c r="J670">
        <v>12200</v>
      </c>
      <c r="K670">
        <v>0</v>
      </c>
      <c r="L670">
        <v>0</v>
      </c>
      <c r="M670">
        <f t="shared" si="10"/>
        <v>-12200</v>
      </c>
    </row>
    <row r="671" spans="1:13" x14ac:dyDescent="0.25">
      <c r="A671" t="s">
        <v>12</v>
      </c>
      <c r="B671" t="s">
        <v>13</v>
      </c>
      <c r="C671" s="1">
        <v>44161</v>
      </c>
      <c r="D671">
        <v>409.03</v>
      </c>
      <c r="E671">
        <v>-1</v>
      </c>
      <c r="F671" t="s">
        <v>288</v>
      </c>
      <c r="G671" t="s">
        <v>15</v>
      </c>
      <c r="H671">
        <v>1</v>
      </c>
      <c r="I671" s="2">
        <v>2500</v>
      </c>
      <c r="J671">
        <v>2500</v>
      </c>
      <c r="K671">
        <v>0</v>
      </c>
      <c r="L671">
        <v>0</v>
      </c>
      <c r="M671">
        <f t="shared" si="10"/>
        <v>-2500</v>
      </c>
    </row>
    <row r="672" spans="1:13" x14ac:dyDescent="0.25">
      <c r="A672" t="s">
        <v>12</v>
      </c>
      <c r="B672" t="s">
        <v>13</v>
      </c>
      <c r="C672" s="1">
        <v>44161</v>
      </c>
      <c r="D672">
        <v>854.63</v>
      </c>
      <c r="E672">
        <v>-1</v>
      </c>
      <c r="F672" t="s">
        <v>289</v>
      </c>
      <c r="G672" t="s">
        <v>15</v>
      </c>
      <c r="H672">
        <v>2</v>
      </c>
      <c r="I672">
        <v>750</v>
      </c>
      <c r="J672">
        <v>1500</v>
      </c>
      <c r="K672">
        <v>0</v>
      </c>
      <c r="L672">
        <v>0</v>
      </c>
      <c r="M672">
        <f t="shared" si="10"/>
        <v>-1500</v>
      </c>
    </row>
    <row r="673" spans="1:13" x14ac:dyDescent="0.25">
      <c r="A673" t="s">
        <v>12</v>
      </c>
      <c r="B673" t="s">
        <v>13</v>
      </c>
      <c r="C673" s="1">
        <v>44161</v>
      </c>
      <c r="D673">
        <v>125.5</v>
      </c>
      <c r="E673">
        <v>-1</v>
      </c>
      <c r="F673" t="s">
        <v>290</v>
      </c>
      <c r="G673" t="s">
        <v>15</v>
      </c>
      <c r="H673">
        <v>2</v>
      </c>
      <c r="I673" s="2">
        <v>3700</v>
      </c>
      <c r="J673">
        <v>7400</v>
      </c>
      <c r="K673">
        <v>0</v>
      </c>
      <c r="L673">
        <v>0</v>
      </c>
      <c r="M673">
        <f t="shared" si="10"/>
        <v>-7400</v>
      </c>
    </row>
    <row r="674" spans="1:13" x14ac:dyDescent="0.25">
      <c r="A674" t="s">
        <v>12</v>
      </c>
      <c r="B674" t="s">
        <v>13</v>
      </c>
      <c r="C674" s="1">
        <v>44161</v>
      </c>
      <c r="D674">
        <v>194.4</v>
      </c>
      <c r="E674">
        <v>-1</v>
      </c>
      <c r="F674" t="s">
        <v>291</v>
      </c>
      <c r="G674" t="s">
        <v>15</v>
      </c>
      <c r="H674">
        <v>1</v>
      </c>
      <c r="I674" s="2">
        <v>4000</v>
      </c>
      <c r="J674">
        <v>4000</v>
      </c>
      <c r="K674">
        <v>0</v>
      </c>
      <c r="L674">
        <v>0</v>
      </c>
      <c r="M674">
        <f t="shared" si="10"/>
        <v>-4000</v>
      </c>
    </row>
    <row r="675" spans="1:13" x14ac:dyDescent="0.25">
      <c r="A675" t="s">
        <v>12</v>
      </c>
      <c r="B675" t="s">
        <v>13</v>
      </c>
      <c r="C675" s="1">
        <v>44161</v>
      </c>
      <c r="D675">
        <v>854.53</v>
      </c>
      <c r="E675">
        <v>-1</v>
      </c>
      <c r="F675" t="s">
        <v>292</v>
      </c>
      <c r="G675" t="s">
        <v>15</v>
      </c>
      <c r="H675">
        <v>1</v>
      </c>
      <c r="I675">
        <v>800</v>
      </c>
      <c r="J675">
        <v>800</v>
      </c>
      <c r="K675">
        <v>0</v>
      </c>
      <c r="L675">
        <v>0</v>
      </c>
      <c r="M675">
        <f t="shared" si="10"/>
        <v>-800</v>
      </c>
    </row>
    <row r="676" spans="1:13" x14ac:dyDescent="0.25">
      <c r="A676" t="s">
        <v>12</v>
      </c>
      <c r="B676" t="s">
        <v>13</v>
      </c>
      <c r="C676" s="1">
        <v>44161</v>
      </c>
      <c r="D676">
        <v>662.9</v>
      </c>
      <c r="E676">
        <v>-1</v>
      </c>
      <c r="F676" t="s">
        <v>293</v>
      </c>
      <c r="G676" t="s">
        <v>15</v>
      </c>
      <c r="H676">
        <v>1</v>
      </c>
      <c r="I676" s="2">
        <v>1100</v>
      </c>
      <c r="J676">
        <v>1100</v>
      </c>
      <c r="K676">
        <v>0</v>
      </c>
      <c r="L676">
        <v>0</v>
      </c>
      <c r="M676">
        <f t="shared" si="10"/>
        <v>-1100</v>
      </c>
    </row>
    <row r="677" spans="1:13" x14ac:dyDescent="0.25">
      <c r="A677" t="s">
        <v>12</v>
      </c>
      <c r="B677" t="s">
        <v>13</v>
      </c>
      <c r="C677" s="1">
        <v>44161</v>
      </c>
      <c r="D677">
        <v>3554.9</v>
      </c>
      <c r="E677">
        <v>-1</v>
      </c>
      <c r="F677" t="s">
        <v>294</v>
      </c>
      <c r="G677" t="s">
        <v>15</v>
      </c>
      <c r="H677">
        <v>1</v>
      </c>
      <c r="I677">
        <v>200</v>
      </c>
      <c r="J677">
        <v>200</v>
      </c>
      <c r="K677">
        <v>0</v>
      </c>
      <c r="L677">
        <v>0</v>
      </c>
      <c r="M677">
        <f t="shared" si="10"/>
        <v>-200</v>
      </c>
    </row>
    <row r="678" spans="1:13" x14ac:dyDescent="0.25">
      <c r="A678" t="s">
        <v>12</v>
      </c>
      <c r="B678" t="s">
        <v>13</v>
      </c>
      <c r="C678" s="1">
        <v>44161</v>
      </c>
      <c r="D678">
        <v>94.55</v>
      </c>
      <c r="E678">
        <v>-1</v>
      </c>
      <c r="F678" t="s">
        <v>295</v>
      </c>
      <c r="G678" t="s">
        <v>15</v>
      </c>
      <c r="H678">
        <v>2</v>
      </c>
      <c r="I678" s="2">
        <v>5700</v>
      </c>
      <c r="J678">
        <v>11400</v>
      </c>
      <c r="K678">
        <v>0</v>
      </c>
      <c r="L678">
        <v>0</v>
      </c>
      <c r="M678">
        <f t="shared" si="10"/>
        <v>-11400</v>
      </c>
    </row>
    <row r="679" spans="1:13" x14ac:dyDescent="0.25">
      <c r="A679" t="s">
        <v>12</v>
      </c>
      <c r="B679" t="s">
        <v>13</v>
      </c>
      <c r="C679" s="1">
        <v>44161</v>
      </c>
      <c r="D679">
        <v>2574.7800000000002</v>
      </c>
      <c r="E679">
        <v>1</v>
      </c>
      <c r="F679" t="s">
        <v>296</v>
      </c>
      <c r="G679" t="s">
        <v>15</v>
      </c>
      <c r="H679">
        <v>1</v>
      </c>
      <c r="I679">
        <v>350</v>
      </c>
      <c r="J679">
        <v>350</v>
      </c>
      <c r="K679">
        <v>0</v>
      </c>
      <c r="L679">
        <v>0</v>
      </c>
      <c r="M679">
        <f t="shared" si="10"/>
        <v>350</v>
      </c>
    </row>
    <row r="680" spans="1:13" x14ac:dyDescent="0.25">
      <c r="A680" t="s">
        <v>12</v>
      </c>
      <c r="B680" t="s">
        <v>13</v>
      </c>
      <c r="C680" s="1">
        <v>44161</v>
      </c>
      <c r="D680">
        <v>1886.25</v>
      </c>
      <c r="E680">
        <v>1</v>
      </c>
      <c r="F680" t="s">
        <v>297</v>
      </c>
      <c r="G680" t="s">
        <v>15</v>
      </c>
      <c r="H680">
        <v>1</v>
      </c>
      <c r="I680">
        <v>400</v>
      </c>
      <c r="J680">
        <v>400</v>
      </c>
      <c r="K680">
        <v>0</v>
      </c>
      <c r="L680">
        <v>0</v>
      </c>
      <c r="M680">
        <f t="shared" si="10"/>
        <v>400</v>
      </c>
    </row>
    <row r="681" spans="1:13" x14ac:dyDescent="0.25">
      <c r="A681" t="s">
        <v>12</v>
      </c>
      <c r="B681" t="s">
        <v>13</v>
      </c>
      <c r="C681" s="1">
        <v>44161</v>
      </c>
      <c r="D681">
        <v>614.75</v>
      </c>
      <c r="E681">
        <v>1</v>
      </c>
      <c r="F681" t="s">
        <v>298</v>
      </c>
      <c r="G681" t="s">
        <v>15</v>
      </c>
      <c r="H681">
        <v>1</v>
      </c>
      <c r="I681" s="2">
        <v>1200</v>
      </c>
      <c r="J681">
        <v>1200</v>
      </c>
      <c r="K681">
        <v>0</v>
      </c>
      <c r="L681">
        <v>0</v>
      </c>
      <c r="M681">
        <f t="shared" si="10"/>
        <v>1200</v>
      </c>
    </row>
    <row r="682" spans="1:13" x14ac:dyDescent="0.25">
      <c r="A682" t="s">
        <v>12</v>
      </c>
      <c r="B682" t="s">
        <v>13</v>
      </c>
      <c r="C682" s="1">
        <v>44161</v>
      </c>
      <c r="D682">
        <v>513</v>
      </c>
      <c r="E682">
        <v>1</v>
      </c>
      <c r="F682" t="s">
        <v>299</v>
      </c>
      <c r="G682" t="s">
        <v>15</v>
      </c>
      <c r="H682">
        <v>1</v>
      </c>
      <c r="I682" s="2">
        <v>1400</v>
      </c>
      <c r="J682">
        <v>1400</v>
      </c>
      <c r="K682">
        <v>0</v>
      </c>
      <c r="L682">
        <v>0</v>
      </c>
      <c r="M682">
        <f t="shared" si="10"/>
        <v>1400</v>
      </c>
    </row>
    <row r="683" spans="1:13" x14ac:dyDescent="0.25">
      <c r="A683" t="s">
        <v>12</v>
      </c>
      <c r="B683" t="s">
        <v>13</v>
      </c>
      <c r="C683" s="1">
        <v>44161</v>
      </c>
      <c r="D683">
        <v>4811.7</v>
      </c>
      <c r="E683">
        <v>1</v>
      </c>
      <c r="F683" t="s">
        <v>300</v>
      </c>
      <c r="G683" t="s">
        <v>15</v>
      </c>
      <c r="H683">
        <v>1</v>
      </c>
      <c r="I683">
        <v>250</v>
      </c>
      <c r="J683">
        <v>250</v>
      </c>
      <c r="K683">
        <v>0</v>
      </c>
      <c r="L683">
        <v>0</v>
      </c>
      <c r="M683">
        <f t="shared" si="10"/>
        <v>250</v>
      </c>
    </row>
    <row r="684" spans="1:13" x14ac:dyDescent="0.25">
      <c r="A684" t="s">
        <v>12</v>
      </c>
      <c r="B684" t="s">
        <v>13</v>
      </c>
      <c r="C684" s="1">
        <v>44161</v>
      </c>
      <c r="D684">
        <v>1419.75</v>
      </c>
      <c r="E684">
        <v>1</v>
      </c>
      <c r="F684" t="s">
        <v>301</v>
      </c>
      <c r="G684" t="s">
        <v>15</v>
      </c>
      <c r="H684">
        <v>1</v>
      </c>
      <c r="I684">
        <v>550</v>
      </c>
      <c r="J684">
        <v>550</v>
      </c>
      <c r="K684">
        <v>0</v>
      </c>
      <c r="L684">
        <v>0</v>
      </c>
      <c r="M684">
        <f t="shared" si="10"/>
        <v>550</v>
      </c>
    </row>
    <row r="685" spans="1:13" x14ac:dyDescent="0.25">
      <c r="A685" t="s">
        <v>12</v>
      </c>
      <c r="B685" t="s">
        <v>13</v>
      </c>
      <c r="C685" s="1">
        <v>44161</v>
      </c>
      <c r="D685">
        <v>2159.9299999999998</v>
      </c>
      <c r="E685">
        <v>1</v>
      </c>
      <c r="F685" t="s">
        <v>302</v>
      </c>
      <c r="G685" t="s">
        <v>15</v>
      </c>
      <c r="H685">
        <v>1</v>
      </c>
      <c r="I685">
        <v>300</v>
      </c>
      <c r="J685">
        <v>300</v>
      </c>
      <c r="K685">
        <v>0</v>
      </c>
      <c r="L685">
        <v>0</v>
      </c>
      <c r="M685">
        <f t="shared" si="10"/>
        <v>300</v>
      </c>
    </row>
    <row r="686" spans="1:13" x14ac:dyDescent="0.25">
      <c r="A686" t="s">
        <v>12</v>
      </c>
      <c r="B686" t="s">
        <v>13</v>
      </c>
      <c r="C686" s="1">
        <v>44161</v>
      </c>
      <c r="D686">
        <v>24385.200000000001</v>
      </c>
      <c r="E686">
        <v>1</v>
      </c>
      <c r="F686" t="s">
        <v>303</v>
      </c>
      <c r="G686" t="s">
        <v>15</v>
      </c>
      <c r="H686">
        <v>1</v>
      </c>
      <c r="I686">
        <v>50</v>
      </c>
      <c r="J686">
        <v>50</v>
      </c>
      <c r="K686">
        <v>0</v>
      </c>
      <c r="L686">
        <v>0</v>
      </c>
      <c r="M686">
        <f t="shared" si="10"/>
        <v>50</v>
      </c>
    </row>
    <row r="687" spans="1:13" x14ac:dyDescent="0.25">
      <c r="A687" t="s">
        <v>12</v>
      </c>
      <c r="B687" t="s">
        <v>13</v>
      </c>
      <c r="C687" s="1">
        <v>44161</v>
      </c>
      <c r="D687">
        <v>741.87</v>
      </c>
      <c r="E687">
        <v>1</v>
      </c>
      <c r="F687" t="s">
        <v>304</v>
      </c>
      <c r="G687" t="s">
        <v>15</v>
      </c>
      <c r="H687">
        <v>1</v>
      </c>
      <c r="I687" s="2">
        <v>1300</v>
      </c>
      <c r="J687">
        <v>1300</v>
      </c>
      <c r="K687">
        <v>0</v>
      </c>
      <c r="L687">
        <v>0</v>
      </c>
      <c r="M687">
        <f t="shared" si="10"/>
        <v>1300</v>
      </c>
    </row>
    <row r="688" spans="1:13" x14ac:dyDescent="0.25">
      <c r="A688" t="s">
        <v>12</v>
      </c>
      <c r="B688" t="s">
        <v>13</v>
      </c>
      <c r="C688" s="1">
        <v>44161</v>
      </c>
      <c r="D688">
        <v>4905.9799999999996</v>
      </c>
      <c r="E688">
        <v>1</v>
      </c>
      <c r="F688" t="s">
        <v>305</v>
      </c>
      <c r="G688" t="s">
        <v>15</v>
      </c>
      <c r="H688">
        <v>2</v>
      </c>
      <c r="I688">
        <v>125</v>
      </c>
      <c r="J688">
        <v>250</v>
      </c>
      <c r="K688">
        <v>0</v>
      </c>
      <c r="L688">
        <v>0</v>
      </c>
      <c r="M688">
        <f t="shared" si="10"/>
        <v>250</v>
      </c>
    </row>
    <row r="689" spans="1:13" x14ac:dyDescent="0.25">
      <c r="A689" t="s">
        <v>12</v>
      </c>
      <c r="B689" t="s">
        <v>13</v>
      </c>
      <c r="C689" s="1">
        <v>44161</v>
      </c>
      <c r="D689">
        <v>12985.22</v>
      </c>
      <c r="E689">
        <v>1</v>
      </c>
      <c r="F689" t="s">
        <v>164</v>
      </c>
      <c r="G689" t="s">
        <v>15</v>
      </c>
      <c r="H689">
        <v>1</v>
      </c>
      <c r="I689">
        <v>75</v>
      </c>
      <c r="J689">
        <v>75</v>
      </c>
      <c r="K689">
        <v>0</v>
      </c>
      <c r="L689">
        <v>0</v>
      </c>
      <c r="M689">
        <f t="shared" si="10"/>
        <v>75</v>
      </c>
    </row>
    <row r="690" spans="1:13" x14ac:dyDescent="0.25">
      <c r="A690" t="s">
        <v>12</v>
      </c>
      <c r="B690" t="s">
        <v>13</v>
      </c>
      <c r="C690" s="1">
        <v>44162</v>
      </c>
      <c r="D690">
        <v>2184.6999999999998</v>
      </c>
      <c r="E690">
        <v>-1</v>
      </c>
      <c r="F690" t="s">
        <v>302</v>
      </c>
      <c r="G690" t="s">
        <v>15</v>
      </c>
      <c r="H690">
        <v>1</v>
      </c>
      <c r="I690">
        <v>300</v>
      </c>
      <c r="J690">
        <v>300</v>
      </c>
      <c r="K690">
        <v>0</v>
      </c>
      <c r="L690">
        <v>0</v>
      </c>
      <c r="M690">
        <f t="shared" si="10"/>
        <v>-300</v>
      </c>
    </row>
    <row r="691" spans="1:13" x14ac:dyDescent="0.25">
      <c r="A691" t="s">
        <v>12</v>
      </c>
      <c r="B691" t="s">
        <v>13</v>
      </c>
      <c r="C691" s="1">
        <v>44162</v>
      </c>
      <c r="D691">
        <v>609.58000000000004</v>
      </c>
      <c r="E691">
        <v>-1</v>
      </c>
      <c r="F691" t="s">
        <v>298</v>
      </c>
      <c r="G691" t="s">
        <v>15</v>
      </c>
      <c r="H691">
        <v>2</v>
      </c>
      <c r="I691" s="2">
        <v>1200</v>
      </c>
      <c r="J691">
        <v>2400</v>
      </c>
      <c r="K691">
        <v>0</v>
      </c>
      <c r="L691">
        <v>0</v>
      </c>
      <c r="M691">
        <f t="shared" si="10"/>
        <v>-2400</v>
      </c>
    </row>
    <row r="692" spans="1:13" x14ac:dyDescent="0.25">
      <c r="A692" t="s">
        <v>12</v>
      </c>
      <c r="B692" t="s">
        <v>13</v>
      </c>
      <c r="C692" s="1">
        <v>44162</v>
      </c>
      <c r="D692">
        <v>3212.8</v>
      </c>
      <c r="E692">
        <v>-1</v>
      </c>
      <c r="F692" t="s">
        <v>306</v>
      </c>
      <c r="G692" t="s">
        <v>15</v>
      </c>
      <c r="H692">
        <v>1</v>
      </c>
      <c r="I692">
        <v>250</v>
      </c>
      <c r="J692">
        <v>250</v>
      </c>
      <c r="K692">
        <v>0</v>
      </c>
      <c r="L692">
        <v>0</v>
      </c>
      <c r="M692">
        <f t="shared" si="10"/>
        <v>-250</v>
      </c>
    </row>
    <row r="693" spans="1:13" x14ac:dyDescent="0.25">
      <c r="A693" t="s">
        <v>12</v>
      </c>
      <c r="B693" t="s">
        <v>13</v>
      </c>
      <c r="C693" s="1">
        <v>44162</v>
      </c>
      <c r="D693">
        <v>4828.7700000000004</v>
      </c>
      <c r="E693">
        <v>-1</v>
      </c>
      <c r="F693" t="s">
        <v>300</v>
      </c>
      <c r="G693" t="s">
        <v>15</v>
      </c>
      <c r="H693">
        <v>2</v>
      </c>
      <c r="I693">
        <v>250</v>
      </c>
      <c r="J693">
        <v>500</v>
      </c>
      <c r="K693">
        <v>0</v>
      </c>
      <c r="L693">
        <v>0</v>
      </c>
      <c r="M693">
        <f t="shared" si="10"/>
        <v>-500</v>
      </c>
    </row>
    <row r="694" spans="1:13" x14ac:dyDescent="0.25">
      <c r="A694" t="s">
        <v>12</v>
      </c>
      <c r="B694" t="s">
        <v>13</v>
      </c>
      <c r="C694" s="1">
        <v>44162</v>
      </c>
      <c r="D694">
        <v>378.3</v>
      </c>
      <c r="E694">
        <v>1</v>
      </c>
      <c r="F694" t="s">
        <v>307</v>
      </c>
      <c r="G694" t="s">
        <v>15</v>
      </c>
      <c r="H694">
        <v>1</v>
      </c>
      <c r="I694" s="2">
        <v>1800</v>
      </c>
      <c r="J694">
        <v>1800</v>
      </c>
      <c r="K694">
        <v>0</v>
      </c>
      <c r="L694">
        <v>0</v>
      </c>
      <c r="M694">
        <f t="shared" si="10"/>
        <v>1800</v>
      </c>
    </row>
    <row r="695" spans="1:13" x14ac:dyDescent="0.25">
      <c r="A695" t="s">
        <v>12</v>
      </c>
      <c r="B695" t="s">
        <v>13</v>
      </c>
      <c r="C695" s="1">
        <v>44162</v>
      </c>
      <c r="D695">
        <v>3617.5</v>
      </c>
      <c r="E695">
        <v>1</v>
      </c>
      <c r="F695" t="s">
        <v>294</v>
      </c>
      <c r="G695" t="s">
        <v>15</v>
      </c>
      <c r="H695">
        <v>2</v>
      </c>
      <c r="I695">
        <v>200</v>
      </c>
      <c r="J695">
        <v>400</v>
      </c>
      <c r="K695">
        <v>0</v>
      </c>
      <c r="L695">
        <v>0</v>
      </c>
      <c r="M695">
        <f t="shared" si="10"/>
        <v>400</v>
      </c>
    </row>
    <row r="696" spans="1:13" x14ac:dyDescent="0.25">
      <c r="A696" t="s">
        <v>12</v>
      </c>
      <c r="B696" t="s">
        <v>13</v>
      </c>
      <c r="C696" s="1">
        <v>44162</v>
      </c>
      <c r="D696">
        <v>745.5</v>
      </c>
      <c r="E696">
        <v>-1</v>
      </c>
      <c r="F696" t="s">
        <v>304</v>
      </c>
      <c r="G696" t="s">
        <v>15</v>
      </c>
      <c r="H696">
        <v>1</v>
      </c>
      <c r="I696" s="2">
        <v>1300</v>
      </c>
      <c r="J696">
        <v>1300</v>
      </c>
      <c r="K696">
        <v>0</v>
      </c>
      <c r="L696">
        <v>0</v>
      </c>
      <c r="M696">
        <f t="shared" si="10"/>
        <v>-1300</v>
      </c>
    </row>
    <row r="697" spans="1:13" x14ac:dyDescent="0.25">
      <c r="A697" t="s">
        <v>12</v>
      </c>
      <c r="B697" t="s">
        <v>13</v>
      </c>
      <c r="C697" s="1">
        <v>44162</v>
      </c>
      <c r="D697">
        <v>127.45</v>
      </c>
      <c r="E697">
        <v>1</v>
      </c>
      <c r="F697" t="s">
        <v>290</v>
      </c>
      <c r="G697" t="s">
        <v>15</v>
      </c>
      <c r="H697">
        <v>2</v>
      </c>
      <c r="I697" s="2">
        <v>3700</v>
      </c>
      <c r="J697">
        <v>7400</v>
      </c>
      <c r="K697">
        <v>0</v>
      </c>
      <c r="L697">
        <v>0</v>
      </c>
      <c r="M697">
        <f t="shared" si="10"/>
        <v>7400</v>
      </c>
    </row>
    <row r="698" spans="1:13" x14ac:dyDescent="0.25">
      <c r="A698" t="s">
        <v>12</v>
      </c>
      <c r="B698" t="s">
        <v>13</v>
      </c>
      <c r="C698" s="1">
        <v>44162</v>
      </c>
      <c r="D698">
        <v>3535.12</v>
      </c>
      <c r="E698">
        <v>-1</v>
      </c>
      <c r="F698" t="s">
        <v>308</v>
      </c>
      <c r="G698" t="s">
        <v>15</v>
      </c>
      <c r="H698">
        <v>1</v>
      </c>
      <c r="I698">
        <v>200</v>
      </c>
      <c r="J698">
        <v>200</v>
      </c>
      <c r="K698">
        <v>0</v>
      </c>
      <c r="L698">
        <v>0</v>
      </c>
      <c r="M698">
        <f t="shared" si="10"/>
        <v>-200</v>
      </c>
    </row>
    <row r="699" spans="1:13" x14ac:dyDescent="0.25">
      <c r="A699" t="s">
        <v>12</v>
      </c>
      <c r="B699" t="s">
        <v>13</v>
      </c>
      <c r="C699" s="1">
        <v>44162</v>
      </c>
      <c r="D699">
        <v>4871.32</v>
      </c>
      <c r="E699">
        <v>-1</v>
      </c>
      <c r="F699" t="s">
        <v>305</v>
      </c>
      <c r="G699" t="s">
        <v>15</v>
      </c>
      <c r="H699">
        <v>2</v>
      </c>
      <c r="I699">
        <v>125</v>
      </c>
      <c r="J699">
        <v>250</v>
      </c>
      <c r="K699">
        <v>0</v>
      </c>
      <c r="L699">
        <v>0</v>
      </c>
      <c r="M699">
        <f t="shared" si="10"/>
        <v>-250</v>
      </c>
    </row>
    <row r="700" spans="1:13" x14ac:dyDescent="0.25">
      <c r="A700" t="s">
        <v>12</v>
      </c>
      <c r="B700" t="s">
        <v>13</v>
      </c>
      <c r="C700" s="1">
        <v>44162</v>
      </c>
      <c r="D700">
        <v>103.9</v>
      </c>
      <c r="E700">
        <v>1</v>
      </c>
      <c r="F700" t="s">
        <v>287</v>
      </c>
      <c r="G700" t="s">
        <v>15</v>
      </c>
      <c r="H700">
        <v>2</v>
      </c>
      <c r="I700" s="2">
        <v>6100</v>
      </c>
      <c r="J700">
        <v>12200</v>
      </c>
      <c r="K700">
        <v>0</v>
      </c>
      <c r="L700">
        <v>0</v>
      </c>
      <c r="M700">
        <f t="shared" si="10"/>
        <v>12200</v>
      </c>
    </row>
    <row r="701" spans="1:13" x14ac:dyDescent="0.25">
      <c r="A701" t="s">
        <v>12</v>
      </c>
      <c r="B701" t="s">
        <v>13</v>
      </c>
      <c r="C701" s="1">
        <v>44162</v>
      </c>
      <c r="D701">
        <v>880.05</v>
      </c>
      <c r="E701">
        <v>-1</v>
      </c>
      <c r="F701" t="s">
        <v>309</v>
      </c>
      <c r="G701" t="s">
        <v>15</v>
      </c>
      <c r="H701">
        <v>1</v>
      </c>
      <c r="I701">
        <v>950</v>
      </c>
      <c r="J701">
        <v>950</v>
      </c>
      <c r="K701">
        <v>0</v>
      </c>
      <c r="L701">
        <v>0</v>
      </c>
      <c r="M701">
        <f t="shared" si="10"/>
        <v>-950</v>
      </c>
    </row>
    <row r="702" spans="1:13" x14ac:dyDescent="0.25">
      <c r="A702" t="s">
        <v>12</v>
      </c>
      <c r="B702" t="s">
        <v>13</v>
      </c>
      <c r="C702" s="1">
        <v>44162</v>
      </c>
      <c r="D702">
        <v>2258.5500000000002</v>
      </c>
      <c r="E702">
        <v>-1</v>
      </c>
      <c r="F702" t="s">
        <v>310</v>
      </c>
      <c r="G702" t="s">
        <v>15</v>
      </c>
      <c r="H702">
        <v>1</v>
      </c>
      <c r="I702">
        <v>300</v>
      </c>
      <c r="J702">
        <v>300</v>
      </c>
      <c r="K702">
        <v>0</v>
      </c>
      <c r="L702">
        <v>0</v>
      </c>
      <c r="M702">
        <f t="shared" si="10"/>
        <v>-300</v>
      </c>
    </row>
    <row r="703" spans="1:13" x14ac:dyDescent="0.25">
      <c r="A703" t="s">
        <v>12</v>
      </c>
      <c r="B703" t="s">
        <v>13</v>
      </c>
      <c r="C703" s="1">
        <v>44162</v>
      </c>
      <c r="D703">
        <v>1438.65</v>
      </c>
      <c r="E703">
        <v>-1</v>
      </c>
      <c r="F703" t="s">
        <v>301</v>
      </c>
      <c r="G703" t="s">
        <v>15</v>
      </c>
      <c r="H703">
        <v>1</v>
      </c>
      <c r="I703">
        <v>550</v>
      </c>
      <c r="J703">
        <v>550</v>
      </c>
      <c r="K703">
        <v>0</v>
      </c>
      <c r="L703">
        <v>0</v>
      </c>
      <c r="M703">
        <f t="shared" si="10"/>
        <v>-550</v>
      </c>
    </row>
    <row r="704" spans="1:13" x14ac:dyDescent="0.25">
      <c r="A704" t="s">
        <v>12</v>
      </c>
      <c r="B704" t="s">
        <v>13</v>
      </c>
      <c r="C704" s="1">
        <v>44162</v>
      </c>
      <c r="D704">
        <v>645.77</v>
      </c>
      <c r="E704">
        <v>1</v>
      </c>
      <c r="F704" t="s">
        <v>293</v>
      </c>
      <c r="G704" t="s">
        <v>15</v>
      </c>
      <c r="H704">
        <v>2</v>
      </c>
      <c r="I704" s="2">
        <v>1100</v>
      </c>
      <c r="J704">
        <v>2200</v>
      </c>
      <c r="K704">
        <v>0</v>
      </c>
      <c r="L704">
        <v>0</v>
      </c>
      <c r="M704">
        <f t="shared" si="10"/>
        <v>2200</v>
      </c>
    </row>
    <row r="705" spans="1:13" x14ac:dyDescent="0.25">
      <c r="A705" t="s">
        <v>12</v>
      </c>
      <c r="B705" t="s">
        <v>13</v>
      </c>
      <c r="C705" s="1">
        <v>44162</v>
      </c>
      <c r="D705">
        <v>226.6</v>
      </c>
      <c r="E705">
        <v>-1</v>
      </c>
      <c r="F705" t="s">
        <v>311</v>
      </c>
      <c r="G705" t="s">
        <v>15</v>
      </c>
      <c r="H705">
        <v>1</v>
      </c>
      <c r="I705" s="2">
        <v>4300</v>
      </c>
      <c r="J705">
        <v>4300</v>
      </c>
      <c r="K705">
        <v>0</v>
      </c>
      <c r="L705">
        <v>0</v>
      </c>
      <c r="M705">
        <f t="shared" si="10"/>
        <v>-4300</v>
      </c>
    </row>
    <row r="706" spans="1:13" x14ac:dyDescent="0.25">
      <c r="A706" t="s">
        <v>12</v>
      </c>
      <c r="B706" t="s">
        <v>13</v>
      </c>
      <c r="C706" s="1">
        <v>44162</v>
      </c>
      <c r="D706">
        <v>860.75</v>
      </c>
      <c r="E706">
        <v>1</v>
      </c>
      <c r="F706" t="s">
        <v>292</v>
      </c>
      <c r="G706" t="s">
        <v>15</v>
      </c>
      <c r="H706">
        <v>2</v>
      </c>
      <c r="I706">
        <v>800</v>
      </c>
      <c r="J706">
        <v>1600</v>
      </c>
      <c r="K706">
        <v>0</v>
      </c>
      <c r="L706">
        <v>0</v>
      </c>
      <c r="M706">
        <f t="shared" si="10"/>
        <v>1600</v>
      </c>
    </row>
    <row r="707" spans="1:13" x14ac:dyDescent="0.25">
      <c r="A707" t="s">
        <v>12</v>
      </c>
      <c r="B707" t="s">
        <v>13</v>
      </c>
      <c r="C707" s="1">
        <v>44162</v>
      </c>
      <c r="D707">
        <v>1110.95</v>
      </c>
      <c r="E707">
        <v>1</v>
      </c>
      <c r="F707" t="s">
        <v>312</v>
      </c>
      <c r="G707" t="s">
        <v>15</v>
      </c>
      <c r="H707">
        <v>1</v>
      </c>
      <c r="I707">
        <v>600</v>
      </c>
      <c r="J707">
        <v>600</v>
      </c>
      <c r="K707">
        <v>0</v>
      </c>
      <c r="L707">
        <v>0</v>
      </c>
      <c r="M707">
        <f t="shared" ref="M707:M770" si="11">+J707*E707</f>
        <v>600</v>
      </c>
    </row>
    <row r="708" spans="1:13" x14ac:dyDescent="0.25">
      <c r="A708" t="s">
        <v>12</v>
      </c>
      <c r="B708" t="s">
        <v>13</v>
      </c>
      <c r="C708" s="1">
        <v>44162</v>
      </c>
      <c r="D708">
        <v>354.05</v>
      </c>
      <c r="E708">
        <v>-1</v>
      </c>
      <c r="F708" t="s">
        <v>313</v>
      </c>
      <c r="G708" t="s">
        <v>15</v>
      </c>
      <c r="H708">
        <v>1</v>
      </c>
      <c r="I708" s="2">
        <v>2700</v>
      </c>
      <c r="J708">
        <v>2700</v>
      </c>
      <c r="K708">
        <v>0</v>
      </c>
      <c r="L708">
        <v>0</v>
      </c>
      <c r="M708">
        <f t="shared" si="11"/>
        <v>-2700</v>
      </c>
    </row>
    <row r="709" spans="1:13" x14ac:dyDescent="0.25">
      <c r="A709" t="s">
        <v>12</v>
      </c>
      <c r="B709" t="s">
        <v>13</v>
      </c>
      <c r="C709" s="1">
        <v>44162</v>
      </c>
      <c r="D709">
        <v>1883.75</v>
      </c>
      <c r="E709">
        <v>-1</v>
      </c>
      <c r="F709" t="s">
        <v>297</v>
      </c>
      <c r="G709" t="s">
        <v>15</v>
      </c>
      <c r="H709">
        <v>1</v>
      </c>
      <c r="I709">
        <v>400</v>
      </c>
      <c r="J709">
        <v>400</v>
      </c>
      <c r="K709">
        <v>0</v>
      </c>
      <c r="L709">
        <v>0</v>
      </c>
      <c r="M709">
        <f t="shared" si="11"/>
        <v>-400</v>
      </c>
    </row>
    <row r="710" spans="1:13" x14ac:dyDescent="0.25">
      <c r="A710" t="s">
        <v>12</v>
      </c>
      <c r="B710" t="s">
        <v>13</v>
      </c>
      <c r="C710" s="1">
        <v>44162</v>
      </c>
      <c r="D710">
        <v>7059.9</v>
      </c>
      <c r="E710">
        <v>1</v>
      </c>
      <c r="F710" t="s">
        <v>314</v>
      </c>
      <c r="G710" t="s">
        <v>15</v>
      </c>
      <c r="H710">
        <v>1</v>
      </c>
      <c r="I710">
        <v>100</v>
      </c>
      <c r="J710">
        <v>100</v>
      </c>
      <c r="K710">
        <v>0</v>
      </c>
      <c r="L710">
        <v>0</v>
      </c>
      <c r="M710">
        <f t="shared" si="11"/>
        <v>100</v>
      </c>
    </row>
    <row r="711" spans="1:13" x14ac:dyDescent="0.25">
      <c r="A711" t="s">
        <v>12</v>
      </c>
      <c r="B711" t="s">
        <v>13</v>
      </c>
      <c r="C711" s="1">
        <v>44162</v>
      </c>
      <c r="D711">
        <v>95.05</v>
      </c>
      <c r="E711">
        <v>1</v>
      </c>
      <c r="F711" t="s">
        <v>295</v>
      </c>
      <c r="G711" t="s">
        <v>15</v>
      </c>
      <c r="H711">
        <v>2</v>
      </c>
      <c r="I711" s="2">
        <v>5700</v>
      </c>
      <c r="J711">
        <v>11400</v>
      </c>
      <c r="K711">
        <v>0</v>
      </c>
      <c r="L711">
        <v>0</v>
      </c>
      <c r="M711">
        <f t="shared" si="11"/>
        <v>11400</v>
      </c>
    </row>
    <row r="712" spans="1:13" x14ac:dyDescent="0.25">
      <c r="A712" t="s">
        <v>12</v>
      </c>
      <c r="B712" t="s">
        <v>13</v>
      </c>
      <c r="C712" s="1">
        <v>44162</v>
      </c>
      <c r="D712">
        <v>79.599999999999994</v>
      </c>
      <c r="E712">
        <v>1</v>
      </c>
      <c r="F712" t="s">
        <v>286</v>
      </c>
      <c r="G712" t="s">
        <v>15</v>
      </c>
      <c r="H712">
        <v>4</v>
      </c>
      <c r="I712" s="2">
        <v>7700</v>
      </c>
      <c r="J712">
        <v>30800</v>
      </c>
      <c r="K712">
        <v>0</v>
      </c>
      <c r="L712">
        <v>0</v>
      </c>
      <c r="M712">
        <f t="shared" si="11"/>
        <v>30800</v>
      </c>
    </row>
    <row r="713" spans="1:13" x14ac:dyDescent="0.25">
      <c r="A713" t="s">
        <v>12</v>
      </c>
      <c r="B713" t="s">
        <v>13</v>
      </c>
      <c r="C713" s="1">
        <v>44162</v>
      </c>
      <c r="D713">
        <v>194.55</v>
      </c>
      <c r="E713">
        <v>1</v>
      </c>
      <c r="F713" t="s">
        <v>291</v>
      </c>
      <c r="G713" t="s">
        <v>15</v>
      </c>
      <c r="H713">
        <v>1</v>
      </c>
      <c r="I713" s="2">
        <v>4000</v>
      </c>
      <c r="J713">
        <v>4000</v>
      </c>
      <c r="K713">
        <v>0</v>
      </c>
      <c r="L713">
        <v>0</v>
      </c>
      <c r="M713">
        <f t="shared" si="11"/>
        <v>4000</v>
      </c>
    </row>
    <row r="714" spans="1:13" x14ac:dyDescent="0.25">
      <c r="A714" t="s">
        <v>12</v>
      </c>
      <c r="B714" t="s">
        <v>13</v>
      </c>
      <c r="C714" s="1">
        <v>44162</v>
      </c>
      <c r="D714">
        <v>847.88</v>
      </c>
      <c r="E714">
        <v>1</v>
      </c>
      <c r="F714" t="s">
        <v>289</v>
      </c>
      <c r="G714" t="s">
        <v>15</v>
      </c>
      <c r="H714">
        <v>2</v>
      </c>
      <c r="I714">
        <v>750</v>
      </c>
      <c r="J714">
        <v>1500</v>
      </c>
      <c r="K714">
        <v>0</v>
      </c>
      <c r="L714">
        <v>0</v>
      </c>
      <c r="M714">
        <f t="shared" si="11"/>
        <v>1500</v>
      </c>
    </row>
    <row r="715" spans="1:13" x14ac:dyDescent="0.25">
      <c r="A715" t="s">
        <v>12</v>
      </c>
      <c r="B715" t="s">
        <v>13</v>
      </c>
      <c r="C715" s="1">
        <v>44162</v>
      </c>
      <c r="D715">
        <v>24465.08</v>
      </c>
      <c r="E715">
        <v>-1</v>
      </c>
      <c r="F715" t="s">
        <v>303</v>
      </c>
      <c r="G715" t="s">
        <v>15</v>
      </c>
      <c r="H715">
        <v>2</v>
      </c>
      <c r="I715">
        <v>50</v>
      </c>
      <c r="J715">
        <v>100</v>
      </c>
      <c r="K715">
        <v>0</v>
      </c>
      <c r="L715">
        <v>0</v>
      </c>
      <c r="M715">
        <f t="shared" si="11"/>
        <v>-100</v>
      </c>
    </row>
    <row r="716" spans="1:13" x14ac:dyDescent="0.25">
      <c r="A716" t="s">
        <v>12</v>
      </c>
      <c r="B716" t="s">
        <v>13</v>
      </c>
      <c r="C716" s="1">
        <v>44162</v>
      </c>
      <c r="D716">
        <v>516.9</v>
      </c>
      <c r="E716">
        <v>-1</v>
      </c>
      <c r="F716" t="s">
        <v>299</v>
      </c>
      <c r="G716" t="s">
        <v>15</v>
      </c>
      <c r="H716">
        <v>1</v>
      </c>
      <c r="I716" s="2">
        <v>1400</v>
      </c>
      <c r="J716">
        <v>1400</v>
      </c>
      <c r="K716">
        <v>0</v>
      </c>
      <c r="L716">
        <v>0</v>
      </c>
      <c r="M716">
        <f t="shared" si="11"/>
        <v>-1400</v>
      </c>
    </row>
    <row r="717" spans="1:13" x14ac:dyDescent="0.25">
      <c r="A717" t="s">
        <v>12</v>
      </c>
      <c r="B717" t="s">
        <v>13</v>
      </c>
      <c r="C717" s="1">
        <v>44162</v>
      </c>
      <c r="D717">
        <v>576.1</v>
      </c>
      <c r="E717">
        <v>1</v>
      </c>
      <c r="F717" t="s">
        <v>315</v>
      </c>
      <c r="G717" t="s">
        <v>15</v>
      </c>
      <c r="H717">
        <v>1</v>
      </c>
      <c r="I717" s="2">
        <v>1700</v>
      </c>
      <c r="J717">
        <v>1700</v>
      </c>
      <c r="K717">
        <v>0</v>
      </c>
      <c r="L717">
        <v>0</v>
      </c>
      <c r="M717">
        <f t="shared" si="11"/>
        <v>1700</v>
      </c>
    </row>
    <row r="718" spans="1:13" x14ac:dyDescent="0.25">
      <c r="A718" t="s">
        <v>12</v>
      </c>
      <c r="B718" t="s">
        <v>13</v>
      </c>
      <c r="C718" s="1">
        <v>44162</v>
      </c>
      <c r="D718">
        <v>868.2</v>
      </c>
      <c r="E718">
        <v>1</v>
      </c>
      <c r="F718" t="s">
        <v>316</v>
      </c>
      <c r="G718" t="s">
        <v>15</v>
      </c>
      <c r="H718">
        <v>1</v>
      </c>
      <c r="I718" s="2">
        <v>1200</v>
      </c>
      <c r="J718">
        <v>1200</v>
      </c>
      <c r="K718">
        <v>0</v>
      </c>
      <c r="L718">
        <v>0</v>
      </c>
      <c r="M718">
        <f t="shared" si="11"/>
        <v>1200</v>
      </c>
    </row>
    <row r="719" spans="1:13" x14ac:dyDescent="0.25">
      <c r="A719" t="s">
        <v>12</v>
      </c>
      <c r="B719" t="s">
        <v>13</v>
      </c>
      <c r="C719" s="1">
        <v>44166</v>
      </c>
      <c r="D719">
        <v>424.7</v>
      </c>
      <c r="E719">
        <v>1</v>
      </c>
      <c r="F719" t="s">
        <v>288</v>
      </c>
      <c r="G719" t="s">
        <v>15</v>
      </c>
      <c r="H719">
        <v>1</v>
      </c>
      <c r="I719" s="2">
        <v>2500</v>
      </c>
      <c r="J719">
        <v>2500</v>
      </c>
      <c r="K719">
        <v>0</v>
      </c>
      <c r="L719">
        <v>0</v>
      </c>
      <c r="M719">
        <f t="shared" si="11"/>
        <v>2500</v>
      </c>
    </row>
    <row r="720" spans="1:13" x14ac:dyDescent="0.25">
      <c r="A720" t="s">
        <v>12</v>
      </c>
      <c r="B720" t="s">
        <v>13</v>
      </c>
      <c r="C720" s="1">
        <v>44166</v>
      </c>
      <c r="D720">
        <v>2235.42</v>
      </c>
      <c r="E720">
        <v>-1</v>
      </c>
      <c r="F720" t="s">
        <v>302</v>
      </c>
      <c r="G720" t="s">
        <v>15</v>
      </c>
      <c r="H720">
        <v>1</v>
      </c>
      <c r="I720">
        <v>300</v>
      </c>
      <c r="J720">
        <v>300</v>
      </c>
      <c r="K720">
        <v>0</v>
      </c>
      <c r="L720">
        <v>0</v>
      </c>
      <c r="M720">
        <f t="shared" si="11"/>
        <v>-300</v>
      </c>
    </row>
    <row r="721" spans="1:13" x14ac:dyDescent="0.25">
      <c r="A721" t="s">
        <v>12</v>
      </c>
      <c r="B721" t="s">
        <v>13</v>
      </c>
      <c r="C721" s="1">
        <v>44166</v>
      </c>
      <c r="D721">
        <v>608.58000000000004</v>
      </c>
      <c r="E721">
        <v>1</v>
      </c>
      <c r="F721" t="s">
        <v>298</v>
      </c>
      <c r="G721" t="s">
        <v>15</v>
      </c>
      <c r="H721">
        <v>1</v>
      </c>
      <c r="I721" s="2">
        <v>1200</v>
      </c>
      <c r="J721">
        <v>1200</v>
      </c>
      <c r="K721">
        <v>0</v>
      </c>
      <c r="L721">
        <v>0</v>
      </c>
      <c r="M721">
        <f t="shared" si="11"/>
        <v>1200</v>
      </c>
    </row>
    <row r="722" spans="1:13" x14ac:dyDescent="0.25">
      <c r="A722" t="s">
        <v>12</v>
      </c>
      <c r="B722" t="s">
        <v>13</v>
      </c>
      <c r="C722" s="1">
        <v>44166</v>
      </c>
      <c r="D722">
        <v>3618.16</v>
      </c>
      <c r="E722">
        <v>-1</v>
      </c>
      <c r="F722" t="s">
        <v>294</v>
      </c>
      <c r="G722" t="s">
        <v>15</v>
      </c>
      <c r="H722">
        <v>2</v>
      </c>
      <c r="I722">
        <v>200</v>
      </c>
      <c r="J722">
        <v>400</v>
      </c>
      <c r="K722">
        <v>0</v>
      </c>
      <c r="L722">
        <v>0</v>
      </c>
      <c r="M722">
        <f t="shared" si="11"/>
        <v>-400</v>
      </c>
    </row>
    <row r="723" spans="1:13" x14ac:dyDescent="0.25">
      <c r="A723" t="s">
        <v>12</v>
      </c>
      <c r="B723" t="s">
        <v>13</v>
      </c>
      <c r="C723" s="1">
        <v>44166</v>
      </c>
      <c r="D723">
        <v>4870.13</v>
      </c>
      <c r="E723">
        <v>1</v>
      </c>
      <c r="F723" t="s">
        <v>305</v>
      </c>
      <c r="G723" t="s">
        <v>15</v>
      </c>
      <c r="H723">
        <v>2</v>
      </c>
      <c r="I723">
        <v>125</v>
      </c>
      <c r="J723">
        <v>250</v>
      </c>
      <c r="K723">
        <v>0</v>
      </c>
      <c r="L723">
        <v>0</v>
      </c>
      <c r="M723">
        <f t="shared" si="11"/>
        <v>250</v>
      </c>
    </row>
    <row r="724" spans="1:13" x14ac:dyDescent="0.25">
      <c r="A724" t="s">
        <v>12</v>
      </c>
      <c r="B724" t="s">
        <v>13</v>
      </c>
      <c r="C724" s="1">
        <v>44166</v>
      </c>
      <c r="D724">
        <v>2549</v>
      </c>
      <c r="E724">
        <v>-1</v>
      </c>
      <c r="F724" t="s">
        <v>296</v>
      </c>
      <c r="G724" t="s">
        <v>15</v>
      </c>
      <c r="H724">
        <v>1</v>
      </c>
      <c r="I724">
        <v>350</v>
      </c>
      <c r="J724">
        <v>350</v>
      </c>
      <c r="K724">
        <v>0</v>
      </c>
      <c r="L724">
        <v>0</v>
      </c>
      <c r="M724">
        <f t="shared" si="11"/>
        <v>-350</v>
      </c>
    </row>
    <row r="725" spans="1:13" x14ac:dyDescent="0.25">
      <c r="A725" t="s">
        <v>12</v>
      </c>
      <c r="B725" t="s">
        <v>13</v>
      </c>
      <c r="C725" s="1">
        <v>44166</v>
      </c>
      <c r="D725">
        <v>908.6</v>
      </c>
      <c r="E725">
        <v>1</v>
      </c>
      <c r="F725" t="s">
        <v>309</v>
      </c>
      <c r="G725" t="s">
        <v>15</v>
      </c>
      <c r="H725">
        <v>1</v>
      </c>
      <c r="I725">
        <v>950</v>
      </c>
      <c r="J725">
        <v>950</v>
      </c>
      <c r="K725">
        <v>0</v>
      </c>
      <c r="L725">
        <v>0</v>
      </c>
      <c r="M725">
        <f t="shared" si="11"/>
        <v>950</v>
      </c>
    </row>
    <row r="726" spans="1:13" x14ac:dyDescent="0.25">
      <c r="A726" t="s">
        <v>12</v>
      </c>
      <c r="B726" t="s">
        <v>13</v>
      </c>
      <c r="C726" s="1">
        <v>44166</v>
      </c>
      <c r="D726">
        <v>836.48</v>
      </c>
      <c r="E726">
        <v>1</v>
      </c>
      <c r="F726" t="s">
        <v>317</v>
      </c>
      <c r="G726" t="s">
        <v>15</v>
      </c>
      <c r="H726">
        <v>2</v>
      </c>
      <c r="I726">
        <v>700</v>
      </c>
      <c r="J726">
        <v>1400</v>
      </c>
      <c r="K726">
        <v>0</v>
      </c>
      <c r="L726">
        <v>0</v>
      </c>
      <c r="M726">
        <f t="shared" si="11"/>
        <v>1400</v>
      </c>
    </row>
    <row r="727" spans="1:13" x14ac:dyDescent="0.25">
      <c r="A727" t="s">
        <v>12</v>
      </c>
      <c r="B727" t="s">
        <v>13</v>
      </c>
      <c r="C727" s="1">
        <v>44166</v>
      </c>
      <c r="D727">
        <v>2321.85</v>
      </c>
      <c r="E727">
        <v>1</v>
      </c>
      <c r="F727" t="s">
        <v>310</v>
      </c>
      <c r="G727" t="s">
        <v>15</v>
      </c>
      <c r="H727">
        <v>1</v>
      </c>
      <c r="I727">
        <v>300</v>
      </c>
      <c r="J727">
        <v>300</v>
      </c>
      <c r="K727">
        <v>0</v>
      </c>
      <c r="L727">
        <v>0</v>
      </c>
      <c r="M727">
        <f t="shared" si="11"/>
        <v>300</v>
      </c>
    </row>
    <row r="728" spans="1:13" x14ac:dyDescent="0.25">
      <c r="A728" t="s">
        <v>12</v>
      </c>
      <c r="B728" t="s">
        <v>13</v>
      </c>
      <c r="C728" s="1">
        <v>44166</v>
      </c>
      <c r="D728">
        <v>3095.18</v>
      </c>
      <c r="E728">
        <v>-1</v>
      </c>
      <c r="F728" t="s">
        <v>318</v>
      </c>
      <c r="G728" t="s">
        <v>15</v>
      </c>
      <c r="H728">
        <v>1</v>
      </c>
      <c r="I728">
        <v>300</v>
      </c>
      <c r="J728">
        <v>300</v>
      </c>
      <c r="K728">
        <v>0</v>
      </c>
      <c r="L728">
        <v>0</v>
      </c>
      <c r="M728">
        <f t="shared" si="11"/>
        <v>-300</v>
      </c>
    </row>
    <row r="729" spans="1:13" x14ac:dyDescent="0.25">
      <c r="A729" t="s">
        <v>12</v>
      </c>
      <c r="B729" t="s">
        <v>13</v>
      </c>
      <c r="C729" s="1">
        <v>44166</v>
      </c>
      <c r="D729">
        <v>228.92</v>
      </c>
      <c r="E729">
        <v>1</v>
      </c>
      <c r="F729" t="s">
        <v>311</v>
      </c>
      <c r="G729" t="s">
        <v>15</v>
      </c>
      <c r="H729">
        <v>2</v>
      </c>
      <c r="I729" s="2">
        <v>4300</v>
      </c>
      <c r="J729">
        <v>8600</v>
      </c>
      <c r="K729">
        <v>0</v>
      </c>
      <c r="L729">
        <v>0</v>
      </c>
      <c r="M729">
        <f t="shared" si="11"/>
        <v>8600</v>
      </c>
    </row>
    <row r="730" spans="1:13" x14ac:dyDescent="0.25">
      <c r="A730" t="s">
        <v>12</v>
      </c>
      <c r="B730" t="s">
        <v>13</v>
      </c>
      <c r="C730" s="1">
        <v>44166</v>
      </c>
      <c r="D730">
        <v>902.35</v>
      </c>
      <c r="E730">
        <v>-1</v>
      </c>
      <c r="F730" t="s">
        <v>292</v>
      </c>
      <c r="G730" t="s">
        <v>15</v>
      </c>
      <c r="H730">
        <v>1</v>
      </c>
      <c r="I730">
        <v>800</v>
      </c>
      <c r="J730">
        <v>800</v>
      </c>
      <c r="K730">
        <v>0</v>
      </c>
      <c r="L730">
        <v>0</v>
      </c>
      <c r="M730">
        <f t="shared" si="11"/>
        <v>-800</v>
      </c>
    </row>
    <row r="731" spans="1:13" x14ac:dyDescent="0.25">
      <c r="A731" t="s">
        <v>12</v>
      </c>
      <c r="B731" t="s">
        <v>13</v>
      </c>
      <c r="C731" s="1">
        <v>44166</v>
      </c>
      <c r="D731">
        <v>1138.3499999999999</v>
      </c>
      <c r="E731">
        <v>-1</v>
      </c>
      <c r="F731" t="s">
        <v>312</v>
      </c>
      <c r="G731" t="s">
        <v>15</v>
      </c>
      <c r="H731">
        <v>1</v>
      </c>
      <c r="I731">
        <v>600</v>
      </c>
      <c r="J731">
        <v>600</v>
      </c>
      <c r="K731">
        <v>0</v>
      </c>
      <c r="L731">
        <v>0</v>
      </c>
      <c r="M731">
        <f t="shared" si="11"/>
        <v>-600</v>
      </c>
    </row>
    <row r="732" spans="1:13" x14ac:dyDescent="0.25">
      <c r="A732" t="s">
        <v>12</v>
      </c>
      <c r="B732" t="s">
        <v>13</v>
      </c>
      <c r="C732" s="1">
        <v>44166</v>
      </c>
      <c r="D732">
        <v>85.95</v>
      </c>
      <c r="E732">
        <v>-1</v>
      </c>
      <c r="F732" t="s">
        <v>319</v>
      </c>
      <c r="G732" t="s">
        <v>15</v>
      </c>
      <c r="H732">
        <v>2</v>
      </c>
      <c r="I732" s="2">
        <v>5700</v>
      </c>
      <c r="J732">
        <v>11400</v>
      </c>
      <c r="K732">
        <v>0</v>
      </c>
      <c r="L732">
        <v>0</v>
      </c>
      <c r="M732">
        <f t="shared" si="11"/>
        <v>-11400</v>
      </c>
    </row>
    <row r="733" spans="1:13" x14ac:dyDescent="0.25">
      <c r="A733" t="s">
        <v>12</v>
      </c>
      <c r="B733" t="s">
        <v>13</v>
      </c>
      <c r="C733" s="1">
        <v>44166</v>
      </c>
      <c r="D733">
        <v>360.65</v>
      </c>
      <c r="E733">
        <v>1</v>
      </c>
      <c r="F733" t="s">
        <v>313</v>
      </c>
      <c r="G733" t="s">
        <v>15</v>
      </c>
      <c r="H733">
        <v>2</v>
      </c>
      <c r="I733" s="2">
        <v>2700</v>
      </c>
      <c r="J733">
        <v>5400</v>
      </c>
      <c r="K733">
        <v>0</v>
      </c>
      <c r="L733">
        <v>0</v>
      </c>
      <c r="M733">
        <f t="shared" si="11"/>
        <v>5400</v>
      </c>
    </row>
    <row r="734" spans="1:13" x14ac:dyDescent="0.25">
      <c r="A734" t="s">
        <v>12</v>
      </c>
      <c r="B734" t="s">
        <v>13</v>
      </c>
      <c r="C734" s="1">
        <v>44166</v>
      </c>
      <c r="D734">
        <v>7142.23</v>
      </c>
      <c r="E734">
        <v>-1</v>
      </c>
      <c r="F734" t="s">
        <v>314</v>
      </c>
      <c r="G734" t="s">
        <v>15</v>
      </c>
      <c r="H734">
        <v>1</v>
      </c>
      <c r="I734">
        <v>100</v>
      </c>
      <c r="J734">
        <v>100</v>
      </c>
      <c r="K734">
        <v>0</v>
      </c>
      <c r="L734">
        <v>0</v>
      </c>
      <c r="M734">
        <f t="shared" si="11"/>
        <v>-100</v>
      </c>
    </row>
    <row r="735" spans="1:13" x14ac:dyDescent="0.25">
      <c r="A735" t="s">
        <v>12</v>
      </c>
      <c r="B735" t="s">
        <v>13</v>
      </c>
      <c r="C735" s="1">
        <v>44166</v>
      </c>
      <c r="D735">
        <v>13143.4</v>
      </c>
      <c r="E735">
        <v>-1</v>
      </c>
      <c r="F735" t="s">
        <v>164</v>
      </c>
      <c r="G735" t="s">
        <v>15</v>
      </c>
      <c r="H735">
        <v>1</v>
      </c>
      <c r="I735">
        <v>75</v>
      </c>
      <c r="J735">
        <v>75</v>
      </c>
      <c r="K735">
        <v>0</v>
      </c>
      <c r="L735">
        <v>0</v>
      </c>
      <c r="M735">
        <f t="shared" si="11"/>
        <v>-75</v>
      </c>
    </row>
    <row r="736" spans="1:13" x14ac:dyDescent="0.25">
      <c r="A736" t="s">
        <v>12</v>
      </c>
      <c r="B736" t="s">
        <v>13</v>
      </c>
      <c r="C736" s="1">
        <v>44166</v>
      </c>
      <c r="D736">
        <v>192.1</v>
      </c>
      <c r="E736">
        <v>1</v>
      </c>
      <c r="F736" t="s">
        <v>291</v>
      </c>
      <c r="G736" t="s">
        <v>15</v>
      </c>
      <c r="H736">
        <v>1</v>
      </c>
      <c r="I736" s="2">
        <v>4000</v>
      </c>
      <c r="J736">
        <v>4000</v>
      </c>
      <c r="K736">
        <v>0</v>
      </c>
      <c r="L736">
        <v>0</v>
      </c>
      <c r="M736">
        <f t="shared" si="11"/>
        <v>4000</v>
      </c>
    </row>
    <row r="737" spans="1:13" x14ac:dyDescent="0.25">
      <c r="A737" t="s">
        <v>12</v>
      </c>
      <c r="B737" t="s">
        <v>13</v>
      </c>
      <c r="C737" s="1">
        <v>44166</v>
      </c>
      <c r="D737">
        <v>24970</v>
      </c>
      <c r="E737">
        <v>1</v>
      </c>
      <c r="F737" t="s">
        <v>303</v>
      </c>
      <c r="G737" t="s">
        <v>15</v>
      </c>
      <c r="H737">
        <v>1</v>
      </c>
      <c r="I737">
        <v>50</v>
      </c>
      <c r="J737">
        <v>50</v>
      </c>
      <c r="K737">
        <v>0</v>
      </c>
      <c r="L737">
        <v>0</v>
      </c>
      <c r="M737">
        <f t="shared" si="11"/>
        <v>50</v>
      </c>
    </row>
    <row r="738" spans="1:13" x14ac:dyDescent="0.25">
      <c r="A738" t="s">
        <v>12</v>
      </c>
      <c r="B738" t="s">
        <v>13</v>
      </c>
      <c r="C738" s="1">
        <v>44166</v>
      </c>
      <c r="D738">
        <v>181.05</v>
      </c>
      <c r="E738">
        <v>-1</v>
      </c>
      <c r="F738" t="s">
        <v>320</v>
      </c>
      <c r="G738" t="s">
        <v>15</v>
      </c>
      <c r="H738">
        <v>1</v>
      </c>
      <c r="I738" s="2">
        <v>5700</v>
      </c>
      <c r="J738">
        <v>5700</v>
      </c>
      <c r="K738">
        <v>0</v>
      </c>
      <c r="L738">
        <v>0</v>
      </c>
      <c r="M738">
        <f t="shared" si="11"/>
        <v>-5700</v>
      </c>
    </row>
    <row r="739" spans="1:13" x14ac:dyDescent="0.25">
      <c r="A739" t="s">
        <v>12</v>
      </c>
      <c r="B739" t="s">
        <v>13</v>
      </c>
      <c r="C739" s="1">
        <v>44166</v>
      </c>
      <c r="D739">
        <v>2729.47</v>
      </c>
      <c r="E739">
        <v>1</v>
      </c>
      <c r="F739" t="s">
        <v>321</v>
      </c>
      <c r="G739" t="s">
        <v>15</v>
      </c>
      <c r="H739">
        <v>1</v>
      </c>
      <c r="I739">
        <v>300</v>
      </c>
      <c r="J739">
        <v>300</v>
      </c>
      <c r="K739">
        <v>0</v>
      </c>
      <c r="L739">
        <v>0</v>
      </c>
      <c r="M739">
        <f t="shared" si="11"/>
        <v>300</v>
      </c>
    </row>
    <row r="740" spans="1:13" x14ac:dyDescent="0.25">
      <c r="A740" t="s">
        <v>12</v>
      </c>
      <c r="B740" t="s">
        <v>13</v>
      </c>
      <c r="C740" s="1">
        <v>44166</v>
      </c>
      <c r="D740">
        <v>903.08</v>
      </c>
      <c r="E740">
        <v>-1</v>
      </c>
      <c r="F740" t="s">
        <v>316</v>
      </c>
      <c r="G740" t="s">
        <v>15</v>
      </c>
      <c r="H740">
        <v>2</v>
      </c>
      <c r="I740" s="2">
        <v>1200</v>
      </c>
      <c r="J740">
        <v>2400</v>
      </c>
      <c r="K740">
        <v>0</v>
      </c>
      <c r="L740">
        <v>0</v>
      </c>
      <c r="M740">
        <f t="shared" si="11"/>
        <v>-2400</v>
      </c>
    </row>
    <row r="741" spans="1:13" x14ac:dyDescent="0.25">
      <c r="A741" t="s">
        <v>12</v>
      </c>
      <c r="B741" t="s">
        <v>13</v>
      </c>
      <c r="C741" s="1">
        <v>44166</v>
      </c>
      <c r="D741">
        <v>1341.95</v>
      </c>
      <c r="E741">
        <v>-1</v>
      </c>
      <c r="F741" t="s">
        <v>322</v>
      </c>
      <c r="G741" t="s">
        <v>15</v>
      </c>
      <c r="H741">
        <v>1</v>
      </c>
      <c r="I741">
        <v>750</v>
      </c>
      <c r="J741">
        <v>750</v>
      </c>
      <c r="K741">
        <v>0</v>
      </c>
      <c r="L741">
        <v>0</v>
      </c>
      <c r="M741">
        <f t="shared" si="11"/>
        <v>-750</v>
      </c>
    </row>
    <row r="742" spans="1:13" x14ac:dyDescent="0.25">
      <c r="A742" t="s">
        <v>12</v>
      </c>
      <c r="B742" t="s">
        <v>13</v>
      </c>
      <c r="C742" s="1">
        <v>44167</v>
      </c>
      <c r="D742">
        <v>440.95</v>
      </c>
      <c r="E742">
        <v>-1</v>
      </c>
      <c r="F742" t="s">
        <v>288</v>
      </c>
      <c r="G742" t="s">
        <v>15</v>
      </c>
      <c r="H742">
        <v>1</v>
      </c>
      <c r="I742" s="2">
        <v>2500</v>
      </c>
      <c r="J742">
        <v>2500</v>
      </c>
      <c r="K742">
        <v>0</v>
      </c>
      <c r="L742">
        <v>0</v>
      </c>
      <c r="M742">
        <f t="shared" si="11"/>
        <v>-2500</v>
      </c>
    </row>
    <row r="743" spans="1:13" x14ac:dyDescent="0.25">
      <c r="A743" t="s">
        <v>12</v>
      </c>
      <c r="B743" t="s">
        <v>13</v>
      </c>
      <c r="C743" s="1">
        <v>44167</v>
      </c>
      <c r="D743">
        <v>2318.35</v>
      </c>
      <c r="E743">
        <v>1</v>
      </c>
      <c r="F743" t="s">
        <v>302</v>
      </c>
      <c r="G743" t="s">
        <v>15</v>
      </c>
      <c r="H743">
        <v>1</v>
      </c>
      <c r="I743">
        <v>300</v>
      </c>
      <c r="J743">
        <v>300</v>
      </c>
      <c r="K743">
        <v>0</v>
      </c>
      <c r="L743">
        <v>0</v>
      </c>
      <c r="M743">
        <f t="shared" si="11"/>
        <v>300</v>
      </c>
    </row>
    <row r="744" spans="1:13" x14ac:dyDescent="0.25">
      <c r="A744" t="s">
        <v>12</v>
      </c>
      <c r="B744" t="s">
        <v>13</v>
      </c>
      <c r="C744" s="1">
        <v>44167</v>
      </c>
      <c r="D744">
        <v>609.6</v>
      </c>
      <c r="E744">
        <v>-1</v>
      </c>
      <c r="F744" t="s">
        <v>298</v>
      </c>
      <c r="G744" t="s">
        <v>15</v>
      </c>
      <c r="H744">
        <v>1</v>
      </c>
      <c r="I744" s="2">
        <v>1200</v>
      </c>
      <c r="J744">
        <v>1200</v>
      </c>
      <c r="K744">
        <v>0</v>
      </c>
      <c r="L744">
        <v>0</v>
      </c>
      <c r="M744">
        <f t="shared" si="11"/>
        <v>-1200</v>
      </c>
    </row>
    <row r="745" spans="1:13" x14ac:dyDescent="0.25">
      <c r="A745" t="s">
        <v>12</v>
      </c>
      <c r="B745" t="s">
        <v>13</v>
      </c>
      <c r="C745" s="1">
        <v>44167</v>
      </c>
      <c r="D745">
        <v>3345.3</v>
      </c>
      <c r="E745">
        <v>1</v>
      </c>
      <c r="F745" t="s">
        <v>306</v>
      </c>
      <c r="G745" t="s">
        <v>15</v>
      </c>
      <c r="H745">
        <v>1</v>
      </c>
      <c r="I745">
        <v>250</v>
      </c>
      <c r="J745">
        <v>250</v>
      </c>
      <c r="K745">
        <v>0</v>
      </c>
      <c r="L745">
        <v>0</v>
      </c>
      <c r="M745">
        <f t="shared" si="11"/>
        <v>250</v>
      </c>
    </row>
    <row r="746" spans="1:13" x14ac:dyDescent="0.25">
      <c r="A746" t="s">
        <v>12</v>
      </c>
      <c r="B746" t="s">
        <v>13</v>
      </c>
      <c r="C746" s="1">
        <v>44167</v>
      </c>
      <c r="D746">
        <v>4831</v>
      </c>
      <c r="E746">
        <v>1</v>
      </c>
      <c r="F746" t="s">
        <v>300</v>
      </c>
      <c r="G746" t="s">
        <v>15</v>
      </c>
      <c r="H746">
        <v>2</v>
      </c>
      <c r="I746">
        <v>250</v>
      </c>
      <c r="J746">
        <v>500</v>
      </c>
      <c r="K746">
        <v>0</v>
      </c>
      <c r="L746">
        <v>0</v>
      </c>
      <c r="M746">
        <f t="shared" si="11"/>
        <v>500</v>
      </c>
    </row>
    <row r="747" spans="1:13" x14ac:dyDescent="0.25">
      <c r="A747" t="s">
        <v>12</v>
      </c>
      <c r="B747" t="s">
        <v>13</v>
      </c>
      <c r="C747" s="1">
        <v>44167</v>
      </c>
      <c r="D747">
        <v>488.45</v>
      </c>
      <c r="E747">
        <v>-1</v>
      </c>
      <c r="F747" t="s">
        <v>323</v>
      </c>
      <c r="G747" t="s">
        <v>15</v>
      </c>
      <c r="H747">
        <v>1</v>
      </c>
      <c r="I747" s="2">
        <v>1851</v>
      </c>
      <c r="J747">
        <v>1851</v>
      </c>
      <c r="K747">
        <v>0</v>
      </c>
      <c r="L747">
        <v>0</v>
      </c>
      <c r="M747">
        <f t="shared" si="11"/>
        <v>-1851</v>
      </c>
    </row>
    <row r="748" spans="1:13" x14ac:dyDescent="0.25">
      <c r="A748" t="s">
        <v>12</v>
      </c>
      <c r="B748" t="s">
        <v>13</v>
      </c>
      <c r="C748" s="1">
        <v>44167</v>
      </c>
      <c r="D748">
        <v>385.95</v>
      </c>
      <c r="E748">
        <v>-1</v>
      </c>
      <c r="F748" t="s">
        <v>307</v>
      </c>
      <c r="G748" t="s">
        <v>15</v>
      </c>
      <c r="H748">
        <v>1</v>
      </c>
      <c r="I748" s="2">
        <v>1800</v>
      </c>
      <c r="J748">
        <v>1800</v>
      </c>
      <c r="K748">
        <v>0</v>
      </c>
      <c r="L748">
        <v>0</v>
      </c>
      <c r="M748">
        <f t="shared" si="11"/>
        <v>-1800</v>
      </c>
    </row>
    <row r="749" spans="1:13" x14ac:dyDescent="0.25">
      <c r="A749" t="s">
        <v>12</v>
      </c>
      <c r="B749" t="s">
        <v>13</v>
      </c>
      <c r="C749" s="1">
        <v>44167</v>
      </c>
      <c r="D749">
        <v>3615.2</v>
      </c>
      <c r="E749">
        <v>1</v>
      </c>
      <c r="F749" t="s">
        <v>294</v>
      </c>
      <c r="G749" t="s">
        <v>15</v>
      </c>
      <c r="H749">
        <v>1</v>
      </c>
      <c r="I749">
        <v>200</v>
      </c>
      <c r="J749">
        <v>200</v>
      </c>
      <c r="K749">
        <v>0</v>
      </c>
      <c r="L749">
        <v>0</v>
      </c>
      <c r="M749">
        <f t="shared" si="11"/>
        <v>200</v>
      </c>
    </row>
    <row r="750" spans="1:13" x14ac:dyDescent="0.25">
      <c r="A750" t="s">
        <v>12</v>
      </c>
      <c r="B750" t="s">
        <v>13</v>
      </c>
      <c r="C750" s="1">
        <v>44167</v>
      </c>
      <c r="D750">
        <v>3666.4</v>
      </c>
      <c r="E750">
        <v>1</v>
      </c>
      <c r="F750" t="s">
        <v>308</v>
      </c>
      <c r="G750" t="s">
        <v>15</v>
      </c>
      <c r="H750">
        <v>1</v>
      </c>
      <c r="I750">
        <v>200</v>
      </c>
      <c r="J750">
        <v>200</v>
      </c>
      <c r="K750">
        <v>0</v>
      </c>
      <c r="L750">
        <v>0</v>
      </c>
      <c r="M750">
        <f t="shared" si="11"/>
        <v>200</v>
      </c>
    </row>
    <row r="751" spans="1:13" x14ac:dyDescent="0.25">
      <c r="A751" t="s">
        <v>12</v>
      </c>
      <c r="B751" t="s">
        <v>13</v>
      </c>
      <c r="C751" s="1">
        <v>44167</v>
      </c>
      <c r="D751">
        <v>4884.1499999999996</v>
      </c>
      <c r="E751">
        <v>-1</v>
      </c>
      <c r="F751" t="s">
        <v>305</v>
      </c>
      <c r="G751" t="s">
        <v>15</v>
      </c>
      <c r="H751">
        <v>2</v>
      </c>
      <c r="I751">
        <v>125</v>
      </c>
      <c r="J751">
        <v>250</v>
      </c>
      <c r="K751">
        <v>0</v>
      </c>
      <c r="L751">
        <v>0</v>
      </c>
      <c r="M751">
        <f t="shared" si="11"/>
        <v>-250</v>
      </c>
    </row>
    <row r="752" spans="1:13" x14ac:dyDescent="0.25">
      <c r="A752" t="s">
        <v>12</v>
      </c>
      <c r="B752" t="s">
        <v>13</v>
      </c>
      <c r="C752" s="1">
        <v>44167</v>
      </c>
      <c r="D752">
        <v>116.25</v>
      </c>
      <c r="E752">
        <v>-1</v>
      </c>
      <c r="F752" t="s">
        <v>287</v>
      </c>
      <c r="G752" t="s">
        <v>15</v>
      </c>
      <c r="H752">
        <v>1</v>
      </c>
      <c r="I752" s="2">
        <v>6100</v>
      </c>
      <c r="J752">
        <v>6100</v>
      </c>
      <c r="K752">
        <v>0</v>
      </c>
      <c r="L752">
        <v>0</v>
      </c>
      <c r="M752">
        <f t="shared" si="11"/>
        <v>-6100</v>
      </c>
    </row>
    <row r="753" spans="1:13" x14ac:dyDescent="0.25">
      <c r="A753" t="s">
        <v>12</v>
      </c>
      <c r="B753" t="s">
        <v>13</v>
      </c>
      <c r="C753" s="1">
        <v>44167</v>
      </c>
      <c r="D753">
        <v>916.8</v>
      </c>
      <c r="E753">
        <v>-1</v>
      </c>
      <c r="F753" t="s">
        <v>309</v>
      </c>
      <c r="G753" t="s">
        <v>15</v>
      </c>
      <c r="H753">
        <v>1</v>
      </c>
      <c r="I753">
        <v>950</v>
      </c>
      <c r="J753">
        <v>950</v>
      </c>
      <c r="K753">
        <v>0</v>
      </c>
      <c r="L753">
        <v>0</v>
      </c>
      <c r="M753">
        <f t="shared" si="11"/>
        <v>-950</v>
      </c>
    </row>
    <row r="754" spans="1:13" x14ac:dyDescent="0.25">
      <c r="A754" t="s">
        <v>12</v>
      </c>
      <c r="B754" t="s">
        <v>13</v>
      </c>
      <c r="C754" s="1">
        <v>44167</v>
      </c>
      <c r="D754">
        <v>846.52</v>
      </c>
      <c r="E754">
        <v>-1</v>
      </c>
      <c r="F754" t="s">
        <v>317</v>
      </c>
      <c r="G754" t="s">
        <v>15</v>
      </c>
      <c r="H754">
        <v>2</v>
      </c>
      <c r="I754">
        <v>700</v>
      </c>
      <c r="J754">
        <v>1400</v>
      </c>
      <c r="K754">
        <v>0</v>
      </c>
      <c r="L754">
        <v>0</v>
      </c>
      <c r="M754">
        <f t="shared" si="11"/>
        <v>-1400</v>
      </c>
    </row>
    <row r="755" spans="1:13" x14ac:dyDescent="0.25">
      <c r="A755" t="s">
        <v>12</v>
      </c>
      <c r="B755" t="s">
        <v>13</v>
      </c>
      <c r="C755" s="1">
        <v>44167</v>
      </c>
      <c r="D755">
        <v>1420.25</v>
      </c>
      <c r="E755">
        <v>1</v>
      </c>
      <c r="F755" t="s">
        <v>301</v>
      </c>
      <c r="G755" t="s">
        <v>15</v>
      </c>
      <c r="H755">
        <v>1</v>
      </c>
      <c r="I755">
        <v>550</v>
      </c>
      <c r="J755">
        <v>550</v>
      </c>
      <c r="K755">
        <v>0</v>
      </c>
      <c r="L755">
        <v>0</v>
      </c>
      <c r="M755">
        <f t="shared" si="11"/>
        <v>550</v>
      </c>
    </row>
    <row r="756" spans="1:13" x14ac:dyDescent="0.25">
      <c r="A756" t="s">
        <v>12</v>
      </c>
      <c r="B756" t="s">
        <v>13</v>
      </c>
      <c r="C756" s="1">
        <v>44167</v>
      </c>
      <c r="D756">
        <v>3119</v>
      </c>
      <c r="E756">
        <v>1</v>
      </c>
      <c r="F756" t="s">
        <v>318</v>
      </c>
      <c r="G756" t="s">
        <v>15</v>
      </c>
      <c r="H756">
        <v>1</v>
      </c>
      <c r="I756">
        <v>300</v>
      </c>
      <c r="J756">
        <v>300</v>
      </c>
      <c r="K756">
        <v>0</v>
      </c>
      <c r="L756">
        <v>0</v>
      </c>
      <c r="M756">
        <f t="shared" si="11"/>
        <v>300</v>
      </c>
    </row>
    <row r="757" spans="1:13" x14ac:dyDescent="0.25">
      <c r="A757" t="s">
        <v>12</v>
      </c>
      <c r="B757" t="s">
        <v>13</v>
      </c>
      <c r="C757" s="1">
        <v>44167</v>
      </c>
      <c r="D757">
        <v>234.3</v>
      </c>
      <c r="E757">
        <v>-1</v>
      </c>
      <c r="F757" t="s">
        <v>311</v>
      </c>
      <c r="G757" t="s">
        <v>15</v>
      </c>
      <c r="H757">
        <v>1</v>
      </c>
      <c r="I757" s="2">
        <v>4300</v>
      </c>
      <c r="J757">
        <v>4300</v>
      </c>
      <c r="K757">
        <v>0</v>
      </c>
      <c r="L757">
        <v>0</v>
      </c>
      <c r="M757">
        <f t="shared" si="11"/>
        <v>-4300</v>
      </c>
    </row>
    <row r="758" spans="1:13" x14ac:dyDescent="0.25">
      <c r="A758" t="s">
        <v>12</v>
      </c>
      <c r="B758" t="s">
        <v>13</v>
      </c>
      <c r="C758" s="1">
        <v>44167</v>
      </c>
      <c r="D758">
        <v>2145.6999999999998</v>
      </c>
      <c r="E758">
        <v>1</v>
      </c>
      <c r="F758" t="s">
        <v>324</v>
      </c>
      <c r="G758" t="s">
        <v>15</v>
      </c>
      <c r="H758">
        <v>1</v>
      </c>
      <c r="I758">
        <v>300</v>
      </c>
      <c r="J758">
        <v>300</v>
      </c>
      <c r="K758">
        <v>0</v>
      </c>
      <c r="L758">
        <v>0</v>
      </c>
      <c r="M758">
        <f t="shared" si="11"/>
        <v>300</v>
      </c>
    </row>
    <row r="759" spans="1:13" x14ac:dyDescent="0.25">
      <c r="A759" t="s">
        <v>12</v>
      </c>
      <c r="B759" t="s">
        <v>13</v>
      </c>
      <c r="C759" s="1">
        <v>44167</v>
      </c>
      <c r="D759">
        <v>903.05</v>
      </c>
      <c r="E759">
        <v>-1</v>
      </c>
      <c r="F759" t="s">
        <v>292</v>
      </c>
      <c r="G759" t="s">
        <v>15</v>
      </c>
      <c r="H759">
        <v>1</v>
      </c>
      <c r="I759">
        <v>800</v>
      </c>
      <c r="J759">
        <v>800</v>
      </c>
      <c r="K759">
        <v>0</v>
      </c>
      <c r="L759">
        <v>0</v>
      </c>
      <c r="M759">
        <f t="shared" si="11"/>
        <v>-800</v>
      </c>
    </row>
    <row r="760" spans="1:13" x14ac:dyDescent="0.25">
      <c r="A760" t="s">
        <v>12</v>
      </c>
      <c r="B760" t="s">
        <v>13</v>
      </c>
      <c r="C760" s="1">
        <v>44167</v>
      </c>
      <c r="D760">
        <v>1138.75</v>
      </c>
      <c r="E760">
        <v>-1</v>
      </c>
      <c r="F760" t="s">
        <v>312</v>
      </c>
      <c r="G760" t="s">
        <v>15</v>
      </c>
      <c r="H760">
        <v>1</v>
      </c>
      <c r="I760">
        <v>600</v>
      </c>
      <c r="J760">
        <v>600</v>
      </c>
      <c r="K760">
        <v>0</v>
      </c>
      <c r="L760">
        <v>0</v>
      </c>
      <c r="M760">
        <f t="shared" si="11"/>
        <v>-600</v>
      </c>
    </row>
    <row r="761" spans="1:13" x14ac:dyDescent="0.25">
      <c r="A761" t="s">
        <v>12</v>
      </c>
      <c r="B761" t="s">
        <v>13</v>
      </c>
      <c r="C761" s="1">
        <v>44167</v>
      </c>
      <c r="D761">
        <v>370.7</v>
      </c>
      <c r="E761">
        <v>-1</v>
      </c>
      <c r="F761" t="s">
        <v>313</v>
      </c>
      <c r="G761" t="s">
        <v>15</v>
      </c>
      <c r="H761">
        <v>1</v>
      </c>
      <c r="I761" s="2">
        <v>2700</v>
      </c>
      <c r="J761">
        <v>2700</v>
      </c>
      <c r="K761">
        <v>0</v>
      </c>
      <c r="L761">
        <v>0</v>
      </c>
      <c r="M761">
        <f t="shared" si="11"/>
        <v>-2700</v>
      </c>
    </row>
    <row r="762" spans="1:13" x14ac:dyDescent="0.25">
      <c r="A762" t="s">
        <v>12</v>
      </c>
      <c r="B762" t="s">
        <v>13</v>
      </c>
      <c r="C762" s="1">
        <v>44167</v>
      </c>
      <c r="D762">
        <v>1823.7</v>
      </c>
      <c r="E762">
        <v>1</v>
      </c>
      <c r="F762" t="s">
        <v>297</v>
      </c>
      <c r="G762" t="s">
        <v>15</v>
      </c>
      <c r="H762">
        <v>1</v>
      </c>
      <c r="I762">
        <v>400</v>
      </c>
      <c r="J762">
        <v>400</v>
      </c>
      <c r="K762">
        <v>0</v>
      </c>
      <c r="L762">
        <v>0</v>
      </c>
      <c r="M762">
        <f t="shared" si="11"/>
        <v>400</v>
      </c>
    </row>
    <row r="763" spans="1:13" x14ac:dyDescent="0.25">
      <c r="A763" t="s">
        <v>12</v>
      </c>
      <c r="B763" t="s">
        <v>13</v>
      </c>
      <c r="C763" s="1">
        <v>44167</v>
      </c>
      <c r="D763">
        <v>1119.78</v>
      </c>
      <c r="E763">
        <v>1</v>
      </c>
      <c r="F763" t="s">
        <v>325</v>
      </c>
      <c r="G763" t="s">
        <v>15</v>
      </c>
      <c r="H763">
        <v>2</v>
      </c>
      <c r="I763">
        <v>550</v>
      </c>
      <c r="J763">
        <v>1100</v>
      </c>
      <c r="K763">
        <v>0</v>
      </c>
      <c r="L763">
        <v>0</v>
      </c>
      <c r="M763">
        <f t="shared" si="11"/>
        <v>1100</v>
      </c>
    </row>
    <row r="764" spans="1:13" x14ac:dyDescent="0.25">
      <c r="A764" t="s">
        <v>12</v>
      </c>
      <c r="B764" t="s">
        <v>13</v>
      </c>
      <c r="C764" s="1">
        <v>44167</v>
      </c>
      <c r="D764">
        <v>17350</v>
      </c>
      <c r="E764">
        <v>1</v>
      </c>
      <c r="F764" t="s">
        <v>326</v>
      </c>
      <c r="G764" t="s">
        <v>15</v>
      </c>
      <c r="H764">
        <v>1</v>
      </c>
      <c r="I764">
        <v>50</v>
      </c>
      <c r="J764">
        <v>50</v>
      </c>
      <c r="K764">
        <v>0</v>
      </c>
      <c r="L764">
        <v>0</v>
      </c>
      <c r="M764">
        <f t="shared" si="11"/>
        <v>50</v>
      </c>
    </row>
    <row r="765" spans="1:13" x14ac:dyDescent="0.25">
      <c r="A765" t="s">
        <v>12</v>
      </c>
      <c r="B765" t="s">
        <v>13</v>
      </c>
      <c r="C765" s="1">
        <v>44167</v>
      </c>
      <c r="D765">
        <v>95.2</v>
      </c>
      <c r="E765">
        <v>1</v>
      </c>
      <c r="F765" t="s">
        <v>295</v>
      </c>
      <c r="G765" t="s">
        <v>15</v>
      </c>
      <c r="H765">
        <v>2</v>
      </c>
      <c r="I765" s="2">
        <v>5700</v>
      </c>
      <c r="J765">
        <v>11400</v>
      </c>
      <c r="K765">
        <v>0</v>
      </c>
      <c r="L765">
        <v>0</v>
      </c>
      <c r="M765">
        <f t="shared" si="11"/>
        <v>11400</v>
      </c>
    </row>
    <row r="766" spans="1:13" x14ac:dyDescent="0.25">
      <c r="A766" t="s">
        <v>12</v>
      </c>
      <c r="B766" t="s">
        <v>13</v>
      </c>
      <c r="C766" s="1">
        <v>44167</v>
      </c>
      <c r="D766">
        <v>85.29</v>
      </c>
      <c r="E766">
        <v>-1</v>
      </c>
      <c r="F766" t="s">
        <v>286</v>
      </c>
      <c r="G766" t="s">
        <v>15</v>
      </c>
      <c r="H766">
        <v>4</v>
      </c>
      <c r="I766" s="2">
        <v>7700</v>
      </c>
      <c r="J766">
        <v>30800</v>
      </c>
      <c r="K766">
        <v>0</v>
      </c>
      <c r="L766">
        <v>0</v>
      </c>
      <c r="M766">
        <f t="shared" si="11"/>
        <v>-30800</v>
      </c>
    </row>
    <row r="767" spans="1:13" x14ac:dyDescent="0.25">
      <c r="A767" t="s">
        <v>12</v>
      </c>
      <c r="B767" t="s">
        <v>13</v>
      </c>
      <c r="C767" s="1">
        <v>44167</v>
      </c>
      <c r="D767">
        <v>192.5</v>
      </c>
      <c r="E767">
        <v>-1</v>
      </c>
      <c r="F767" t="s">
        <v>291</v>
      </c>
      <c r="G767" t="s">
        <v>15</v>
      </c>
      <c r="H767">
        <v>1</v>
      </c>
      <c r="I767" s="2">
        <v>4000</v>
      </c>
      <c r="J767">
        <v>4000</v>
      </c>
      <c r="K767">
        <v>0</v>
      </c>
      <c r="L767">
        <v>0</v>
      </c>
      <c r="M767">
        <f t="shared" si="11"/>
        <v>-4000</v>
      </c>
    </row>
    <row r="768" spans="1:13" x14ac:dyDescent="0.25">
      <c r="A768" t="s">
        <v>12</v>
      </c>
      <c r="B768" t="s">
        <v>13</v>
      </c>
      <c r="C768" s="1">
        <v>44167</v>
      </c>
      <c r="D768">
        <v>547.9</v>
      </c>
      <c r="E768">
        <v>-1</v>
      </c>
      <c r="F768" t="s">
        <v>299</v>
      </c>
      <c r="G768" t="s">
        <v>15</v>
      </c>
      <c r="H768">
        <v>1</v>
      </c>
      <c r="I768" s="2">
        <v>1400</v>
      </c>
      <c r="J768">
        <v>1400</v>
      </c>
      <c r="K768">
        <v>0</v>
      </c>
      <c r="L768">
        <v>0</v>
      </c>
      <c r="M768">
        <f t="shared" si="11"/>
        <v>-1400</v>
      </c>
    </row>
    <row r="769" spans="1:13" x14ac:dyDescent="0.25">
      <c r="A769" t="s">
        <v>12</v>
      </c>
      <c r="B769" t="s">
        <v>13</v>
      </c>
      <c r="C769" s="1">
        <v>44167</v>
      </c>
      <c r="D769">
        <v>184.5</v>
      </c>
      <c r="E769">
        <v>1</v>
      </c>
      <c r="F769" t="s">
        <v>320</v>
      </c>
      <c r="G769" t="s">
        <v>15</v>
      </c>
      <c r="H769">
        <v>2</v>
      </c>
      <c r="I769" s="2">
        <v>5700</v>
      </c>
      <c r="J769">
        <v>11400</v>
      </c>
      <c r="K769">
        <v>0</v>
      </c>
      <c r="L769">
        <v>0</v>
      </c>
      <c r="M769">
        <f t="shared" si="11"/>
        <v>11400</v>
      </c>
    </row>
    <row r="770" spans="1:13" x14ac:dyDescent="0.25">
      <c r="A770" t="s">
        <v>12</v>
      </c>
      <c r="B770" t="s">
        <v>13</v>
      </c>
      <c r="C770" s="1">
        <v>44167</v>
      </c>
      <c r="D770">
        <v>606.70000000000005</v>
      </c>
      <c r="E770">
        <v>1</v>
      </c>
      <c r="F770" t="s">
        <v>315</v>
      </c>
      <c r="G770" t="s">
        <v>15</v>
      </c>
      <c r="H770">
        <v>1</v>
      </c>
      <c r="I770" s="2">
        <v>1700</v>
      </c>
      <c r="J770">
        <v>1700</v>
      </c>
      <c r="K770">
        <v>0</v>
      </c>
      <c r="L770">
        <v>0</v>
      </c>
      <c r="M770">
        <f t="shared" si="11"/>
        <v>1700</v>
      </c>
    </row>
    <row r="771" spans="1:13" x14ac:dyDescent="0.25">
      <c r="A771" t="s">
        <v>12</v>
      </c>
      <c r="B771" t="s">
        <v>13</v>
      </c>
      <c r="C771" s="1">
        <v>44167</v>
      </c>
      <c r="D771">
        <v>2762.7</v>
      </c>
      <c r="E771">
        <v>-1</v>
      </c>
      <c r="F771" t="s">
        <v>321</v>
      </c>
      <c r="G771" t="s">
        <v>15</v>
      </c>
      <c r="H771">
        <v>1</v>
      </c>
      <c r="I771">
        <v>300</v>
      </c>
      <c r="J771">
        <v>300</v>
      </c>
      <c r="K771">
        <v>0</v>
      </c>
      <c r="L771">
        <v>0</v>
      </c>
      <c r="M771">
        <f t="shared" ref="M771:M834" si="12">+J771*E771</f>
        <v>-300</v>
      </c>
    </row>
    <row r="772" spans="1:13" x14ac:dyDescent="0.25">
      <c r="A772" t="s">
        <v>12</v>
      </c>
      <c r="B772" t="s">
        <v>13</v>
      </c>
      <c r="C772" s="1">
        <v>44167</v>
      </c>
      <c r="D772">
        <v>1392.97</v>
      </c>
      <c r="E772">
        <v>1</v>
      </c>
      <c r="F772" t="s">
        <v>322</v>
      </c>
      <c r="G772" t="s">
        <v>15</v>
      </c>
      <c r="H772">
        <v>2</v>
      </c>
      <c r="I772">
        <v>750</v>
      </c>
      <c r="J772">
        <v>1500</v>
      </c>
      <c r="K772">
        <v>0</v>
      </c>
      <c r="L772">
        <v>0</v>
      </c>
      <c r="M772">
        <f t="shared" si="12"/>
        <v>1500</v>
      </c>
    </row>
    <row r="773" spans="1:13" x14ac:dyDescent="0.25">
      <c r="A773" t="s">
        <v>12</v>
      </c>
      <c r="B773" t="s">
        <v>13</v>
      </c>
      <c r="C773" s="1">
        <v>44167</v>
      </c>
      <c r="D773">
        <v>444.07</v>
      </c>
      <c r="E773">
        <v>-1</v>
      </c>
      <c r="F773" t="s">
        <v>327</v>
      </c>
      <c r="G773" t="s">
        <v>15</v>
      </c>
      <c r="H773">
        <v>2</v>
      </c>
      <c r="I773" s="2">
        <v>1300</v>
      </c>
      <c r="J773">
        <v>2600</v>
      </c>
      <c r="K773">
        <v>0</v>
      </c>
      <c r="L773">
        <v>0</v>
      </c>
      <c r="M773">
        <f t="shared" si="12"/>
        <v>-2600</v>
      </c>
    </row>
    <row r="774" spans="1:13" x14ac:dyDescent="0.25">
      <c r="A774" t="s">
        <v>12</v>
      </c>
      <c r="B774" t="s">
        <v>13</v>
      </c>
      <c r="C774" s="1">
        <v>44168</v>
      </c>
      <c r="D774">
        <v>2408.3000000000002</v>
      </c>
      <c r="E774">
        <v>-1</v>
      </c>
      <c r="F774" t="s">
        <v>302</v>
      </c>
      <c r="G774" t="s">
        <v>15</v>
      </c>
      <c r="H774">
        <v>1</v>
      </c>
      <c r="I774">
        <v>300</v>
      </c>
      <c r="J774">
        <v>300</v>
      </c>
      <c r="K774">
        <v>0</v>
      </c>
      <c r="L774">
        <v>0</v>
      </c>
      <c r="M774">
        <f t="shared" si="12"/>
        <v>-300</v>
      </c>
    </row>
    <row r="775" spans="1:13" x14ac:dyDescent="0.25">
      <c r="A775" t="s">
        <v>12</v>
      </c>
      <c r="B775" t="s">
        <v>13</v>
      </c>
      <c r="C775" s="1">
        <v>44168</v>
      </c>
      <c r="D775">
        <v>3321.85</v>
      </c>
      <c r="E775">
        <v>-1</v>
      </c>
      <c r="F775" t="s">
        <v>306</v>
      </c>
      <c r="G775" t="s">
        <v>15</v>
      </c>
      <c r="H775">
        <v>1</v>
      </c>
      <c r="I775">
        <v>250</v>
      </c>
      <c r="J775">
        <v>250</v>
      </c>
      <c r="K775">
        <v>0</v>
      </c>
      <c r="L775">
        <v>0</v>
      </c>
      <c r="M775">
        <f t="shared" si="12"/>
        <v>-250</v>
      </c>
    </row>
    <row r="776" spans="1:13" x14ac:dyDescent="0.25">
      <c r="A776" t="s">
        <v>12</v>
      </c>
      <c r="B776" t="s">
        <v>13</v>
      </c>
      <c r="C776" s="1">
        <v>44168</v>
      </c>
      <c r="D776">
        <v>484.1</v>
      </c>
      <c r="E776">
        <v>1</v>
      </c>
      <c r="F776" t="s">
        <v>323</v>
      </c>
      <c r="G776" t="s">
        <v>15</v>
      </c>
      <c r="H776">
        <v>1</v>
      </c>
      <c r="I776" s="2">
        <v>1851</v>
      </c>
      <c r="J776">
        <v>1851</v>
      </c>
      <c r="K776">
        <v>0</v>
      </c>
      <c r="L776">
        <v>0</v>
      </c>
      <c r="M776">
        <f t="shared" si="12"/>
        <v>1851</v>
      </c>
    </row>
    <row r="777" spans="1:13" x14ac:dyDescent="0.25">
      <c r="A777" t="s">
        <v>12</v>
      </c>
      <c r="B777" t="s">
        <v>13</v>
      </c>
      <c r="C777" s="1">
        <v>44168</v>
      </c>
      <c r="D777">
        <v>3652</v>
      </c>
      <c r="E777">
        <v>1</v>
      </c>
      <c r="F777" t="s">
        <v>294</v>
      </c>
      <c r="G777" t="s">
        <v>15</v>
      </c>
      <c r="H777">
        <v>1</v>
      </c>
      <c r="I777">
        <v>200</v>
      </c>
      <c r="J777">
        <v>200</v>
      </c>
      <c r="K777">
        <v>0</v>
      </c>
      <c r="L777">
        <v>0</v>
      </c>
      <c r="M777">
        <f t="shared" si="12"/>
        <v>200</v>
      </c>
    </row>
    <row r="778" spans="1:13" x14ac:dyDescent="0.25">
      <c r="A778" t="s">
        <v>12</v>
      </c>
      <c r="B778" t="s">
        <v>13</v>
      </c>
      <c r="C778" s="1">
        <v>44168</v>
      </c>
      <c r="D778">
        <v>917.3</v>
      </c>
      <c r="E778">
        <v>1</v>
      </c>
      <c r="F778" t="s">
        <v>309</v>
      </c>
      <c r="G778" t="s">
        <v>15</v>
      </c>
      <c r="H778">
        <v>1</v>
      </c>
      <c r="I778">
        <v>950</v>
      </c>
      <c r="J778">
        <v>950</v>
      </c>
      <c r="K778">
        <v>0</v>
      </c>
      <c r="L778">
        <v>0</v>
      </c>
      <c r="M778">
        <f t="shared" si="12"/>
        <v>950</v>
      </c>
    </row>
    <row r="779" spans="1:13" x14ac:dyDescent="0.25">
      <c r="A779" t="s">
        <v>12</v>
      </c>
      <c r="B779" t="s">
        <v>13</v>
      </c>
      <c r="C779" s="1">
        <v>44168</v>
      </c>
      <c r="D779">
        <v>2260.1999999999998</v>
      </c>
      <c r="E779">
        <v>1</v>
      </c>
      <c r="F779" t="s">
        <v>310</v>
      </c>
      <c r="G779" t="s">
        <v>15</v>
      </c>
      <c r="H779">
        <v>1</v>
      </c>
      <c r="I779">
        <v>300</v>
      </c>
      <c r="J779">
        <v>300</v>
      </c>
      <c r="K779">
        <v>0</v>
      </c>
      <c r="L779">
        <v>0</v>
      </c>
      <c r="M779">
        <f t="shared" si="12"/>
        <v>300</v>
      </c>
    </row>
    <row r="780" spans="1:13" x14ac:dyDescent="0.25">
      <c r="A780" t="s">
        <v>12</v>
      </c>
      <c r="B780" t="s">
        <v>13</v>
      </c>
      <c r="C780" s="1">
        <v>44168</v>
      </c>
      <c r="D780">
        <v>2140.4499999999998</v>
      </c>
      <c r="E780">
        <v>-1</v>
      </c>
      <c r="F780" t="s">
        <v>324</v>
      </c>
      <c r="G780" t="s">
        <v>15</v>
      </c>
      <c r="H780">
        <v>1</v>
      </c>
      <c r="I780">
        <v>300</v>
      </c>
      <c r="J780">
        <v>300</v>
      </c>
      <c r="K780">
        <v>0</v>
      </c>
      <c r="L780">
        <v>0</v>
      </c>
      <c r="M780">
        <f t="shared" si="12"/>
        <v>-300</v>
      </c>
    </row>
    <row r="781" spans="1:13" x14ac:dyDescent="0.25">
      <c r="A781" t="s">
        <v>12</v>
      </c>
      <c r="B781" t="s">
        <v>13</v>
      </c>
      <c r="C781" s="1">
        <v>44168</v>
      </c>
      <c r="D781">
        <v>484.8</v>
      </c>
      <c r="E781">
        <v>1</v>
      </c>
      <c r="F781" t="s">
        <v>328</v>
      </c>
      <c r="G781" t="s">
        <v>15</v>
      </c>
      <c r="H781">
        <v>1</v>
      </c>
      <c r="I781" s="2">
        <v>1375</v>
      </c>
      <c r="J781">
        <v>1375</v>
      </c>
      <c r="K781">
        <v>0</v>
      </c>
      <c r="L781">
        <v>0</v>
      </c>
      <c r="M781">
        <f t="shared" si="12"/>
        <v>1375</v>
      </c>
    </row>
    <row r="782" spans="1:13" x14ac:dyDescent="0.25">
      <c r="A782" t="s">
        <v>12</v>
      </c>
      <c r="B782" t="s">
        <v>13</v>
      </c>
      <c r="C782" s="1">
        <v>44168</v>
      </c>
      <c r="D782">
        <v>902.9</v>
      </c>
      <c r="E782">
        <v>1</v>
      </c>
      <c r="F782" t="s">
        <v>292</v>
      </c>
      <c r="G782" t="s">
        <v>15</v>
      </c>
      <c r="H782">
        <v>1</v>
      </c>
      <c r="I782">
        <v>800</v>
      </c>
      <c r="J782">
        <v>800</v>
      </c>
      <c r="K782">
        <v>0</v>
      </c>
      <c r="L782">
        <v>0</v>
      </c>
      <c r="M782">
        <f t="shared" si="12"/>
        <v>800</v>
      </c>
    </row>
    <row r="783" spans="1:13" x14ac:dyDescent="0.25">
      <c r="A783" t="s">
        <v>12</v>
      </c>
      <c r="B783" t="s">
        <v>13</v>
      </c>
      <c r="C783" s="1">
        <v>44168</v>
      </c>
      <c r="D783">
        <v>1138.75</v>
      </c>
      <c r="E783">
        <v>1</v>
      </c>
      <c r="F783" t="s">
        <v>312</v>
      </c>
      <c r="G783" t="s">
        <v>15</v>
      </c>
      <c r="H783">
        <v>1</v>
      </c>
      <c r="I783">
        <v>600</v>
      </c>
      <c r="J783">
        <v>600</v>
      </c>
      <c r="K783">
        <v>0</v>
      </c>
      <c r="L783">
        <v>0</v>
      </c>
      <c r="M783">
        <f t="shared" si="12"/>
        <v>600</v>
      </c>
    </row>
    <row r="784" spans="1:13" x14ac:dyDescent="0.25">
      <c r="A784" t="s">
        <v>12</v>
      </c>
      <c r="B784" t="s">
        <v>13</v>
      </c>
      <c r="C784" s="1">
        <v>44168</v>
      </c>
      <c r="D784">
        <v>90.5</v>
      </c>
      <c r="E784">
        <v>-1</v>
      </c>
      <c r="F784" t="s">
        <v>319</v>
      </c>
      <c r="G784" t="s">
        <v>15</v>
      </c>
      <c r="H784">
        <v>2</v>
      </c>
      <c r="I784" s="2">
        <v>5700</v>
      </c>
      <c r="J784">
        <v>11400</v>
      </c>
      <c r="K784">
        <v>0</v>
      </c>
      <c r="L784">
        <v>0</v>
      </c>
      <c r="M784">
        <f t="shared" si="12"/>
        <v>-11400</v>
      </c>
    </row>
    <row r="785" spans="1:13" x14ac:dyDescent="0.25">
      <c r="A785" t="s">
        <v>12</v>
      </c>
      <c r="B785" t="s">
        <v>13</v>
      </c>
      <c r="C785" s="1">
        <v>44168</v>
      </c>
      <c r="D785">
        <v>370.65</v>
      </c>
      <c r="E785">
        <v>-1</v>
      </c>
      <c r="F785" t="s">
        <v>313</v>
      </c>
      <c r="G785" t="s">
        <v>15</v>
      </c>
      <c r="H785">
        <v>1</v>
      </c>
      <c r="I785" s="2">
        <v>2700</v>
      </c>
      <c r="J785">
        <v>2700</v>
      </c>
      <c r="K785">
        <v>0</v>
      </c>
      <c r="L785">
        <v>0</v>
      </c>
      <c r="M785">
        <f t="shared" si="12"/>
        <v>-2700</v>
      </c>
    </row>
    <row r="786" spans="1:13" x14ac:dyDescent="0.25">
      <c r="A786" t="s">
        <v>12</v>
      </c>
      <c r="B786" t="s">
        <v>13</v>
      </c>
      <c r="C786" s="1">
        <v>44168</v>
      </c>
      <c r="D786">
        <v>1131.45</v>
      </c>
      <c r="E786">
        <v>-1</v>
      </c>
      <c r="F786" t="s">
        <v>325</v>
      </c>
      <c r="G786" t="s">
        <v>15</v>
      </c>
      <c r="H786">
        <v>2</v>
      </c>
      <c r="I786">
        <v>550</v>
      </c>
      <c r="J786">
        <v>1100</v>
      </c>
      <c r="K786">
        <v>0</v>
      </c>
      <c r="L786">
        <v>0</v>
      </c>
      <c r="M786">
        <f t="shared" si="12"/>
        <v>-1100</v>
      </c>
    </row>
    <row r="787" spans="1:13" x14ac:dyDescent="0.25">
      <c r="A787" t="s">
        <v>12</v>
      </c>
      <c r="B787" t="s">
        <v>13</v>
      </c>
      <c r="C787" s="1">
        <v>44168</v>
      </c>
      <c r="D787">
        <v>98.8</v>
      </c>
      <c r="E787">
        <v>-1</v>
      </c>
      <c r="F787" t="s">
        <v>295</v>
      </c>
      <c r="G787" t="s">
        <v>15</v>
      </c>
      <c r="H787">
        <v>2</v>
      </c>
      <c r="I787" s="2">
        <v>5700</v>
      </c>
      <c r="J787">
        <v>11400</v>
      </c>
      <c r="K787">
        <v>0</v>
      </c>
      <c r="L787">
        <v>0</v>
      </c>
      <c r="M787">
        <f t="shared" si="12"/>
        <v>-11400</v>
      </c>
    </row>
    <row r="788" spans="1:13" x14ac:dyDescent="0.25">
      <c r="A788" t="s">
        <v>12</v>
      </c>
      <c r="B788" t="s">
        <v>13</v>
      </c>
      <c r="C788" s="1">
        <v>44168</v>
      </c>
      <c r="D788">
        <v>88.95</v>
      </c>
      <c r="E788">
        <v>1</v>
      </c>
      <c r="F788" t="s">
        <v>286</v>
      </c>
      <c r="G788" t="s">
        <v>15</v>
      </c>
      <c r="H788">
        <v>1</v>
      </c>
      <c r="I788" s="2">
        <v>7700</v>
      </c>
      <c r="J788">
        <v>7700</v>
      </c>
      <c r="K788">
        <v>0</v>
      </c>
      <c r="L788">
        <v>0</v>
      </c>
      <c r="M788">
        <f t="shared" si="12"/>
        <v>7700</v>
      </c>
    </row>
    <row r="789" spans="1:13" x14ac:dyDescent="0.25">
      <c r="A789" t="s">
        <v>12</v>
      </c>
      <c r="B789" t="s">
        <v>13</v>
      </c>
      <c r="C789" s="1">
        <v>44168</v>
      </c>
      <c r="D789">
        <v>864.75</v>
      </c>
      <c r="E789">
        <v>-1</v>
      </c>
      <c r="F789" t="s">
        <v>289</v>
      </c>
      <c r="G789" t="s">
        <v>15</v>
      </c>
      <c r="H789">
        <v>1</v>
      </c>
      <c r="I789">
        <v>750</v>
      </c>
      <c r="J789">
        <v>750</v>
      </c>
      <c r="K789">
        <v>0</v>
      </c>
      <c r="L789">
        <v>0</v>
      </c>
      <c r="M789">
        <f t="shared" si="12"/>
        <v>-750</v>
      </c>
    </row>
    <row r="790" spans="1:13" x14ac:dyDescent="0.25">
      <c r="A790" t="s">
        <v>12</v>
      </c>
      <c r="B790" t="s">
        <v>13</v>
      </c>
      <c r="C790" s="1">
        <v>44168</v>
      </c>
      <c r="D790">
        <v>258.25</v>
      </c>
      <c r="E790">
        <v>1</v>
      </c>
      <c r="F790" t="s">
        <v>329</v>
      </c>
      <c r="G790" t="s">
        <v>15</v>
      </c>
      <c r="H790">
        <v>1</v>
      </c>
      <c r="I790" s="2">
        <v>3000</v>
      </c>
      <c r="J790">
        <v>3000</v>
      </c>
      <c r="K790">
        <v>0</v>
      </c>
      <c r="L790">
        <v>0</v>
      </c>
      <c r="M790">
        <f t="shared" si="12"/>
        <v>3000</v>
      </c>
    </row>
    <row r="791" spans="1:13" x14ac:dyDescent="0.25">
      <c r="A791" t="s">
        <v>12</v>
      </c>
      <c r="B791" t="s">
        <v>13</v>
      </c>
      <c r="C791" s="1">
        <v>44168</v>
      </c>
      <c r="D791">
        <v>24951.45</v>
      </c>
      <c r="E791">
        <v>1</v>
      </c>
      <c r="F791" t="s">
        <v>303</v>
      </c>
      <c r="G791" t="s">
        <v>15</v>
      </c>
      <c r="H791">
        <v>1</v>
      </c>
      <c r="I791">
        <v>50</v>
      </c>
      <c r="J791">
        <v>50</v>
      </c>
      <c r="K791">
        <v>0</v>
      </c>
      <c r="L791">
        <v>0</v>
      </c>
      <c r="M791">
        <f t="shared" si="12"/>
        <v>50</v>
      </c>
    </row>
    <row r="792" spans="1:13" x14ac:dyDescent="0.25">
      <c r="A792" t="s">
        <v>12</v>
      </c>
      <c r="B792" t="s">
        <v>13</v>
      </c>
      <c r="C792" s="1">
        <v>44168</v>
      </c>
      <c r="D792">
        <v>550.20000000000005</v>
      </c>
      <c r="E792">
        <v>1</v>
      </c>
      <c r="F792" t="s">
        <v>299</v>
      </c>
      <c r="G792" t="s">
        <v>15</v>
      </c>
      <c r="H792">
        <v>1</v>
      </c>
      <c r="I792" s="2">
        <v>1400</v>
      </c>
      <c r="J792">
        <v>1400</v>
      </c>
      <c r="K792">
        <v>0</v>
      </c>
      <c r="L792">
        <v>0</v>
      </c>
      <c r="M792">
        <f t="shared" si="12"/>
        <v>1400</v>
      </c>
    </row>
    <row r="793" spans="1:13" x14ac:dyDescent="0.25">
      <c r="A793" t="s">
        <v>12</v>
      </c>
      <c r="B793" t="s">
        <v>13</v>
      </c>
      <c r="C793" s="1">
        <v>44168</v>
      </c>
      <c r="D793">
        <v>185.75</v>
      </c>
      <c r="E793">
        <v>-1</v>
      </c>
      <c r="F793" t="s">
        <v>320</v>
      </c>
      <c r="G793" t="s">
        <v>15</v>
      </c>
      <c r="H793">
        <v>1</v>
      </c>
      <c r="I793" s="2">
        <v>5700</v>
      </c>
      <c r="J793">
        <v>5700</v>
      </c>
      <c r="K793">
        <v>0</v>
      </c>
      <c r="L793">
        <v>0</v>
      </c>
      <c r="M793">
        <f t="shared" si="12"/>
        <v>-5700</v>
      </c>
    </row>
    <row r="794" spans="1:13" x14ac:dyDescent="0.25">
      <c r="A794" t="s">
        <v>12</v>
      </c>
      <c r="B794" t="s">
        <v>13</v>
      </c>
      <c r="C794" s="1">
        <v>44168</v>
      </c>
      <c r="D794">
        <v>621.79999999999995</v>
      </c>
      <c r="E794">
        <v>-1</v>
      </c>
      <c r="F794" t="s">
        <v>315</v>
      </c>
      <c r="G794" t="s">
        <v>15</v>
      </c>
      <c r="H794">
        <v>1</v>
      </c>
      <c r="I794" s="2">
        <v>1700</v>
      </c>
      <c r="J794">
        <v>1700</v>
      </c>
      <c r="K794">
        <v>0</v>
      </c>
      <c r="L794">
        <v>0</v>
      </c>
      <c r="M794">
        <f t="shared" si="12"/>
        <v>-1700</v>
      </c>
    </row>
    <row r="795" spans="1:13" x14ac:dyDescent="0.25">
      <c r="A795" t="s">
        <v>12</v>
      </c>
      <c r="B795" t="s">
        <v>13</v>
      </c>
      <c r="C795" s="1">
        <v>44168</v>
      </c>
      <c r="D795">
        <v>916.9</v>
      </c>
      <c r="E795">
        <v>1</v>
      </c>
      <c r="F795" t="s">
        <v>316</v>
      </c>
      <c r="G795" t="s">
        <v>15</v>
      </c>
      <c r="H795">
        <v>1</v>
      </c>
      <c r="I795" s="2">
        <v>1200</v>
      </c>
      <c r="J795">
        <v>1200</v>
      </c>
      <c r="K795">
        <v>0</v>
      </c>
      <c r="L795">
        <v>0</v>
      </c>
      <c r="M795">
        <f t="shared" si="12"/>
        <v>1200</v>
      </c>
    </row>
    <row r="796" spans="1:13" x14ac:dyDescent="0.25">
      <c r="A796" t="s">
        <v>12</v>
      </c>
      <c r="B796" t="s">
        <v>13</v>
      </c>
      <c r="C796" s="1">
        <v>44168</v>
      </c>
      <c r="D796">
        <v>1416.53</v>
      </c>
      <c r="E796">
        <v>-1</v>
      </c>
      <c r="F796" t="s">
        <v>322</v>
      </c>
      <c r="G796" t="s">
        <v>15</v>
      </c>
      <c r="H796">
        <v>2</v>
      </c>
      <c r="I796">
        <v>750</v>
      </c>
      <c r="J796">
        <v>1500</v>
      </c>
      <c r="K796">
        <v>0</v>
      </c>
      <c r="L796">
        <v>0</v>
      </c>
      <c r="M796">
        <f t="shared" si="12"/>
        <v>-1500</v>
      </c>
    </row>
    <row r="797" spans="1:13" x14ac:dyDescent="0.25">
      <c r="A797" t="s">
        <v>12</v>
      </c>
      <c r="B797" t="s">
        <v>13</v>
      </c>
      <c r="C797" s="1">
        <v>44168</v>
      </c>
      <c r="D797">
        <v>455.9</v>
      </c>
      <c r="E797">
        <v>1</v>
      </c>
      <c r="F797" t="s">
        <v>327</v>
      </c>
      <c r="G797" t="s">
        <v>15</v>
      </c>
      <c r="H797">
        <v>2</v>
      </c>
      <c r="I797" s="2">
        <v>1300</v>
      </c>
      <c r="J797">
        <v>2600</v>
      </c>
      <c r="K797">
        <v>0</v>
      </c>
      <c r="L797">
        <v>0</v>
      </c>
      <c r="M797">
        <f t="shared" si="12"/>
        <v>2600</v>
      </c>
    </row>
    <row r="798" spans="1:13" x14ac:dyDescent="0.25">
      <c r="A798" t="s">
        <v>12</v>
      </c>
      <c r="B798" t="s">
        <v>13</v>
      </c>
      <c r="C798" s="1">
        <v>44169</v>
      </c>
      <c r="D798">
        <v>451.85</v>
      </c>
      <c r="E798">
        <v>1</v>
      </c>
      <c r="F798" t="s">
        <v>288</v>
      </c>
      <c r="G798" t="s">
        <v>15</v>
      </c>
      <c r="H798">
        <v>1</v>
      </c>
      <c r="I798" s="2">
        <v>2500</v>
      </c>
      <c r="J798">
        <v>2500</v>
      </c>
      <c r="K798">
        <v>0</v>
      </c>
      <c r="L798">
        <v>0</v>
      </c>
      <c r="M798">
        <f t="shared" si="12"/>
        <v>2500</v>
      </c>
    </row>
    <row r="799" spans="1:13" x14ac:dyDescent="0.25">
      <c r="A799" t="s">
        <v>12</v>
      </c>
      <c r="B799" t="s">
        <v>13</v>
      </c>
      <c r="C799" s="1">
        <v>44169</v>
      </c>
      <c r="D799">
        <v>618.1</v>
      </c>
      <c r="E799">
        <v>1</v>
      </c>
      <c r="F799" t="s">
        <v>298</v>
      </c>
      <c r="G799" t="s">
        <v>15</v>
      </c>
      <c r="H799">
        <v>1</v>
      </c>
      <c r="I799" s="2">
        <v>1200</v>
      </c>
      <c r="J799">
        <v>1200</v>
      </c>
      <c r="K799">
        <v>0</v>
      </c>
      <c r="L799">
        <v>0</v>
      </c>
      <c r="M799">
        <f t="shared" si="12"/>
        <v>1200</v>
      </c>
    </row>
    <row r="800" spans="1:13" x14ac:dyDescent="0.25">
      <c r="A800" t="s">
        <v>12</v>
      </c>
      <c r="B800" t="s">
        <v>13</v>
      </c>
      <c r="C800" s="1">
        <v>44169</v>
      </c>
      <c r="D800">
        <v>3332.5</v>
      </c>
      <c r="E800">
        <v>1</v>
      </c>
      <c r="F800" t="s">
        <v>306</v>
      </c>
      <c r="G800" t="s">
        <v>15</v>
      </c>
      <c r="H800">
        <v>2</v>
      </c>
      <c r="I800">
        <v>250</v>
      </c>
      <c r="J800">
        <v>500</v>
      </c>
      <c r="K800">
        <v>0</v>
      </c>
      <c r="L800">
        <v>0</v>
      </c>
      <c r="M800">
        <f t="shared" si="12"/>
        <v>500</v>
      </c>
    </row>
    <row r="801" spans="1:13" x14ac:dyDescent="0.25">
      <c r="A801" t="s">
        <v>12</v>
      </c>
      <c r="B801" t="s">
        <v>13</v>
      </c>
      <c r="C801" s="1">
        <v>44169</v>
      </c>
      <c r="D801">
        <v>9146</v>
      </c>
      <c r="E801">
        <v>-1</v>
      </c>
      <c r="F801" t="s">
        <v>330</v>
      </c>
      <c r="G801" t="s">
        <v>15</v>
      </c>
      <c r="H801">
        <v>1</v>
      </c>
      <c r="I801">
        <v>125</v>
      </c>
      <c r="J801">
        <v>125</v>
      </c>
      <c r="K801">
        <v>0</v>
      </c>
      <c r="L801">
        <v>0</v>
      </c>
      <c r="M801">
        <f t="shared" si="12"/>
        <v>-125</v>
      </c>
    </row>
    <row r="802" spans="1:13" x14ac:dyDescent="0.25">
      <c r="A802" t="s">
        <v>12</v>
      </c>
      <c r="B802" t="s">
        <v>13</v>
      </c>
      <c r="C802" s="1">
        <v>44169</v>
      </c>
      <c r="D802">
        <v>4887.75</v>
      </c>
      <c r="E802">
        <v>-1</v>
      </c>
      <c r="F802" t="s">
        <v>300</v>
      </c>
      <c r="G802" t="s">
        <v>15</v>
      </c>
      <c r="H802">
        <v>1</v>
      </c>
      <c r="I802">
        <v>250</v>
      </c>
      <c r="J802">
        <v>250</v>
      </c>
      <c r="K802">
        <v>0</v>
      </c>
      <c r="L802">
        <v>0</v>
      </c>
      <c r="M802">
        <f t="shared" si="12"/>
        <v>-250</v>
      </c>
    </row>
    <row r="803" spans="1:13" x14ac:dyDescent="0.25">
      <c r="A803" t="s">
        <v>12</v>
      </c>
      <c r="B803" t="s">
        <v>13</v>
      </c>
      <c r="C803" s="1">
        <v>44169</v>
      </c>
      <c r="D803">
        <v>495.3</v>
      </c>
      <c r="E803">
        <v>1</v>
      </c>
      <c r="F803" t="s">
        <v>323</v>
      </c>
      <c r="G803" t="s">
        <v>15</v>
      </c>
      <c r="H803">
        <v>1</v>
      </c>
      <c r="I803" s="2">
        <v>1851</v>
      </c>
      <c r="J803">
        <v>1851</v>
      </c>
      <c r="K803">
        <v>0</v>
      </c>
      <c r="L803">
        <v>0</v>
      </c>
      <c r="M803">
        <f t="shared" si="12"/>
        <v>1851</v>
      </c>
    </row>
    <row r="804" spans="1:13" x14ac:dyDescent="0.25">
      <c r="A804" t="s">
        <v>12</v>
      </c>
      <c r="B804" t="s">
        <v>13</v>
      </c>
      <c r="C804" s="1">
        <v>44169</v>
      </c>
      <c r="D804">
        <v>3662.6</v>
      </c>
      <c r="E804">
        <v>-1</v>
      </c>
      <c r="F804" t="s">
        <v>294</v>
      </c>
      <c r="G804" t="s">
        <v>15</v>
      </c>
      <c r="H804">
        <v>1</v>
      </c>
      <c r="I804">
        <v>200</v>
      </c>
      <c r="J804">
        <v>200</v>
      </c>
      <c r="K804">
        <v>0</v>
      </c>
      <c r="L804">
        <v>0</v>
      </c>
      <c r="M804">
        <f t="shared" si="12"/>
        <v>-200</v>
      </c>
    </row>
    <row r="805" spans="1:13" x14ac:dyDescent="0.25">
      <c r="A805" t="s">
        <v>12</v>
      </c>
      <c r="B805" t="s">
        <v>13</v>
      </c>
      <c r="C805" s="1">
        <v>44169</v>
      </c>
      <c r="D805">
        <v>133.05000000000001</v>
      </c>
      <c r="E805">
        <v>-1</v>
      </c>
      <c r="F805" t="s">
        <v>290</v>
      </c>
      <c r="G805" t="s">
        <v>15</v>
      </c>
      <c r="H805">
        <v>2</v>
      </c>
      <c r="I805" s="2">
        <v>3700</v>
      </c>
      <c r="J805">
        <v>7400</v>
      </c>
      <c r="K805">
        <v>0</v>
      </c>
      <c r="L805">
        <v>0</v>
      </c>
      <c r="M805">
        <f t="shared" si="12"/>
        <v>-7400</v>
      </c>
    </row>
    <row r="806" spans="1:13" x14ac:dyDescent="0.25">
      <c r="A806" t="s">
        <v>12</v>
      </c>
      <c r="B806" t="s">
        <v>13</v>
      </c>
      <c r="C806" s="1">
        <v>44169</v>
      </c>
      <c r="D806">
        <v>119.3</v>
      </c>
      <c r="E806">
        <v>1</v>
      </c>
      <c r="F806" t="s">
        <v>287</v>
      </c>
      <c r="G806" t="s">
        <v>15</v>
      </c>
      <c r="H806">
        <v>1</v>
      </c>
      <c r="I806" s="2">
        <v>6100</v>
      </c>
      <c r="J806">
        <v>6100</v>
      </c>
      <c r="K806">
        <v>0</v>
      </c>
      <c r="L806">
        <v>0</v>
      </c>
      <c r="M806">
        <f t="shared" si="12"/>
        <v>6100</v>
      </c>
    </row>
    <row r="807" spans="1:13" x14ac:dyDescent="0.25">
      <c r="A807" t="s">
        <v>12</v>
      </c>
      <c r="B807" t="s">
        <v>13</v>
      </c>
      <c r="C807" s="1">
        <v>44169</v>
      </c>
      <c r="D807">
        <v>645.6</v>
      </c>
      <c r="E807">
        <v>-1</v>
      </c>
      <c r="F807" t="s">
        <v>293</v>
      </c>
      <c r="G807" t="s">
        <v>15</v>
      </c>
      <c r="H807">
        <v>1</v>
      </c>
      <c r="I807" s="2">
        <v>1100</v>
      </c>
      <c r="J807">
        <v>1100</v>
      </c>
      <c r="K807">
        <v>0</v>
      </c>
      <c r="L807">
        <v>0</v>
      </c>
      <c r="M807">
        <f t="shared" si="12"/>
        <v>-1100</v>
      </c>
    </row>
    <row r="808" spans="1:13" x14ac:dyDescent="0.25">
      <c r="A808" t="s">
        <v>12</v>
      </c>
      <c r="B808" t="s">
        <v>13</v>
      </c>
      <c r="C808" s="1">
        <v>44169</v>
      </c>
      <c r="D808">
        <v>253.6</v>
      </c>
      <c r="E808">
        <v>-1</v>
      </c>
      <c r="F808" t="s">
        <v>311</v>
      </c>
      <c r="G808" t="s">
        <v>15</v>
      </c>
      <c r="H808">
        <v>1</v>
      </c>
      <c r="I808" s="2">
        <v>4300</v>
      </c>
      <c r="J808">
        <v>4300</v>
      </c>
      <c r="K808">
        <v>0</v>
      </c>
      <c r="L808">
        <v>0</v>
      </c>
      <c r="M808">
        <f t="shared" si="12"/>
        <v>-4300</v>
      </c>
    </row>
    <row r="809" spans="1:13" x14ac:dyDescent="0.25">
      <c r="A809" t="s">
        <v>12</v>
      </c>
      <c r="B809" t="s">
        <v>13</v>
      </c>
      <c r="C809" s="1">
        <v>44169</v>
      </c>
      <c r="D809">
        <v>505.05</v>
      </c>
      <c r="E809">
        <v>-1</v>
      </c>
      <c r="F809" t="s">
        <v>328</v>
      </c>
      <c r="G809" t="s">
        <v>15</v>
      </c>
      <c r="H809">
        <v>1</v>
      </c>
      <c r="I809" s="2">
        <v>1375</v>
      </c>
      <c r="J809">
        <v>1375</v>
      </c>
      <c r="K809">
        <v>0</v>
      </c>
      <c r="L809">
        <v>0</v>
      </c>
      <c r="M809">
        <f t="shared" si="12"/>
        <v>-1375</v>
      </c>
    </row>
    <row r="810" spans="1:13" x14ac:dyDescent="0.25">
      <c r="A810" t="s">
        <v>12</v>
      </c>
      <c r="B810" t="s">
        <v>13</v>
      </c>
      <c r="C810" s="1">
        <v>44169</v>
      </c>
      <c r="D810">
        <v>1139</v>
      </c>
      <c r="E810">
        <v>1</v>
      </c>
      <c r="F810" t="s">
        <v>312</v>
      </c>
      <c r="G810" t="s">
        <v>15</v>
      </c>
      <c r="H810">
        <v>1</v>
      </c>
      <c r="I810">
        <v>600</v>
      </c>
      <c r="J810">
        <v>600</v>
      </c>
      <c r="K810">
        <v>0</v>
      </c>
      <c r="L810">
        <v>0</v>
      </c>
      <c r="M810">
        <f t="shared" si="12"/>
        <v>600</v>
      </c>
    </row>
    <row r="811" spans="1:13" x14ac:dyDescent="0.25">
      <c r="A811" t="s">
        <v>12</v>
      </c>
      <c r="B811" t="s">
        <v>13</v>
      </c>
      <c r="C811" s="1">
        <v>44169</v>
      </c>
      <c r="D811">
        <v>90.55</v>
      </c>
      <c r="E811">
        <v>1</v>
      </c>
      <c r="F811" t="s">
        <v>319</v>
      </c>
      <c r="G811" t="s">
        <v>15</v>
      </c>
      <c r="H811">
        <v>2</v>
      </c>
      <c r="I811" s="2">
        <v>5700</v>
      </c>
      <c r="J811">
        <v>11400</v>
      </c>
      <c r="K811">
        <v>0</v>
      </c>
      <c r="L811">
        <v>0</v>
      </c>
      <c r="M811">
        <f t="shared" si="12"/>
        <v>11400</v>
      </c>
    </row>
    <row r="812" spans="1:13" x14ac:dyDescent="0.25">
      <c r="A812" t="s">
        <v>12</v>
      </c>
      <c r="B812" t="s">
        <v>13</v>
      </c>
      <c r="C812" s="1">
        <v>44169</v>
      </c>
      <c r="D812">
        <v>373.7</v>
      </c>
      <c r="E812">
        <v>1</v>
      </c>
      <c r="F812" t="s">
        <v>313</v>
      </c>
      <c r="G812" t="s">
        <v>15</v>
      </c>
      <c r="H812">
        <v>1</v>
      </c>
      <c r="I812" s="2">
        <v>2700</v>
      </c>
      <c r="J812">
        <v>2700</v>
      </c>
      <c r="K812">
        <v>0</v>
      </c>
      <c r="L812">
        <v>0</v>
      </c>
      <c r="M812">
        <f t="shared" si="12"/>
        <v>2700</v>
      </c>
    </row>
    <row r="813" spans="1:13" x14ac:dyDescent="0.25">
      <c r="A813" t="s">
        <v>12</v>
      </c>
      <c r="B813" t="s">
        <v>13</v>
      </c>
      <c r="C813" s="1">
        <v>44169</v>
      </c>
      <c r="D813">
        <v>1844.5</v>
      </c>
      <c r="E813">
        <v>-1</v>
      </c>
      <c r="F813" t="s">
        <v>297</v>
      </c>
      <c r="G813" t="s">
        <v>15</v>
      </c>
      <c r="H813">
        <v>1</v>
      </c>
      <c r="I813">
        <v>400</v>
      </c>
      <c r="J813">
        <v>400</v>
      </c>
      <c r="K813">
        <v>0</v>
      </c>
      <c r="L813">
        <v>0</v>
      </c>
      <c r="M813">
        <f t="shared" si="12"/>
        <v>-400</v>
      </c>
    </row>
    <row r="814" spans="1:13" x14ac:dyDescent="0.25">
      <c r="A814" t="s">
        <v>12</v>
      </c>
      <c r="B814" t="s">
        <v>13</v>
      </c>
      <c r="C814" s="1">
        <v>44169</v>
      </c>
      <c r="D814">
        <v>752.4</v>
      </c>
      <c r="E814">
        <v>1</v>
      </c>
      <c r="F814" t="s">
        <v>331</v>
      </c>
      <c r="G814" t="s">
        <v>15</v>
      </c>
      <c r="H814">
        <v>1</v>
      </c>
      <c r="I814" s="2">
        <v>1400</v>
      </c>
      <c r="J814">
        <v>1400</v>
      </c>
      <c r="K814">
        <v>0</v>
      </c>
      <c r="L814">
        <v>0</v>
      </c>
      <c r="M814">
        <f t="shared" si="12"/>
        <v>1400</v>
      </c>
    </row>
    <row r="815" spans="1:13" x14ac:dyDescent="0.25">
      <c r="A815" t="s">
        <v>12</v>
      </c>
      <c r="B815" t="s">
        <v>13</v>
      </c>
      <c r="C815" s="1">
        <v>44169</v>
      </c>
      <c r="D815">
        <v>7808.35</v>
      </c>
      <c r="E815">
        <v>-1</v>
      </c>
      <c r="F815" t="s">
        <v>314</v>
      </c>
      <c r="G815" t="s">
        <v>15</v>
      </c>
      <c r="H815">
        <v>1</v>
      </c>
      <c r="I815">
        <v>100</v>
      </c>
      <c r="J815">
        <v>100</v>
      </c>
      <c r="K815">
        <v>0</v>
      </c>
      <c r="L815">
        <v>0</v>
      </c>
      <c r="M815">
        <f t="shared" si="12"/>
        <v>-100</v>
      </c>
    </row>
    <row r="816" spans="1:13" x14ac:dyDescent="0.25">
      <c r="A816" t="s">
        <v>12</v>
      </c>
      <c r="B816" t="s">
        <v>13</v>
      </c>
      <c r="C816" s="1">
        <v>44169</v>
      </c>
      <c r="D816">
        <v>17819.099999999999</v>
      </c>
      <c r="E816">
        <v>-1</v>
      </c>
      <c r="F816" t="s">
        <v>326</v>
      </c>
      <c r="G816" t="s">
        <v>15</v>
      </c>
      <c r="H816">
        <v>1</v>
      </c>
      <c r="I816">
        <v>50</v>
      </c>
      <c r="J816">
        <v>50</v>
      </c>
      <c r="K816">
        <v>0</v>
      </c>
      <c r="L816">
        <v>0</v>
      </c>
      <c r="M816">
        <f t="shared" si="12"/>
        <v>-50</v>
      </c>
    </row>
    <row r="817" spans="1:13" x14ac:dyDescent="0.25">
      <c r="A817" t="s">
        <v>12</v>
      </c>
      <c r="B817" t="s">
        <v>13</v>
      </c>
      <c r="C817" s="1">
        <v>44169</v>
      </c>
      <c r="D817">
        <v>13295.5</v>
      </c>
      <c r="E817">
        <v>1</v>
      </c>
      <c r="F817" t="s">
        <v>164</v>
      </c>
      <c r="G817" t="s">
        <v>15</v>
      </c>
      <c r="H817">
        <v>1</v>
      </c>
      <c r="I817">
        <v>75</v>
      </c>
      <c r="J817">
        <v>75</v>
      </c>
      <c r="K817">
        <v>0</v>
      </c>
      <c r="L817">
        <v>0</v>
      </c>
      <c r="M817">
        <f t="shared" si="12"/>
        <v>75</v>
      </c>
    </row>
    <row r="818" spans="1:13" x14ac:dyDescent="0.25">
      <c r="A818" t="s">
        <v>12</v>
      </c>
      <c r="B818" t="s">
        <v>13</v>
      </c>
      <c r="C818" s="1">
        <v>44169</v>
      </c>
      <c r="D818">
        <v>98.25</v>
      </c>
      <c r="E818">
        <v>-1</v>
      </c>
      <c r="F818" t="s">
        <v>295</v>
      </c>
      <c r="G818" t="s">
        <v>15</v>
      </c>
      <c r="H818">
        <v>2</v>
      </c>
      <c r="I818" s="2">
        <v>5700</v>
      </c>
      <c r="J818">
        <v>11400</v>
      </c>
      <c r="K818">
        <v>0</v>
      </c>
      <c r="L818">
        <v>0</v>
      </c>
      <c r="M818">
        <f t="shared" si="12"/>
        <v>-11400</v>
      </c>
    </row>
    <row r="819" spans="1:13" x14ac:dyDescent="0.25">
      <c r="A819" t="s">
        <v>12</v>
      </c>
      <c r="B819" t="s">
        <v>13</v>
      </c>
      <c r="C819" s="1">
        <v>44169</v>
      </c>
      <c r="D819">
        <v>865.9</v>
      </c>
      <c r="E819">
        <v>1</v>
      </c>
      <c r="F819" t="s">
        <v>289</v>
      </c>
      <c r="G819" t="s">
        <v>15</v>
      </c>
      <c r="H819">
        <v>2</v>
      </c>
      <c r="I819">
        <v>750</v>
      </c>
      <c r="J819">
        <v>1500</v>
      </c>
      <c r="K819">
        <v>0</v>
      </c>
      <c r="L819">
        <v>0</v>
      </c>
      <c r="M819">
        <f t="shared" si="12"/>
        <v>1500</v>
      </c>
    </row>
    <row r="820" spans="1:13" x14ac:dyDescent="0.25">
      <c r="A820" t="s">
        <v>12</v>
      </c>
      <c r="B820" t="s">
        <v>13</v>
      </c>
      <c r="C820" s="1">
        <v>44169</v>
      </c>
      <c r="D820">
        <v>263.5</v>
      </c>
      <c r="E820">
        <v>-1</v>
      </c>
      <c r="F820" t="s">
        <v>329</v>
      </c>
      <c r="G820" t="s">
        <v>15</v>
      </c>
      <c r="H820">
        <v>2</v>
      </c>
      <c r="I820" s="2">
        <v>3000</v>
      </c>
      <c r="J820">
        <v>6000</v>
      </c>
      <c r="K820">
        <v>0</v>
      </c>
      <c r="L820">
        <v>0</v>
      </c>
      <c r="M820">
        <f t="shared" si="12"/>
        <v>-6000</v>
      </c>
    </row>
    <row r="821" spans="1:13" x14ac:dyDescent="0.25">
      <c r="A821" t="s">
        <v>12</v>
      </c>
      <c r="B821" t="s">
        <v>13</v>
      </c>
      <c r="C821" s="1">
        <v>44169</v>
      </c>
      <c r="D821">
        <v>24993.8</v>
      </c>
      <c r="E821">
        <v>-1</v>
      </c>
      <c r="F821" t="s">
        <v>303</v>
      </c>
      <c r="G821" t="s">
        <v>15</v>
      </c>
      <c r="H821">
        <v>1</v>
      </c>
      <c r="I821">
        <v>50</v>
      </c>
      <c r="J821">
        <v>50</v>
      </c>
      <c r="K821">
        <v>0</v>
      </c>
      <c r="L821">
        <v>0</v>
      </c>
      <c r="M821">
        <f t="shared" si="12"/>
        <v>-50</v>
      </c>
    </row>
    <row r="822" spans="1:13" x14ac:dyDescent="0.25">
      <c r="A822" t="s">
        <v>12</v>
      </c>
      <c r="B822" t="s">
        <v>13</v>
      </c>
      <c r="C822" s="1">
        <v>44169</v>
      </c>
      <c r="D822">
        <v>2739.25</v>
      </c>
      <c r="E822">
        <v>1</v>
      </c>
      <c r="F822" t="s">
        <v>321</v>
      </c>
      <c r="G822" t="s">
        <v>15</v>
      </c>
      <c r="H822">
        <v>1</v>
      </c>
      <c r="I822">
        <v>300</v>
      </c>
      <c r="J822">
        <v>300</v>
      </c>
      <c r="K822">
        <v>0</v>
      </c>
      <c r="L822">
        <v>0</v>
      </c>
      <c r="M822">
        <f t="shared" si="12"/>
        <v>300</v>
      </c>
    </row>
    <row r="823" spans="1:13" x14ac:dyDescent="0.25">
      <c r="A823" t="s">
        <v>12</v>
      </c>
      <c r="B823" t="s">
        <v>13</v>
      </c>
      <c r="C823" s="1">
        <v>44169</v>
      </c>
      <c r="D823">
        <v>1434.85</v>
      </c>
      <c r="E823">
        <v>1</v>
      </c>
      <c r="F823" t="s">
        <v>322</v>
      </c>
      <c r="G823" t="s">
        <v>15</v>
      </c>
      <c r="H823">
        <v>1</v>
      </c>
      <c r="I823">
        <v>750</v>
      </c>
      <c r="J823">
        <v>750</v>
      </c>
      <c r="K823">
        <v>0</v>
      </c>
      <c r="L823">
        <v>0</v>
      </c>
      <c r="M823">
        <f t="shared" si="12"/>
        <v>750</v>
      </c>
    </row>
    <row r="824" spans="1:13" x14ac:dyDescent="0.25">
      <c r="A824" t="s">
        <v>12</v>
      </c>
      <c r="B824" t="s">
        <v>13</v>
      </c>
      <c r="C824" s="1">
        <v>44169</v>
      </c>
      <c r="D824">
        <v>5109.95</v>
      </c>
      <c r="E824">
        <v>1</v>
      </c>
      <c r="F824" t="s">
        <v>332</v>
      </c>
      <c r="G824" t="s">
        <v>15</v>
      </c>
      <c r="H824">
        <v>1</v>
      </c>
      <c r="I824">
        <v>200</v>
      </c>
      <c r="J824">
        <v>200</v>
      </c>
      <c r="K824">
        <v>0</v>
      </c>
      <c r="L824">
        <v>0</v>
      </c>
      <c r="M824">
        <f t="shared" si="12"/>
        <v>200</v>
      </c>
    </row>
    <row r="825" spans="1:13" x14ac:dyDescent="0.25">
      <c r="A825" t="s">
        <v>12</v>
      </c>
      <c r="B825" t="s">
        <v>13</v>
      </c>
      <c r="C825" s="1">
        <v>44169</v>
      </c>
      <c r="D825">
        <v>457.5</v>
      </c>
      <c r="E825">
        <v>-1</v>
      </c>
      <c r="F825" t="s">
        <v>327</v>
      </c>
      <c r="G825" t="s">
        <v>15</v>
      </c>
      <c r="H825">
        <v>2</v>
      </c>
      <c r="I825" s="2">
        <v>1300</v>
      </c>
      <c r="J825">
        <v>2600</v>
      </c>
      <c r="K825">
        <v>0</v>
      </c>
      <c r="L825">
        <v>0</v>
      </c>
      <c r="M825">
        <f t="shared" si="12"/>
        <v>-2600</v>
      </c>
    </row>
    <row r="826" spans="1:13" x14ac:dyDescent="0.25">
      <c r="A826" t="s">
        <v>12</v>
      </c>
      <c r="B826" t="s">
        <v>13</v>
      </c>
      <c r="C826" s="1">
        <v>44172</v>
      </c>
      <c r="D826">
        <v>472</v>
      </c>
      <c r="E826">
        <v>-1</v>
      </c>
      <c r="F826" t="s">
        <v>288</v>
      </c>
      <c r="G826" t="s">
        <v>15</v>
      </c>
      <c r="H826">
        <v>1</v>
      </c>
      <c r="I826" s="2">
        <v>2500</v>
      </c>
      <c r="J826">
        <v>2500</v>
      </c>
      <c r="K826">
        <v>0</v>
      </c>
      <c r="L826">
        <v>0</v>
      </c>
      <c r="M826">
        <f t="shared" si="12"/>
        <v>-2500</v>
      </c>
    </row>
    <row r="827" spans="1:13" x14ac:dyDescent="0.25">
      <c r="A827" t="s">
        <v>12</v>
      </c>
      <c r="B827" t="s">
        <v>13</v>
      </c>
      <c r="C827" s="1">
        <v>44172</v>
      </c>
      <c r="D827">
        <v>2471.5500000000002</v>
      </c>
      <c r="E827">
        <v>1</v>
      </c>
      <c r="F827" t="s">
        <v>302</v>
      </c>
      <c r="G827" t="s">
        <v>15</v>
      </c>
      <c r="H827">
        <v>1</v>
      </c>
      <c r="I827">
        <v>300</v>
      </c>
      <c r="J827">
        <v>300</v>
      </c>
      <c r="K827">
        <v>0</v>
      </c>
      <c r="L827">
        <v>0</v>
      </c>
      <c r="M827">
        <f t="shared" si="12"/>
        <v>300</v>
      </c>
    </row>
    <row r="828" spans="1:13" x14ac:dyDescent="0.25">
      <c r="A828" t="s">
        <v>12</v>
      </c>
      <c r="B828" t="s">
        <v>13</v>
      </c>
      <c r="C828" s="1">
        <v>44172</v>
      </c>
      <c r="D828">
        <v>621.20000000000005</v>
      </c>
      <c r="E828">
        <v>-1</v>
      </c>
      <c r="F828" t="s">
        <v>298</v>
      </c>
      <c r="G828" t="s">
        <v>15</v>
      </c>
      <c r="H828">
        <v>1</v>
      </c>
      <c r="I828" s="2">
        <v>1200</v>
      </c>
      <c r="J828">
        <v>1200</v>
      </c>
      <c r="K828">
        <v>0</v>
      </c>
      <c r="L828">
        <v>0</v>
      </c>
      <c r="M828">
        <f t="shared" si="12"/>
        <v>-1200</v>
      </c>
    </row>
    <row r="829" spans="1:13" x14ac:dyDescent="0.25">
      <c r="A829" t="s">
        <v>12</v>
      </c>
      <c r="B829" t="s">
        <v>13</v>
      </c>
      <c r="C829" s="1">
        <v>44172</v>
      </c>
      <c r="D829">
        <v>3334.2</v>
      </c>
      <c r="E829">
        <v>-1</v>
      </c>
      <c r="F829" t="s">
        <v>306</v>
      </c>
      <c r="G829" t="s">
        <v>15</v>
      </c>
      <c r="H829">
        <v>1</v>
      </c>
      <c r="I829">
        <v>250</v>
      </c>
      <c r="J829">
        <v>250</v>
      </c>
      <c r="K829">
        <v>0</v>
      </c>
      <c r="L829">
        <v>0</v>
      </c>
      <c r="M829">
        <f t="shared" si="12"/>
        <v>-250</v>
      </c>
    </row>
    <row r="830" spans="1:13" x14ac:dyDescent="0.25">
      <c r="A830" t="s">
        <v>12</v>
      </c>
      <c r="B830" t="s">
        <v>13</v>
      </c>
      <c r="C830" s="1">
        <v>44172</v>
      </c>
      <c r="D830">
        <v>9128.48</v>
      </c>
      <c r="E830">
        <v>1</v>
      </c>
      <c r="F830" t="s">
        <v>330</v>
      </c>
      <c r="G830" t="s">
        <v>15</v>
      </c>
      <c r="H830">
        <v>2</v>
      </c>
      <c r="I830">
        <v>125</v>
      </c>
      <c r="J830">
        <v>250</v>
      </c>
      <c r="K830">
        <v>0</v>
      </c>
      <c r="L830">
        <v>0</v>
      </c>
      <c r="M830">
        <f t="shared" si="12"/>
        <v>250</v>
      </c>
    </row>
    <row r="831" spans="1:13" x14ac:dyDescent="0.25">
      <c r="A831" t="s">
        <v>12</v>
      </c>
      <c r="B831" t="s">
        <v>13</v>
      </c>
      <c r="C831" s="1">
        <v>44172</v>
      </c>
      <c r="D831">
        <v>508.55</v>
      </c>
      <c r="E831">
        <v>-1</v>
      </c>
      <c r="F831" t="s">
        <v>323</v>
      </c>
      <c r="G831" t="s">
        <v>15</v>
      </c>
      <c r="H831">
        <v>2</v>
      </c>
      <c r="I831" s="2">
        <v>1851</v>
      </c>
      <c r="J831">
        <v>3702</v>
      </c>
      <c r="K831">
        <v>0</v>
      </c>
      <c r="L831">
        <v>0</v>
      </c>
      <c r="M831">
        <f t="shared" si="12"/>
        <v>-3702</v>
      </c>
    </row>
    <row r="832" spans="1:13" x14ac:dyDescent="0.25">
      <c r="A832" t="s">
        <v>12</v>
      </c>
      <c r="B832" t="s">
        <v>13</v>
      </c>
      <c r="C832" s="1">
        <v>44172</v>
      </c>
      <c r="D832">
        <v>397.45</v>
      </c>
      <c r="E832">
        <v>1</v>
      </c>
      <c r="F832" t="s">
        <v>307</v>
      </c>
      <c r="G832" t="s">
        <v>15</v>
      </c>
      <c r="H832">
        <v>1</v>
      </c>
      <c r="I832" s="2">
        <v>1800</v>
      </c>
      <c r="J832">
        <v>1800</v>
      </c>
      <c r="K832">
        <v>0</v>
      </c>
      <c r="L832">
        <v>0</v>
      </c>
      <c r="M832">
        <f t="shared" si="12"/>
        <v>1800</v>
      </c>
    </row>
    <row r="833" spans="1:13" x14ac:dyDescent="0.25">
      <c r="A833" t="s">
        <v>12</v>
      </c>
      <c r="B833" t="s">
        <v>13</v>
      </c>
      <c r="C833" s="1">
        <v>44172</v>
      </c>
      <c r="D833">
        <v>137.47</v>
      </c>
      <c r="E833">
        <v>1</v>
      </c>
      <c r="F833" t="s">
        <v>290</v>
      </c>
      <c r="G833" t="s">
        <v>15</v>
      </c>
      <c r="H833">
        <v>4</v>
      </c>
      <c r="I833" s="2">
        <v>3700</v>
      </c>
      <c r="J833">
        <v>14800</v>
      </c>
      <c r="K833">
        <v>0</v>
      </c>
      <c r="L833">
        <v>0</v>
      </c>
      <c r="M833">
        <f t="shared" si="12"/>
        <v>14800</v>
      </c>
    </row>
    <row r="834" spans="1:13" x14ac:dyDescent="0.25">
      <c r="A834" t="s">
        <v>12</v>
      </c>
      <c r="B834" t="s">
        <v>13</v>
      </c>
      <c r="C834" s="1">
        <v>44172</v>
      </c>
      <c r="D834">
        <v>5063.95</v>
      </c>
      <c r="E834">
        <v>1</v>
      </c>
      <c r="F834" t="s">
        <v>305</v>
      </c>
      <c r="G834" t="s">
        <v>15</v>
      </c>
      <c r="H834">
        <v>2</v>
      </c>
      <c r="I834">
        <v>125</v>
      </c>
      <c r="J834">
        <v>250</v>
      </c>
      <c r="K834">
        <v>0</v>
      </c>
      <c r="L834">
        <v>0</v>
      </c>
      <c r="M834">
        <f t="shared" si="12"/>
        <v>250</v>
      </c>
    </row>
    <row r="835" spans="1:13" x14ac:dyDescent="0.25">
      <c r="A835" t="s">
        <v>12</v>
      </c>
      <c r="B835" t="s">
        <v>13</v>
      </c>
      <c r="C835" s="1">
        <v>44172</v>
      </c>
      <c r="D835">
        <v>942</v>
      </c>
      <c r="E835">
        <v>-1</v>
      </c>
      <c r="F835" t="s">
        <v>309</v>
      </c>
      <c r="G835" t="s">
        <v>15</v>
      </c>
      <c r="H835">
        <v>1</v>
      </c>
      <c r="I835">
        <v>950</v>
      </c>
      <c r="J835">
        <v>950</v>
      </c>
      <c r="K835">
        <v>0</v>
      </c>
      <c r="L835">
        <v>0</v>
      </c>
      <c r="M835">
        <f t="shared" ref="M835:M898" si="13">+J835*E835</f>
        <v>-950</v>
      </c>
    </row>
    <row r="836" spans="1:13" x14ac:dyDescent="0.25">
      <c r="A836" t="s">
        <v>12</v>
      </c>
      <c r="B836" t="s">
        <v>13</v>
      </c>
      <c r="C836" s="1">
        <v>44172</v>
      </c>
      <c r="D836">
        <v>861.48</v>
      </c>
      <c r="E836">
        <v>1</v>
      </c>
      <c r="F836" t="s">
        <v>317</v>
      </c>
      <c r="G836" t="s">
        <v>15</v>
      </c>
      <c r="H836">
        <v>2</v>
      </c>
      <c r="I836">
        <v>700</v>
      </c>
      <c r="J836">
        <v>1400</v>
      </c>
      <c r="K836">
        <v>0</v>
      </c>
      <c r="L836">
        <v>0</v>
      </c>
      <c r="M836">
        <f t="shared" si="13"/>
        <v>1400</v>
      </c>
    </row>
    <row r="837" spans="1:13" x14ac:dyDescent="0.25">
      <c r="A837" t="s">
        <v>12</v>
      </c>
      <c r="B837" t="s">
        <v>13</v>
      </c>
      <c r="C837" s="1">
        <v>44172</v>
      </c>
      <c r="D837">
        <v>1377.15</v>
      </c>
      <c r="E837">
        <v>-1</v>
      </c>
      <c r="F837" t="s">
        <v>301</v>
      </c>
      <c r="G837" t="s">
        <v>15</v>
      </c>
      <c r="H837">
        <v>1</v>
      </c>
      <c r="I837">
        <v>550</v>
      </c>
      <c r="J837">
        <v>550</v>
      </c>
      <c r="K837">
        <v>0</v>
      </c>
      <c r="L837">
        <v>0</v>
      </c>
      <c r="M837">
        <f t="shared" si="13"/>
        <v>-550</v>
      </c>
    </row>
    <row r="838" spans="1:13" x14ac:dyDescent="0.25">
      <c r="A838" t="s">
        <v>12</v>
      </c>
      <c r="B838" t="s">
        <v>13</v>
      </c>
      <c r="C838" s="1">
        <v>44172</v>
      </c>
      <c r="D838">
        <v>651.5</v>
      </c>
      <c r="E838">
        <v>1</v>
      </c>
      <c r="F838" t="s">
        <v>293</v>
      </c>
      <c r="G838" t="s">
        <v>15</v>
      </c>
      <c r="H838">
        <v>1</v>
      </c>
      <c r="I838" s="2">
        <v>1100</v>
      </c>
      <c r="J838">
        <v>1100</v>
      </c>
      <c r="K838">
        <v>0</v>
      </c>
      <c r="L838">
        <v>0</v>
      </c>
      <c r="M838">
        <f t="shared" si="13"/>
        <v>1100</v>
      </c>
    </row>
    <row r="839" spans="1:13" x14ac:dyDescent="0.25">
      <c r="A839" t="s">
        <v>12</v>
      </c>
      <c r="B839" t="s">
        <v>13</v>
      </c>
      <c r="C839" s="1">
        <v>44172</v>
      </c>
      <c r="D839">
        <v>2262.8000000000002</v>
      </c>
      <c r="E839">
        <v>-1</v>
      </c>
      <c r="F839" t="s">
        <v>324</v>
      </c>
      <c r="G839" t="s">
        <v>15</v>
      </c>
      <c r="H839">
        <v>1</v>
      </c>
      <c r="I839">
        <v>300</v>
      </c>
      <c r="J839">
        <v>300</v>
      </c>
      <c r="K839">
        <v>0</v>
      </c>
      <c r="L839">
        <v>0</v>
      </c>
      <c r="M839">
        <f t="shared" si="13"/>
        <v>-300</v>
      </c>
    </row>
    <row r="840" spans="1:13" x14ac:dyDescent="0.25">
      <c r="A840" t="s">
        <v>12</v>
      </c>
      <c r="B840" t="s">
        <v>13</v>
      </c>
      <c r="C840" s="1">
        <v>44172</v>
      </c>
      <c r="D840">
        <v>511.85</v>
      </c>
      <c r="E840">
        <v>-1</v>
      </c>
      <c r="F840" t="s">
        <v>328</v>
      </c>
      <c r="G840" t="s">
        <v>15</v>
      </c>
      <c r="H840">
        <v>1</v>
      </c>
      <c r="I840" s="2">
        <v>1375</v>
      </c>
      <c r="J840">
        <v>1375</v>
      </c>
      <c r="K840">
        <v>0</v>
      </c>
      <c r="L840">
        <v>0</v>
      </c>
      <c r="M840">
        <f t="shared" si="13"/>
        <v>-1375</v>
      </c>
    </row>
    <row r="841" spans="1:13" x14ac:dyDescent="0.25">
      <c r="A841" t="s">
        <v>12</v>
      </c>
      <c r="B841" t="s">
        <v>13</v>
      </c>
      <c r="C841" s="1">
        <v>44172</v>
      </c>
      <c r="D841">
        <v>1151.3499999999999</v>
      </c>
      <c r="E841">
        <v>-1</v>
      </c>
      <c r="F841" t="s">
        <v>312</v>
      </c>
      <c r="G841" t="s">
        <v>15</v>
      </c>
      <c r="H841">
        <v>1</v>
      </c>
      <c r="I841">
        <v>600</v>
      </c>
      <c r="J841">
        <v>600</v>
      </c>
      <c r="K841">
        <v>0</v>
      </c>
      <c r="L841">
        <v>0</v>
      </c>
      <c r="M841">
        <f t="shared" si="13"/>
        <v>-600</v>
      </c>
    </row>
    <row r="842" spans="1:13" x14ac:dyDescent="0.25">
      <c r="A842" t="s">
        <v>12</v>
      </c>
      <c r="B842" t="s">
        <v>13</v>
      </c>
      <c r="C842" s="1">
        <v>44172</v>
      </c>
      <c r="D842">
        <v>366.45</v>
      </c>
      <c r="E842">
        <v>1</v>
      </c>
      <c r="F842" t="s">
        <v>313</v>
      </c>
      <c r="G842" t="s">
        <v>15</v>
      </c>
      <c r="H842">
        <v>1</v>
      </c>
      <c r="I842" s="2">
        <v>2700</v>
      </c>
      <c r="J842">
        <v>2700</v>
      </c>
      <c r="K842">
        <v>0</v>
      </c>
      <c r="L842">
        <v>0</v>
      </c>
      <c r="M842">
        <f t="shared" si="13"/>
        <v>2700</v>
      </c>
    </row>
    <row r="843" spans="1:13" x14ac:dyDescent="0.25">
      <c r="A843" t="s">
        <v>12</v>
      </c>
      <c r="B843" t="s">
        <v>13</v>
      </c>
      <c r="C843" s="1">
        <v>44172</v>
      </c>
      <c r="D843">
        <v>1174</v>
      </c>
      <c r="E843">
        <v>-1</v>
      </c>
      <c r="F843" t="s">
        <v>325</v>
      </c>
      <c r="G843" t="s">
        <v>15</v>
      </c>
      <c r="H843">
        <v>2</v>
      </c>
      <c r="I843">
        <v>550</v>
      </c>
      <c r="J843">
        <v>1100</v>
      </c>
      <c r="K843">
        <v>0</v>
      </c>
      <c r="L843">
        <v>0</v>
      </c>
      <c r="M843">
        <f t="shared" si="13"/>
        <v>-1100</v>
      </c>
    </row>
    <row r="844" spans="1:13" x14ac:dyDescent="0.25">
      <c r="A844" t="s">
        <v>12</v>
      </c>
      <c r="B844" t="s">
        <v>13</v>
      </c>
      <c r="C844" s="1">
        <v>44172</v>
      </c>
      <c r="D844">
        <v>755.05</v>
      </c>
      <c r="E844">
        <v>-1</v>
      </c>
      <c r="F844" t="s">
        <v>331</v>
      </c>
      <c r="G844" t="s">
        <v>15</v>
      </c>
      <c r="H844">
        <v>1</v>
      </c>
      <c r="I844" s="2">
        <v>1400</v>
      </c>
      <c r="J844">
        <v>1400</v>
      </c>
      <c r="K844">
        <v>0</v>
      </c>
      <c r="L844">
        <v>0</v>
      </c>
      <c r="M844">
        <f t="shared" si="13"/>
        <v>-1400</v>
      </c>
    </row>
    <row r="845" spans="1:13" x14ac:dyDescent="0.25">
      <c r="A845" t="s">
        <v>12</v>
      </c>
      <c r="B845" t="s">
        <v>13</v>
      </c>
      <c r="C845" s="1">
        <v>44172</v>
      </c>
      <c r="D845">
        <v>7789.75</v>
      </c>
      <c r="E845">
        <v>1</v>
      </c>
      <c r="F845" t="s">
        <v>314</v>
      </c>
      <c r="G845" t="s">
        <v>15</v>
      </c>
      <c r="H845">
        <v>1</v>
      </c>
      <c r="I845">
        <v>100</v>
      </c>
      <c r="J845">
        <v>100</v>
      </c>
      <c r="K845">
        <v>0</v>
      </c>
      <c r="L845">
        <v>0</v>
      </c>
      <c r="M845">
        <f t="shared" si="13"/>
        <v>100</v>
      </c>
    </row>
    <row r="846" spans="1:13" x14ac:dyDescent="0.25">
      <c r="A846" t="s">
        <v>12</v>
      </c>
      <c r="B846" t="s">
        <v>13</v>
      </c>
      <c r="C846" s="1">
        <v>44172</v>
      </c>
      <c r="D846">
        <v>13387.25</v>
      </c>
      <c r="E846">
        <v>-1</v>
      </c>
      <c r="F846" t="s">
        <v>164</v>
      </c>
      <c r="G846" t="s">
        <v>15</v>
      </c>
      <c r="H846">
        <v>1</v>
      </c>
      <c r="I846">
        <v>75</v>
      </c>
      <c r="J846">
        <v>75</v>
      </c>
      <c r="K846">
        <v>0</v>
      </c>
      <c r="L846">
        <v>0</v>
      </c>
      <c r="M846">
        <f t="shared" si="13"/>
        <v>-75</v>
      </c>
    </row>
    <row r="847" spans="1:13" x14ac:dyDescent="0.25">
      <c r="A847" t="s">
        <v>12</v>
      </c>
      <c r="B847" t="s">
        <v>13</v>
      </c>
      <c r="C847" s="1">
        <v>44172</v>
      </c>
      <c r="D847">
        <v>100.33</v>
      </c>
      <c r="E847">
        <v>1</v>
      </c>
      <c r="F847" t="s">
        <v>295</v>
      </c>
      <c r="G847" t="s">
        <v>15</v>
      </c>
      <c r="H847">
        <v>2</v>
      </c>
      <c r="I847" s="2">
        <v>5700</v>
      </c>
      <c r="J847">
        <v>11400</v>
      </c>
      <c r="K847">
        <v>0</v>
      </c>
      <c r="L847">
        <v>0</v>
      </c>
      <c r="M847">
        <f t="shared" si="13"/>
        <v>11400</v>
      </c>
    </row>
    <row r="848" spans="1:13" x14ac:dyDescent="0.25">
      <c r="A848" t="s">
        <v>12</v>
      </c>
      <c r="B848" t="s">
        <v>13</v>
      </c>
      <c r="C848" s="1">
        <v>44172</v>
      </c>
      <c r="D848">
        <v>91.7</v>
      </c>
      <c r="E848">
        <v>1</v>
      </c>
      <c r="F848" t="s">
        <v>286</v>
      </c>
      <c r="G848" t="s">
        <v>15</v>
      </c>
      <c r="H848">
        <v>1</v>
      </c>
      <c r="I848" s="2">
        <v>7700</v>
      </c>
      <c r="J848">
        <v>7700</v>
      </c>
      <c r="K848">
        <v>0</v>
      </c>
      <c r="L848">
        <v>0</v>
      </c>
      <c r="M848">
        <f t="shared" si="13"/>
        <v>7700</v>
      </c>
    </row>
    <row r="849" spans="1:13" x14ac:dyDescent="0.25">
      <c r="A849" t="s">
        <v>12</v>
      </c>
      <c r="B849" t="s">
        <v>13</v>
      </c>
      <c r="C849" s="1">
        <v>44172</v>
      </c>
      <c r="D849">
        <v>1963.4</v>
      </c>
      <c r="E849">
        <v>1</v>
      </c>
      <c r="F849" t="s">
        <v>333</v>
      </c>
      <c r="G849" t="s">
        <v>15</v>
      </c>
      <c r="H849">
        <v>1</v>
      </c>
      <c r="I849">
        <v>505</v>
      </c>
      <c r="J849">
        <v>505</v>
      </c>
      <c r="K849">
        <v>0</v>
      </c>
      <c r="L849">
        <v>0</v>
      </c>
      <c r="M849">
        <f t="shared" si="13"/>
        <v>505</v>
      </c>
    </row>
    <row r="850" spans="1:13" x14ac:dyDescent="0.25">
      <c r="A850" t="s">
        <v>12</v>
      </c>
      <c r="B850" t="s">
        <v>13</v>
      </c>
      <c r="C850" s="1">
        <v>44172</v>
      </c>
      <c r="D850">
        <v>855.75</v>
      </c>
      <c r="E850">
        <v>-1</v>
      </c>
      <c r="F850" t="s">
        <v>289</v>
      </c>
      <c r="G850" t="s">
        <v>15</v>
      </c>
      <c r="H850">
        <v>1</v>
      </c>
      <c r="I850">
        <v>750</v>
      </c>
      <c r="J850">
        <v>750</v>
      </c>
      <c r="K850">
        <v>0</v>
      </c>
      <c r="L850">
        <v>0</v>
      </c>
      <c r="M850">
        <f t="shared" si="13"/>
        <v>-750</v>
      </c>
    </row>
    <row r="851" spans="1:13" x14ac:dyDescent="0.25">
      <c r="A851" t="s">
        <v>12</v>
      </c>
      <c r="B851" t="s">
        <v>13</v>
      </c>
      <c r="C851" s="1">
        <v>44172</v>
      </c>
      <c r="D851">
        <v>585.79999999999995</v>
      </c>
      <c r="E851">
        <v>-1</v>
      </c>
      <c r="F851" t="s">
        <v>299</v>
      </c>
      <c r="G851" t="s">
        <v>15</v>
      </c>
      <c r="H851">
        <v>1</v>
      </c>
      <c r="I851" s="2">
        <v>1400</v>
      </c>
      <c r="J851">
        <v>1400</v>
      </c>
      <c r="K851">
        <v>0</v>
      </c>
      <c r="L851">
        <v>0</v>
      </c>
      <c r="M851">
        <f t="shared" si="13"/>
        <v>-1400</v>
      </c>
    </row>
    <row r="852" spans="1:13" x14ac:dyDescent="0.25">
      <c r="A852" t="s">
        <v>12</v>
      </c>
      <c r="B852" t="s">
        <v>13</v>
      </c>
      <c r="C852" s="1">
        <v>44172</v>
      </c>
      <c r="D852">
        <v>184.35</v>
      </c>
      <c r="E852">
        <v>1</v>
      </c>
      <c r="F852" t="s">
        <v>320</v>
      </c>
      <c r="G852" t="s">
        <v>15</v>
      </c>
      <c r="H852">
        <v>1</v>
      </c>
      <c r="I852" s="2">
        <v>5700</v>
      </c>
      <c r="J852">
        <v>5700</v>
      </c>
      <c r="K852">
        <v>0</v>
      </c>
      <c r="L852">
        <v>0</v>
      </c>
      <c r="M852">
        <f t="shared" si="13"/>
        <v>5700</v>
      </c>
    </row>
    <row r="853" spans="1:13" x14ac:dyDescent="0.25">
      <c r="A853" t="s">
        <v>12</v>
      </c>
      <c r="B853" t="s">
        <v>13</v>
      </c>
      <c r="C853" s="1">
        <v>44172</v>
      </c>
      <c r="D853">
        <v>617.6</v>
      </c>
      <c r="E853">
        <v>1</v>
      </c>
      <c r="F853" t="s">
        <v>315</v>
      </c>
      <c r="G853" t="s">
        <v>15</v>
      </c>
      <c r="H853">
        <v>1</v>
      </c>
      <c r="I853" s="2">
        <v>1700</v>
      </c>
      <c r="J853">
        <v>1700</v>
      </c>
      <c r="K853">
        <v>0</v>
      </c>
      <c r="L853">
        <v>0</v>
      </c>
      <c r="M853">
        <f t="shared" si="13"/>
        <v>1700</v>
      </c>
    </row>
    <row r="854" spans="1:13" x14ac:dyDescent="0.25">
      <c r="A854" t="s">
        <v>12</v>
      </c>
      <c r="B854" t="s">
        <v>13</v>
      </c>
      <c r="C854" s="1">
        <v>44172</v>
      </c>
      <c r="D854">
        <v>2745</v>
      </c>
      <c r="E854">
        <v>-1</v>
      </c>
      <c r="F854" t="s">
        <v>321</v>
      </c>
      <c r="G854" t="s">
        <v>15</v>
      </c>
      <c r="H854">
        <v>1</v>
      </c>
      <c r="I854">
        <v>300</v>
      </c>
      <c r="J854">
        <v>300</v>
      </c>
      <c r="K854">
        <v>0</v>
      </c>
      <c r="L854">
        <v>0</v>
      </c>
      <c r="M854">
        <f t="shared" si="13"/>
        <v>-300</v>
      </c>
    </row>
    <row r="855" spans="1:13" x14ac:dyDescent="0.25">
      <c r="A855" t="s">
        <v>12</v>
      </c>
      <c r="B855" t="s">
        <v>13</v>
      </c>
      <c r="C855" s="1">
        <v>44172</v>
      </c>
      <c r="D855">
        <v>5077.7299999999996</v>
      </c>
      <c r="E855">
        <v>-1</v>
      </c>
      <c r="F855" t="s">
        <v>332</v>
      </c>
      <c r="G855" t="s">
        <v>15</v>
      </c>
      <c r="H855">
        <v>2</v>
      </c>
      <c r="I855">
        <v>200</v>
      </c>
      <c r="J855">
        <v>400</v>
      </c>
      <c r="K855">
        <v>0</v>
      </c>
      <c r="L855">
        <v>0</v>
      </c>
      <c r="M855">
        <f t="shared" si="13"/>
        <v>-400</v>
      </c>
    </row>
    <row r="856" spans="1:13" x14ac:dyDescent="0.25">
      <c r="A856" t="s">
        <v>12</v>
      </c>
      <c r="B856" t="s">
        <v>13</v>
      </c>
      <c r="C856" s="1">
        <v>44172</v>
      </c>
      <c r="D856">
        <v>476.3</v>
      </c>
      <c r="E856">
        <v>1</v>
      </c>
      <c r="F856" t="s">
        <v>327</v>
      </c>
      <c r="G856" t="s">
        <v>15</v>
      </c>
      <c r="H856">
        <v>2</v>
      </c>
      <c r="I856" s="2">
        <v>1300</v>
      </c>
      <c r="J856">
        <v>2600</v>
      </c>
      <c r="K856">
        <v>0</v>
      </c>
      <c r="L856">
        <v>0</v>
      </c>
      <c r="M856">
        <f t="shared" si="13"/>
        <v>2600</v>
      </c>
    </row>
    <row r="857" spans="1:13" x14ac:dyDescent="0.25">
      <c r="A857" t="s">
        <v>12</v>
      </c>
      <c r="B857" t="s">
        <v>13</v>
      </c>
      <c r="C857" s="1">
        <v>44173</v>
      </c>
      <c r="D857">
        <v>9046.2999999999993</v>
      </c>
      <c r="E857">
        <v>-1</v>
      </c>
      <c r="F857" t="s">
        <v>330</v>
      </c>
      <c r="G857" t="s">
        <v>15</v>
      </c>
      <c r="H857">
        <v>1</v>
      </c>
      <c r="I857">
        <v>125</v>
      </c>
      <c r="J857">
        <v>125</v>
      </c>
      <c r="K857">
        <v>0</v>
      </c>
      <c r="L857">
        <v>0</v>
      </c>
      <c r="M857">
        <f t="shared" si="13"/>
        <v>-125</v>
      </c>
    </row>
    <row r="858" spans="1:13" x14ac:dyDescent="0.25">
      <c r="A858" t="s">
        <v>12</v>
      </c>
      <c r="B858" t="s">
        <v>13</v>
      </c>
      <c r="C858" s="1">
        <v>44173</v>
      </c>
      <c r="D858">
        <v>4818</v>
      </c>
      <c r="E858">
        <v>1</v>
      </c>
      <c r="F858" t="s">
        <v>300</v>
      </c>
      <c r="G858" t="s">
        <v>15</v>
      </c>
      <c r="H858">
        <v>1</v>
      </c>
      <c r="I858">
        <v>250</v>
      </c>
      <c r="J858">
        <v>250</v>
      </c>
      <c r="K858">
        <v>0</v>
      </c>
      <c r="L858">
        <v>0</v>
      </c>
      <c r="M858">
        <f t="shared" si="13"/>
        <v>250</v>
      </c>
    </row>
    <row r="859" spans="1:13" x14ac:dyDescent="0.25">
      <c r="A859" t="s">
        <v>12</v>
      </c>
      <c r="B859" t="s">
        <v>13</v>
      </c>
      <c r="C859" s="1">
        <v>44173</v>
      </c>
      <c r="D859">
        <v>392.8</v>
      </c>
      <c r="E859">
        <v>-1</v>
      </c>
      <c r="F859" t="s">
        <v>307</v>
      </c>
      <c r="G859" t="s">
        <v>15</v>
      </c>
      <c r="H859">
        <v>1</v>
      </c>
      <c r="I859" s="2">
        <v>1800</v>
      </c>
      <c r="J859">
        <v>1800</v>
      </c>
      <c r="K859">
        <v>0</v>
      </c>
      <c r="L859">
        <v>0</v>
      </c>
      <c r="M859">
        <f t="shared" si="13"/>
        <v>-1800</v>
      </c>
    </row>
    <row r="860" spans="1:13" x14ac:dyDescent="0.25">
      <c r="A860" t="s">
        <v>12</v>
      </c>
      <c r="B860" t="s">
        <v>13</v>
      </c>
      <c r="C860" s="1">
        <v>44173</v>
      </c>
      <c r="D860">
        <v>134.94</v>
      </c>
      <c r="E860">
        <v>-1</v>
      </c>
      <c r="F860" t="s">
        <v>290</v>
      </c>
      <c r="G860" t="s">
        <v>15</v>
      </c>
      <c r="H860">
        <v>4</v>
      </c>
      <c r="I860" s="2">
        <v>3700</v>
      </c>
      <c r="J860">
        <v>14800</v>
      </c>
      <c r="K860">
        <v>0</v>
      </c>
      <c r="L860">
        <v>0</v>
      </c>
      <c r="M860">
        <f t="shared" si="13"/>
        <v>-14800</v>
      </c>
    </row>
    <row r="861" spans="1:13" x14ac:dyDescent="0.25">
      <c r="A861" t="s">
        <v>12</v>
      </c>
      <c r="B861" t="s">
        <v>13</v>
      </c>
      <c r="C861" s="1">
        <v>44173</v>
      </c>
      <c r="D861">
        <v>5038.4799999999996</v>
      </c>
      <c r="E861">
        <v>-1</v>
      </c>
      <c r="F861" t="s">
        <v>305</v>
      </c>
      <c r="G861" t="s">
        <v>15</v>
      </c>
      <c r="H861">
        <v>4</v>
      </c>
      <c r="I861">
        <v>125</v>
      </c>
      <c r="J861">
        <v>500</v>
      </c>
      <c r="K861">
        <v>0</v>
      </c>
      <c r="L861">
        <v>0</v>
      </c>
      <c r="M861">
        <f t="shared" si="13"/>
        <v>-500</v>
      </c>
    </row>
    <row r="862" spans="1:13" x14ac:dyDescent="0.25">
      <c r="A862" t="s">
        <v>12</v>
      </c>
      <c r="B862" t="s">
        <v>13</v>
      </c>
      <c r="C862" s="1">
        <v>44173</v>
      </c>
      <c r="D862">
        <v>931.8</v>
      </c>
      <c r="E862">
        <v>1</v>
      </c>
      <c r="F862" t="s">
        <v>309</v>
      </c>
      <c r="G862" t="s">
        <v>15</v>
      </c>
      <c r="H862">
        <v>1</v>
      </c>
      <c r="I862">
        <v>950</v>
      </c>
      <c r="J862">
        <v>950</v>
      </c>
      <c r="K862">
        <v>0</v>
      </c>
      <c r="L862">
        <v>0</v>
      </c>
      <c r="M862">
        <f t="shared" si="13"/>
        <v>950</v>
      </c>
    </row>
    <row r="863" spans="1:13" x14ac:dyDescent="0.25">
      <c r="A863" t="s">
        <v>12</v>
      </c>
      <c r="B863" t="s">
        <v>13</v>
      </c>
      <c r="C863" s="1">
        <v>44173</v>
      </c>
      <c r="D863">
        <v>869.67</v>
      </c>
      <c r="E863">
        <v>-1</v>
      </c>
      <c r="F863" t="s">
        <v>317</v>
      </c>
      <c r="G863" t="s">
        <v>15</v>
      </c>
      <c r="H863">
        <v>2</v>
      </c>
      <c r="I863">
        <v>700</v>
      </c>
      <c r="J863">
        <v>1400</v>
      </c>
      <c r="K863">
        <v>0</v>
      </c>
      <c r="L863">
        <v>0</v>
      </c>
      <c r="M863">
        <f t="shared" si="13"/>
        <v>-1400</v>
      </c>
    </row>
    <row r="864" spans="1:13" x14ac:dyDescent="0.25">
      <c r="A864" t="s">
        <v>12</v>
      </c>
      <c r="B864" t="s">
        <v>13</v>
      </c>
      <c r="C864" s="1">
        <v>44173</v>
      </c>
      <c r="D864">
        <v>2313.5300000000002</v>
      </c>
      <c r="E864">
        <v>-1</v>
      </c>
      <c r="F864" t="s">
        <v>310</v>
      </c>
      <c r="G864" t="s">
        <v>15</v>
      </c>
      <c r="H864">
        <v>2</v>
      </c>
      <c r="I864">
        <v>300</v>
      </c>
      <c r="J864">
        <v>600</v>
      </c>
      <c r="K864">
        <v>0</v>
      </c>
      <c r="L864">
        <v>0</v>
      </c>
      <c r="M864">
        <f t="shared" si="13"/>
        <v>-600</v>
      </c>
    </row>
    <row r="865" spans="1:13" x14ac:dyDescent="0.25">
      <c r="A865" t="s">
        <v>12</v>
      </c>
      <c r="B865" t="s">
        <v>13</v>
      </c>
      <c r="C865" s="1">
        <v>44173</v>
      </c>
      <c r="D865">
        <v>1387.8</v>
      </c>
      <c r="E865">
        <v>1</v>
      </c>
      <c r="F865" t="s">
        <v>301</v>
      </c>
      <c r="G865" t="s">
        <v>15</v>
      </c>
      <c r="H865">
        <v>1</v>
      </c>
      <c r="I865">
        <v>550</v>
      </c>
      <c r="J865">
        <v>550</v>
      </c>
      <c r="K865">
        <v>0</v>
      </c>
      <c r="L865">
        <v>0</v>
      </c>
      <c r="M865">
        <f t="shared" si="13"/>
        <v>550</v>
      </c>
    </row>
    <row r="866" spans="1:13" x14ac:dyDescent="0.25">
      <c r="A866" t="s">
        <v>12</v>
      </c>
      <c r="B866" t="s">
        <v>13</v>
      </c>
      <c r="C866" s="1">
        <v>44173</v>
      </c>
      <c r="D866">
        <v>651.29999999999995</v>
      </c>
      <c r="E866">
        <v>-1</v>
      </c>
      <c r="F866" t="s">
        <v>293</v>
      </c>
      <c r="G866" t="s">
        <v>15</v>
      </c>
      <c r="H866">
        <v>1</v>
      </c>
      <c r="I866" s="2">
        <v>1100</v>
      </c>
      <c r="J866">
        <v>1100</v>
      </c>
      <c r="K866">
        <v>0</v>
      </c>
      <c r="L866">
        <v>0</v>
      </c>
      <c r="M866">
        <f t="shared" si="13"/>
        <v>-1100</v>
      </c>
    </row>
    <row r="867" spans="1:13" x14ac:dyDescent="0.25">
      <c r="A867" t="s">
        <v>12</v>
      </c>
      <c r="B867" t="s">
        <v>13</v>
      </c>
      <c r="C867" s="1">
        <v>44173</v>
      </c>
      <c r="D867">
        <v>247.8</v>
      </c>
      <c r="E867">
        <v>1</v>
      </c>
      <c r="F867" t="s">
        <v>311</v>
      </c>
      <c r="G867" t="s">
        <v>15</v>
      </c>
      <c r="H867">
        <v>1</v>
      </c>
      <c r="I867" s="2">
        <v>4300</v>
      </c>
      <c r="J867">
        <v>4300</v>
      </c>
      <c r="K867">
        <v>0</v>
      </c>
      <c r="L867">
        <v>0</v>
      </c>
      <c r="M867">
        <f t="shared" si="13"/>
        <v>4300</v>
      </c>
    </row>
    <row r="868" spans="1:13" x14ac:dyDescent="0.25">
      <c r="A868" t="s">
        <v>12</v>
      </c>
      <c r="B868" t="s">
        <v>13</v>
      </c>
      <c r="C868" s="1">
        <v>44173</v>
      </c>
      <c r="D868">
        <v>508.95</v>
      </c>
      <c r="E868">
        <v>1</v>
      </c>
      <c r="F868" t="s">
        <v>328</v>
      </c>
      <c r="G868" t="s">
        <v>15</v>
      </c>
      <c r="H868">
        <v>1</v>
      </c>
      <c r="I868" s="2">
        <v>1375</v>
      </c>
      <c r="J868">
        <v>1375</v>
      </c>
      <c r="K868">
        <v>0</v>
      </c>
      <c r="L868">
        <v>0</v>
      </c>
      <c r="M868">
        <f t="shared" si="13"/>
        <v>1375</v>
      </c>
    </row>
    <row r="869" spans="1:13" x14ac:dyDescent="0.25">
      <c r="A869" t="s">
        <v>12</v>
      </c>
      <c r="B869" t="s">
        <v>13</v>
      </c>
      <c r="C869" s="1">
        <v>44173</v>
      </c>
      <c r="D869">
        <v>921.75</v>
      </c>
      <c r="E869">
        <v>-1</v>
      </c>
      <c r="F869" t="s">
        <v>292</v>
      </c>
      <c r="G869" t="s">
        <v>15</v>
      </c>
      <c r="H869">
        <v>1</v>
      </c>
      <c r="I869">
        <v>800</v>
      </c>
      <c r="J869">
        <v>800</v>
      </c>
      <c r="K869">
        <v>0</v>
      </c>
      <c r="L869">
        <v>0</v>
      </c>
      <c r="M869">
        <f t="shared" si="13"/>
        <v>-800</v>
      </c>
    </row>
    <row r="870" spans="1:13" x14ac:dyDescent="0.25">
      <c r="A870" t="s">
        <v>12</v>
      </c>
      <c r="B870" t="s">
        <v>13</v>
      </c>
      <c r="C870" s="1">
        <v>44173</v>
      </c>
      <c r="D870">
        <v>203.3</v>
      </c>
      <c r="E870">
        <v>-1</v>
      </c>
      <c r="F870" t="s">
        <v>334</v>
      </c>
      <c r="G870" t="s">
        <v>15</v>
      </c>
      <c r="H870">
        <v>1</v>
      </c>
      <c r="I870" s="2">
        <v>3200</v>
      </c>
      <c r="J870">
        <v>3200</v>
      </c>
      <c r="K870">
        <v>0</v>
      </c>
      <c r="L870">
        <v>0</v>
      </c>
      <c r="M870">
        <f t="shared" si="13"/>
        <v>-3200</v>
      </c>
    </row>
    <row r="871" spans="1:13" x14ac:dyDescent="0.25">
      <c r="A871" t="s">
        <v>12</v>
      </c>
      <c r="B871" t="s">
        <v>13</v>
      </c>
      <c r="C871" s="1">
        <v>44173</v>
      </c>
      <c r="D871">
        <v>1836.9</v>
      </c>
      <c r="E871">
        <v>1</v>
      </c>
      <c r="F871" t="s">
        <v>297</v>
      </c>
      <c r="G871" t="s">
        <v>15</v>
      </c>
      <c r="H871">
        <v>1</v>
      </c>
      <c r="I871">
        <v>400</v>
      </c>
      <c r="J871">
        <v>400</v>
      </c>
      <c r="K871">
        <v>0</v>
      </c>
      <c r="L871">
        <v>0</v>
      </c>
      <c r="M871">
        <f t="shared" si="13"/>
        <v>400</v>
      </c>
    </row>
    <row r="872" spans="1:13" x14ac:dyDescent="0.25">
      <c r="A872" t="s">
        <v>12</v>
      </c>
      <c r="B872" t="s">
        <v>13</v>
      </c>
      <c r="C872" s="1">
        <v>44173</v>
      </c>
      <c r="D872">
        <v>1173.3</v>
      </c>
      <c r="E872">
        <v>1</v>
      </c>
      <c r="F872" t="s">
        <v>325</v>
      </c>
      <c r="G872" t="s">
        <v>15</v>
      </c>
      <c r="H872">
        <v>2</v>
      </c>
      <c r="I872">
        <v>550</v>
      </c>
      <c r="J872">
        <v>1100</v>
      </c>
      <c r="K872">
        <v>0</v>
      </c>
      <c r="L872">
        <v>0</v>
      </c>
      <c r="M872">
        <f t="shared" si="13"/>
        <v>1100</v>
      </c>
    </row>
    <row r="873" spans="1:13" x14ac:dyDescent="0.25">
      <c r="A873" t="s">
        <v>12</v>
      </c>
      <c r="B873" t="s">
        <v>13</v>
      </c>
      <c r="C873" s="1">
        <v>44173</v>
      </c>
      <c r="D873">
        <v>7778.35</v>
      </c>
      <c r="E873">
        <v>1</v>
      </c>
      <c r="F873" t="s">
        <v>314</v>
      </c>
      <c r="G873" t="s">
        <v>15</v>
      </c>
      <c r="H873">
        <v>1</v>
      </c>
      <c r="I873">
        <v>100</v>
      </c>
      <c r="J873">
        <v>100</v>
      </c>
      <c r="K873">
        <v>0</v>
      </c>
      <c r="L873">
        <v>0</v>
      </c>
      <c r="M873">
        <f t="shared" si="13"/>
        <v>100</v>
      </c>
    </row>
    <row r="874" spans="1:13" x14ac:dyDescent="0.25">
      <c r="A874" t="s">
        <v>12</v>
      </c>
      <c r="B874" t="s">
        <v>13</v>
      </c>
      <c r="C874" s="1">
        <v>44173</v>
      </c>
      <c r="D874">
        <v>17599.95</v>
      </c>
      <c r="E874">
        <v>1</v>
      </c>
      <c r="F874" t="s">
        <v>326</v>
      </c>
      <c r="G874" t="s">
        <v>15</v>
      </c>
      <c r="H874">
        <v>1</v>
      </c>
      <c r="I874">
        <v>50</v>
      </c>
      <c r="J874">
        <v>50</v>
      </c>
      <c r="K874">
        <v>0</v>
      </c>
      <c r="L874">
        <v>0</v>
      </c>
      <c r="M874">
        <f t="shared" si="13"/>
        <v>50</v>
      </c>
    </row>
    <row r="875" spans="1:13" x14ac:dyDescent="0.25">
      <c r="A875" t="s">
        <v>12</v>
      </c>
      <c r="B875" t="s">
        <v>13</v>
      </c>
      <c r="C875" s="1">
        <v>44173</v>
      </c>
      <c r="D875">
        <v>2009.45</v>
      </c>
      <c r="E875">
        <v>-1</v>
      </c>
      <c r="F875" t="s">
        <v>333</v>
      </c>
      <c r="G875" t="s">
        <v>15</v>
      </c>
      <c r="H875">
        <v>1</v>
      </c>
      <c r="I875">
        <v>505</v>
      </c>
      <c r="J875">
        <v>505</v>
      </c>
      <c r="K875">
        <v>0</v>
      </c>
      <c r="L875">
        <v>0</v>
      </c>
      <c r="M875">
        <f t="shared" si="13"/>
        <v>-505</v>
      </c>
    </row>
    <row r="876" spans="1:13" x14ac:dyDescent="0.25">
      <c r="A876" t="s">
        <v>12</v>
      </c>
      <c r="B876" t="s">
        <v>13</v>
      </c>
      <c r="C876" s="1">
        <v>44173</v>
      </c>
      <c r="D876">
        <v>856.85</v>
      </c>
      <c r="E876">
        <v>1</v>
      </c>
      <c r="F876" t="s">
        <v>289</v>
      </c>
      <c r="G876" t="s">
        <v>15</v>
      </c>
      <c r="H876">
        <v>1</v>
      </c>
      <c r="I876">
        <v>750</v>
      </c>
      <c r="J876">
        <v>750</v>
      </c>
      <c r="K876">
        <v>0</v>
      </c>
      <c r="L876">
        <v>0</v>
      </c>
      <c r="M876">
        <f t="shared" si="13"/>
        <v>750</v>
      </c>
    </row>
    <row r="877" spans="1:13" x14ac:dyDescent="0.25">
      <c r="A877" t="s">
        <v>12</v>
      </c>
      <c r="B877" t="s">
        <v>13</v>
      </c>
      <c r="C877" s="1">
        <v>44173</v>
      </c>
      <c r="D877">
        <v>273.10000000000002</v>
      </c>
      <c r="E877">
        <v>1</v>
      </c>
      <c r="F877" t="s">
        <v>329</v>
      </c>
      <c r="G877" t="s">
        <v>15</v>
      </c>
      <c r="H877">
        <v>1</v>
      </c>
      <c r="I877" s="2">
        <v>3000</v>
      </c>
      <c r="J877">
        <v>3000</v>
      </c>
      <c r="K877">
        <v>0</v>
      </c>
      <c r="L877">
        <v>0</v>
      </c>
      <c r="M877">
        <f t="shared" si="13"/>
        <v>3000</v>
      </c>
    </row>
    <row r="878" spans="1:13" x14ac:dyDescent="0.25">
      <c r="A878" t="s">
        <v>12</v>
      </c>
      <c r="B878" t="s">
        <v>13</v>
      </c>
      <c r="C878" s="1">
        <v>44173</v>
      </c>
      <c r="D878">
        <v>182.9</v>
      </c>
      <c r="E878">
        <v>-1</v>
      </c>
      <c r="F878" t="s">
        <v>320</v>
      </c>
      <c r="G878" t="s">
        <v>15</v>
      </c>
      <c r="H878">
        <v>1</v>
      </c>
      <c r="I878" s="2">
        <v>5700</v>
      </c>
      <c r="J878">
        <v>5700</v>
      </c>
      <c r="K878">
        <v>0</v>
      </c>
      <c r="L878">
        <v>0</v>
      </c>
      <c r="M878">
        <f t="shared" si="13"/>
        <v>-5700</v>
      </c>
    </row>
    <row r="879" spans="1:13" x14ac:dyDescent="0.25">
      <c r="A879" t="s">
        <v>12</v>
      </c>
      <c r="B879" t="s">
        <v>13</v>
      </c>
      <c r="C879" s="1">
        <v>44173</v>
      </c>
      <c r="D879">
        <v>618.5</v>
      </c>
      <c r="E879">
        <v>1</v>
      </c>
      <c r="F879" t="s">
        <v>315</v>
      </c>
      <c r="G879" t="s">
        <v>15</v>
      </c>
      <c r="H879">
        <v>1</v>
      </c>
      <c r="I879" s="2">
        <v>1700</v>
      </c>
      <c r="J879">
        <v>1700</v>
      </c>
      <c r="K879">
        <v>0</v>
      </c>
      <c r="L879">
        <v>0</v>
      </c>
      <c r="M879">
        <f t="shared" si="13"/>
        <v>1700</v>
      </c>
    </row>
    <row r="880" spans="1:13" x14ac:dyDescent="0.25">
      <c r="A880" t="s">
        <v>12</v>
      </c>
      <c r="B880" t="s">
        <v>13</v>
      </c>
      <c r="C880" s="1">
        <v>44173</v>
      </c>
      <c r="D880">
        <v>1437.95</v>
      </c>
      <c r="E880">
        <v>1</v>
      </c>
      <c r="F880" t="s">
        <v>322</v>
      </c>
      <c r="G880" t="s">
        <v>15</v>
      </c>
      <c r="H880">
        <v>1</v>
      </c>
      <c r="I880">
        <v>750</v>
      </c>
      <c r="J880">
        <v>750</v>
      </c>
      <c r="K880">
        <v>0</v>
      </c>
      <c r="L880">
        <v>0</v>
      </c>
      <c r="M880">
        <f t="shared" si="13"/>
        <v>750</v>
      </c>
    </row>
    <row r="881" spans="1:13" x14ac:dyDescent="0.25">
      <c r="A881" t="s">
        <v>12</v>
      </c>
      <c r="B881" t="s">
        <v>13</v>
      </c>
      <c r="C881" s="1">
        <v>44173</v>
      </c>
      <c r="D881">
        <v>5233.93</v>
      </c>
      <c r="E881">
        <v>1</v>
      </c>
      <c r="F881" t="s">
        <v>332</v>
      </c>
      <c r="G881" t="s">
        <v>15</v>
      </c>
      <c r="H881">
        <v>2</v>
      </c>
      <c r="I881">
        <v>200</v>
      </c>
      <c r="J881">
        <v>400</v>
      </c>
      <c r="K881">
        <v>0</v>
      </c>
      <c r="L881">
        <v>0</v>
      </c>
      <c r="M881">
        <f t="shared" si="13"/>
        <v>400</v>
      </c>
    </row>
    <row r="882" spans="1:13" x14ac:dyDescent="0.25">
      <c r="A882" t="s">
        <v>12</v>
      </c>
      <c r="B882" t="s">
        <v>13</v>
      </c>
      <c r="C882" s="1">
        <v>44173</v>
      </c>
      <c r="D882">
        <v>474.55</v>
      </c>
      <c r="E882">
        <v>-1</v>
      </c>
      <c r="F882" t="s">
        <v>327</v>
      </c>
      <c r="G882" t="s">
        <v>15</v>
      </c>
      <c r="H882">
        <v>2</v>
      </c>
      <c r="I882" s="2">
        <v>1300</v>
      </c>
      <c r="J882">
        <v>2600</v>
      </c>
      <c r="K882">
        <v>0</v>
      </c>
      <c r="L882">
        <v>0</v>
      </c>
      <c r="M882">
        <f t="shared" si="13"/>
        <v>-2600</v>
      </c>
    </row>
    <row r="883" spans="1:13" x14ac:dyDescent="0.25">
      <c r="A883" t="s">
        <v>12</v>
      </c>
      <c r="B883" t="s">
        <v>13</v>
      </c>
      <c r="C883" s="1">
        <v>44174</v>
      </c>
      <c r="D883">
        <v>463.8</v>
      </c>
      <c r="E883">
        <v>1</v>
      </c>
      <c r="F883" t="s">
        <v>288</v>
      </c>
      <c r="G883" t="s">
        <v>15</v>
      </c>
      <c r="H883">
        <v>2</v>
      </c>
      <c r="I883" s="2">
        <v>2500</v>
      </c>
      <c r="J883">
        <v>5000</v>
      </c>
      <c r="K883">
        <v>0</v>
      </c>
      <c r="L883">
        <v>0</v>
      </c>
      <c r="M883">
        <f t="shared" si="13"/>
        <v>5000</v>
      </c>
    </row>
    <row r="884" spans="1:13" x14ac:dyDescent="0.25">
      <c r="A884" t="s">
        <v>12</v>
      </c>
      <c r="B884" t="s">
        <v>13</v>
      </c>
      <c r="C884" s="1">
        <v>44174</v>
      </c>
      <c r="D884">
        <v>2518.9</v>
      </c>
      <c r="E884">
        <v>1</v>
      </c>
      <c r="F884" t="s">
        <v>302</v>
      </c>
      <c r="G884" t="s">
        <v>15</v>
      </c>
      <c r="H884">
        <v>1</v>
      </c>
      <c r="I884">
        <v>300</v>
      </c>
      <c r="J884">
        <v>300</v>
      </c>
      <c r="K884">
        <v>0</v>
      </c>
      <c r="L884">
        <v>0</v>
      </c>
      <c r="M884">
        <f t="shared" si="13"/>
        <v>300</v>
      </c>
    </row>
    <row r="885" spans="1:13" x14ac:dyDescent="0.25">
      <c r="A885" t="s">
        <v>12</v>
      </c>
      <c r="B885" t="s">
        <v>13</v>
      </c>
      <c r="C885" s="1">
        <v>44174</v>
      </c>
      <c r="D885">
        <v>4861.3</v>
      </c>
      <c r="E885">
        <v>-1</v>
      </c>
      <c r="F885" t="s">
        <v>300</v>
      </c>
      <c r="G885" t="s">
        <v>15</v>
      </c>
      <c r="H885">
        <v>1</v>
      </c>
      <c r="I885">
        <v>250</v>
      </c>
      <c r="J885">
        <v>250</v>
      </c>
      <c r="K885">
        <v>0</v>
      </c>
      <c r="L885">
        <v>0</v>
      </c>
      <c r="M885">
        <f t="shared" si="13"/>
        <v>-250</v>
      </c>
    </row>
    <row r="886" spans="1:13" x14ac:dyDescent="0.25">
      <c r="A886" t="s">
        <v>12</v>
      </c>
      <c r="B886" t="s">
        <v>13</v>
      </c>
      <c r="C886" s="1">
        <v>44174</v>
      </c>
      <c r="D886">
        <v>504.7</v>
      </c>
      <c r="E886">
        <v>1</v>
      </c>
      <c r="F886" t="s">
        <v>323</v>
      </c>
      <c r="G886" t="s">
        <v>15</v>
      </c>
      <c r="H886">
        <v>1</v>
      </c>
      <c r="I886" s="2">
        <v>1851</v>
      </c>
      <c r="J886">
        <v>1851</v>
      </c>
      <c r="K886">
        <v>0</v>
      </c>
      <c r="L886">
        <v>0</v>
      </c>
      <c r="M886">
        <f t="shared" si="13"/>
        <v>1851</v>
      </c>
    </row>
    <row r="887" spans="1:13" x14ac:dyDescent="0.25">
      <c r="A887" t="s">
        <v>12</v>
      </c>
      <c r="B887" t="s">
        <v>13</v>
      </c>
      <c r="C887" s="1">
        <v>44174</v>
      </c>
      <c r="D887">
        <v>397.38</v>
      </c>
      <c r="E887">
        <v>1</v>
      </c>
      <c r="F887" t="s">
        <v>307</v>
      </c>
      <c r="G887" t="s">
        <v>15</v>
      </c>
      <c r="H887">
        <v>1</v>
      </c>
      <c r="I887" s="2">
        <v>1800</v>
      </c>
      <c r="J887">
        <v>1800</v>
      </c>
      <c r="K887">
        <v>0</v>
      </c>
      <c r="L887">
        <v>0</v>
      </c>
      <c r="M887">
        <f t="shared" si="13"/>
        <v>1800</v>
      </c>
    </row>
    <row r="888" spans="1:13" x14ac:dyDescent="0.25">
      <c r="A888" t="s">
        <v>12</v>
      </c>
      <c r="B888" t="s">
        <v>13</v>
      </c>
      <c r="C888" s="1">
        <v>44174</v>
      </c>
      <c r="D888">
        <v>3646</v>
      </c>
      <c r="E888">
        <v>-1</v>
      </c>
      <c r="F888" t="s">
        <v>294</v>
      </c>
      <c r="G888" t="s">
        <v>15</v>
      </c>
      <c r="H888">
        <v>1</v>
      </c>
      <c r="I888">
        <v>200</v>
      </c>
      <c r="J888">
        <v>200</v>
      </c>
      <c r="K888">
        <v>0</v>
      </c>
      <c r="L888">
        <v>0</v>
      </c>
      <c r="M888">
        <f t="shared" si="13"/>
        <v>-200</v>
      </c>
    </row>
    <row r="889" spans="1:13" x14ac:dyDescent="0.25">
      <c r="A889" t="s">
        <v>12</v>
      </c>
      <c r="B889" t="s">
        <v>13</v>
      </c>
      <c r="C889" s="1">
        <v>44174</v>
      </c>
      <c r="D889">
        <v>135.61000000000001</v>
      </c>
      <c r="E889">
        <v>1</v>
      </c>
      <c r="F889" t="s">
        <v>290</v>
      </c>
      <c r="G889" t="s">
        <v>15</v>
      </c>
      <c r="H889">
        <v>4</v>
      </c>
      <c r="I889" s="2">
        <v>3700</v>
      </c>
      <c r="J889">
        <v>14800</v>
      </c>
      <c r="K889">
        <v>0</v>
      </c>
      <c r="L889">
        <v>0</v>
      </c>
      <c r="M889">
        <f t="shared" si="13"/>
        <v>14800</v>
      </c>
    </row>
    <row r="890" spans="1:13" x14ac:dyDescent="0.25">
      <c r="A890" t="s">
        <v>12</v>
      </c>
      <c r="B890" t="s">
        <v>13</v>
      </c>
      <c r="C890" s="1">
        <v>44174</v>
      </c>
      <c r="D890">
        <v>5073.9799999999996</v>
      </c>
      <c r="E890">
        <v>1</v>
      </c>
      <c r="F890" t="s">
        <v>305</v>
      </c>
      <c r="G890" t="s">
        <v>15</v>
      </c>
      <c r="H890">
        <v>2</v>
      </c>
      <c r="I890">
        <v>125</v>
      </c>
      <c r="J890">
        <v>250</v>
      </c>
      <c r="K890">
        <v>0</v>
      </c>
      <c r="L890">
        <v>0</v>
      </c>
      <c r="M890">
        <f t="shared" si="13"/>
        <v>250</v>
      </c>
    </row>
    <row r="891" spans="1:13" x14ac:dyDescent="0.25">
      <c r="A891" t="s">
        <v>12</v>
      </c>
      <c r="B891" t="s">
        <v>13</v>
      </c>
      <c r="C891" s="1">
        <v>44174</v>
      </c>
      <c r="D891">
        <v>920.85</v>
      </c>
      <c r="E891">
        <v>1</v>
      </c>
      <c r="F891" t="s">
        <v>309</v>
      </c>
      <c r="G891" t="s">
        <v>15</v>
      </c>
      <c r="H891">
        <v>1</v>
      </c>
      <c r="I891">
        <v>950</v>
      </c>
      <c r="J891">
        <v>950</v>
      </c>
      <c r="K891">
        <v>0</v>
      </c>
      <c r="L891">
        <v>0</v>
      </c>
      <c r="M891">
        <f t="shared" si="13"/>
        <v>950</v>
      </c>
    </row>
    <row r="892" spans="1:13" x14ac:dyDescent="0.25">
      <c r="A892" t="s">
        <v>12</v>
      </c>
      <c r="B892" t="s">
        <v>13</v>
      </c>
      <c r="C892" s="1">
        <v>44174</v>
      </c>
      <c r="D892">
        <v>873.42</v>
      </c>
      <c r="E892">
        <v>-1</v>
      </c>
      <c r="F892" t="s">
        <v>317</v>
      </c>
      <c r="G892" t="s">
        <v>15</v>
      </c>
      <c r="H892">
        <v>2</v>
      </c>
      <c r="I892">
        <v>700</v>
      </c>
      <c r="J892">
        <v>1400</v>
      </c>
      <c r="K892">
        <v>0</v>
      </c>
      <c r="L892">
        <v>0</v>
      </c>
      <c r="M892">
        <f t="shared" si="13"/>
        <v>-1400</v>
      </c>
    </row>
    <row r="893" spans="1:13" x14ac:dyDescent="0.25">
      <c r="A893" t="s">
        <v>12</v>
      </c>
      <c r="B893" t="s">
        <v>13</v>
      </c>
      <c r="C893" s="1">
        <v>44174</v>
      </c>
      <c r="D893">
        <v>2319.6999999999998</v>
      </c>
      <c r="E893">
        <v>1</v>
      </c>
      <c r="F893" t="s">
        <v>310</v>
      </c>
      <c r="G893" t="s">
        <v>15</v>
      </c>
      <c r="H893">
        <v>1</v>
      </c>
      <c r="I893">
        <v>300</v>
      </c>
      <c r="J893">
        <v>300</v>
      </c>
      <c r="K893">
        <v>0</v>
      </c>
      <c r="L893">
        <v>0</v>
      </c>
      <c r="M893">
        <f t="shared" si="13"/>
        <v>300</v>
      </c>
    </row>
    <row r="894" spans="1:13" x14ac:dyDescent="0.25">
      <c r="A894" t="s">
        <v>12</v>
      </c>
      <c r="B894" t="s">
        <v>13</v>
      </c>
      <c r="C894" s="1">
        <v>44174</v>
      </c>
      <c r="D894">
        <v>1408.6</v>
      </c>
      <c r="E894">
        <v>-1</v>
      </c>
      <c r="F894" t="s">
        <v>301</v>
      </c>
      <c r="G894" t="s">
        <v>15</v>
      </c>
      <c r="H894">
        <v>1</v>
      </c>
      <c r="I894">
        <v>550</v>
      </c>
      <c r="J894">
        <v>550</v>
      </c>
      <c r="K894">
        <v>0</v>
      </c>
      <c r="L894">
        <v>0</v>
      </c>
      <c r="M894">
        <f t="shared" si="13"/>
        <v>-550</v>
      </c>
    </row>
    <row r="895" spans="1:13" x14ac:dyDescent="0.25">
      <c r="A895" t="s">
        <v>12</v>
      </c>
      <c r="B895" t="s">
        <v>13</v>
      </c>
      <c r="C895" s="1">
        <v>44174</v>
      </c>
      <c r="D895">
        <v>651.25</v>
      </c>
      <c r="E895">
        <v>-1</v>
      </c>
      <c r="F895" t="s">
        <v>293</v>
      </c>
      <c r="G895" t="s">
        <v>15</v>
      </c>
      <c r="H895">
        <v>1</v>
      </c>
      <c r="I895" s="2">
        <v>1100</v>
      </c>
      <c r="J895">
        <v>1100</v>
      </c>
      <c r="K895">
        <v>0</v>
      </c>
      <c r="L895">
        <v>0</v>
      </c>
      <c r="M895">
        <f t="shared" si="13"/>
        <v>-1100</v>
      </c>
    </row>
    <row r="896" spans="1:13" x14ac:dyDescent="0.25">
      <c r="A896" t="s">
        <v>12</v>
      </c>
      <c r="B896" t="s">
        <v>13</v>
      </c>
      <c r="C896" s="1">
        <v>44174</v>
      </c>
      <c r="D896">
        <v>242.65</v>
      </c>
      <c r="E896">
        <v>1</v>
      </c>
      <c r="F896" t="s">
        <v>311</v>
      </c>
      <c r="G896" t="s">
        <v>15</v>
      </c>
      <c r="H896">
        <v>1</v>
      </c>
      <c r="I896" s="2">
        <v>4300</v>
      </c>
      <c r="J896">
        <v>4300</v>
      </c>
      <c r="K896">
        <v>0</v>
      </c>
      <c r="L896">
        <v>0</v>
      </c>
      <c r="M896">
        <f t="shared" si="13"/>
        <v>4300</v>
      </c>
    </row>
    <row r="897" spans="1:13" x14ac:dyDescent="0.25">
      <c r="A897" t="s">
        <v>12</v>
      </c>
      <c r="B897" t="s">
        <v>13</v>
      </c>
      <c r="C897" s="1">
        <v>44174</v>
      </c>
      <c r="D897">
        <v>2294.4</v>
      </c>
      <c r="E897">
        <v>1</v>
      </c>
      <c r="F897" t="s">
        <v>324</v>
      </c>
      <c r="G897" t="s">
        <v>15</v>
      </c>
      <c r="H897">
        <v>1</v>
      </c>
      <c r="I897">
        <v>300</v>
      </c>
      <c r="J897">
        <v>300</v>
      </c>
      <c r="K897">
        <v>0</v>
      </c>
      <c r="L897">
        <v>0</v>
      </c>
      <c r="M897">
        <f t="shared" si="13"/>
        <v>300</v>
      </c>
    </row>
    <row r="898" spans="1:13" x14ac:dyDescent="0.25">
      <c r="A898" t="s">
        <v>12</v>
      </c>
      <c r="B898" t="s">
        <v>13</v>
      </c>
      <c r="C898" s="1">
        <v>44174</v>
      </c>
      <c r="D898">
        <v>934.08</v>
      </c>
      <c r="E898">
        <v>1</v>
      </c>
      <c r="F898" t="s">
        <v>292</v>
      </c>
      <c r="G898" t="s">
        <v>15</v>
      </c>
      <c r="H898">
        <v>2</v>
      </c>
      <c r="I898">
        <v>800</v>
      </c>
      <c r="J898">
        <v>1600</v>
      </c>
      <c r="K898">
        <v>0</v>
      </c>
      <c r="L898">
        <v>0</v>
      </c>
      <c r="M898">
        <f t="shared" si="13"/>
        <v>1600</v>
      </c>
    </row>
    <row r="899" spans="1:13" x14ac:dyDescent="0.25">
      <c r="A899" t="s">
        <v>12</v>
      </c>
      <c r="B899" t="s">
        <v>13</v>
      </c>
      <c r="C899" s="1">
        <v>44174</v>
      </c>
      <c r="D899">
        <v>1178.7</v>
      </c>
      <c r="E899">
        <v>-1</v>
      </c>
      <c r="F899" t="s">
        <v>312</v>
      </c>
      <c r="G899" t="s">
        <v>15</v>
      </c>
      <c r="H899">
        <v>1</v>
      </c>
      <c r="I899">
        <v>600</v>
      </c>
      <c r="J899">
        <v>600</v>
      </c>
      <c r="K899">
        <v>0</v>
      </c>
      <c r="L899">
        <v>0</v>
      </c>
      <c r="M899">
        <f t="shared" ref="M899:M962" si="14">+J899*E899</f>
        <v>-600</v>
      </c>
    </row>
    <row r="900" spans="1:13" x14ac:dyDescent="0.25">
      <c r="A900" t="s">
        <v>12</v>
      </c>
      <c r="B900" t="s">
        <v>13</v>
      </c>
      <c r="C900" s="1">
        <v>44174</v>
      </c>
      <c r="D900">
        <v>206.4</v>
      </c>
      <c r="E900">
        <v>1</v>
      </c>
      <c r="F900" t="s">
        <v>334</v>
      </c>
      <c r="G900" t="s">
        <v>15</v>
      </c>
      <c r="H900">
        <v>1</v>
      </c>
      <c r="I900" s="2">
        <v>3200</v>
      </c>
      <c r="J900">
        <v>3200</v>
      </c>
      <c r="K900">
        <v>0</v>
      </c>
      <c r="L900">
        <v>0</v>
      </c>
      <c r="M900">
        <f t="shared" si="14"/>
        <v>3200</v>
      </c>
    </row>
    <row r="901" spans="1:13" x14ac:dyDescent="0.25">
      <c r="A901" t="s">
        <v>12</v>
      </c>
      <c r="B901" t="s">
        <v>13</v>
      </c>
      <c r="C901" s="1">
        <v>44174</v>
      </c>
      <c r="D901">
        <v>362.35</v>
      </c>
      <c r="E901">
        <v>-1</v>
      </c>
      <c r="F901" t="s">
        <v>313</v>
      </c>
      <c r="G901" t="s">
        <v>15</v>
      </c>
      <c r="H901">
        <v>1</v>
      </c>
      <c r="I901" s="2">
        <v>2700</v>
      </c>
      <c r="J901">
        <v>2700</v>
      </c>
      <c r="K901">
        <v>0</v>
      </c>
      <c r="L901">
        <v>0</v>
      </c>
      <c r="M901">
        <f t="shared" si="14"/>
        <v>-2700</v>
      </c>
    </row>
    <row r="902" spans="1:13" x14ac:dyDescent="0.25">
      <c r="A902" t="s">
        <v>12</v>
      </c>
      <c r="B902" t="s">
        <v>13</v>
      </c>
      <c r="C902" s="1">
        <v>44174</v>
      </c>
      <c r="D902">
        <v>1883.28</v>
      </c>
      <c r="E902">
        <v>-1</v>
      </c>
      <c r="F902" t="s">
        <v>297</v>
      </c>
      <c r="G902" t="s">
        <v>15</v>
      </c>
      <c r="H902">
        <v>2</v>
      </c>
      <c r="I902">
        <v>400</v>
      </c>
      <c r="J902">
        <v>800</v>
      </c>
      <c r="K902">
        <v>0</v>
      </c>
      <c r="L902">
        <v>0</v>
      </c>
      <c r="M902">
        <f t="shared" si="14"/>
        <v>-800</v>
      </c>
    </row>
    <row r="903" spans="1:13" x14ac:dyDescent="0.25">
      <c r="A903" t="s">
        <v>12</v>
      </c>
      <c r="B903" t="s">
        <v>13</v>
      </c>
      <c r="C903" s="1">
        <v>44174</v>
      </c>
      <c r="D903">
        <v>7754.1</v>
      </c>
      <c r="E903">
        <v>-1</v>
      </c>
      <c r="F903" t="s">
        <v>314</v>
      </c>
      <c r="G903" t="s">
        <v>15</v>
      </c>
      <c r="H903">
        <v>1</v>
      </c>
      <c r="I903">
        <v>100</v>
      </c>
      <c r="J903">
        <v>100</v>
      </c>
      <c r="K903">
        <v>0</v>
      </c>
      <c r="L903">
        <v>0</v>
      </c>
      <c r="M903">
        <f t="shared" si="14"/>
        <v>-100</v>
      </c>
    </row>
    <row r="904" spans="1:13" x14ac:dyDescent="0.25">
      <c r="A904" t="s">
        <v>12</v>
      </c>
      <c r="B904" t="s">
        <v>13</v>
      </c>
      <c r="C904" s="1">
        <v>44174</v>
      </c>
      <c r="D904">
        <v>17670.400000000001</v>
      </c>
      <c r="E904">
        <v>-1</v>
      </c>
      <c r="F904" t="s">
        <v>326</v>
      </c>
      <c r="G904" t="s">
        <v>15</v>
      </c>
      <c r="H904">
        <v>1</v>
      </c>
      <c r="I904">
        <v>50</v>
      </c>
      <c r="J904">
        <v>50</v>
      </c>
      <c r="K904">
        <v>0</v>
      </c>
      <c r="L904">
        <v>0</v>
      </c>
      <c r="M904">
        <f t="shared" si="14"/>
        <v>-50</v>
      </c>
    </row>
    <row r="905" spans="1:13" x14ac:dyDescent="0.25">
      <c r="A905" t="s">
        <v>12</v>
      </c>
      <c r="B905" t="s">
        <v>13</v>
      </c>
      <c r="C905" s="1">
        <v>44174</v>
      </c>
      <c r="D905">
        <v>98.58</v>
      </c>
      <c r="E905">
        <v>1</v>
      </c>
      <c r="F905" t="s">
        <v>295</v>
      </c>
      <c r="G905" t="s">
        <v>15</v>
      </c>
      <c r="H905">
        <v>2</v>
      </c>
      <c r="I905" s="2">
        <v>5700</v>
      </c>
      <c r="J905">
        <v>11400</v>
      </c>
      <c r="K905">
        <v>0</v>
      </c>
      <c r="L905">
        <v>0</v>
      </c>
      <c r="M905">
        <f t="shared" si="14"/>
        <v>11400</v>
      </c>
    </row>
    <row r="906" spans="1:13" x14ac:dyDescent="0.25">
      <c r="A906" t="s">
        <v>12</v>
      </c>
      <c r="B906" t="s">
        <v>13</v>
      </c>
      <c r="C906" s="1">
        <v>44174</v>
      </c>
      <c r="D906">
        <v>2034.3</v>
      </c>
      <c r="E906">
        <v>-1</v>
      </c>
      <c r="F906" t="s">
        <v>333</v>
      </c>
      <c r="G906" t="s">
        <v>15</v>
      </c>
      <c r="H906">
        <v>1</v>
      </c>
      <c r="I906">
        <v>505</v>
      </c>
      <c r="J906">
        <v>505</v>
      </c>
      <c r="K906">
        <v>0</v>
      </c>
      <c r="L906">
        <v>0</v>
      </c>
      <c r="M906">
        <f t="shared" si="14"/>
        <v>-505</v>
      </c>
    </row>
    <row r="907" spans="1:13" x14ac:dyDescent="0.25">
      <c r="A907" t="s">
        <v>12</v>
      </c>
      <c r="B907" t="s">
        <v>13</v>
      </c>
      <c r="C907" s="1">
        <v>44174</v>
      </c>
      <c r="D907">
        <v>860.65</v>
      </c>
      <c r="E907">
        <v>-1</v>
      </c>
      <c r="F907" t="s">
        <v>289</v>
      </c>
      <c r="G907" t="s">
        <v>15</v>
      </c>
      <c r="H907">
        <v>1</v>
      </c>
      <c r="I907">
        <v>750</v>
      </c>
      <c r="J907">
        <v>750</v>
      </c>
      <c r="K907">
        <v>0</v>
      </c>
      <c r="L907">
        <v>0</v>
      </c>
      <c r="M907">
        <f t="shared" si="14"/>
        <v>-750</v>
      </c>
    </row>
    <row r="908" spans="1:13" x14ac:dyDescent="0.25">
      <c r="A908" t="s">
        <v>12</v>
      </c>
      <c r="B908" t="s">
        <v>13</v>
      </c>
      <c r="C908" s="1">
        <v>44174</v>
      </c>
      <c r="D908">
        <v>271.5</v>
      </c>
      <c r="E908">
        <v>-1</v>
      </c>
      <c r="F908" t="s">
        <v>329</v>
      </c>
      <c r="G908" t="s">
        <v>15</v>
      </c>
      <c r="H908">
        <v>1</v>
      </c>
      <c r="I908" s="2">
        <v>3000</v>
      </c>
      <c r="J908">
        <v>3000</v>
      </c>
      <c r="K908">
        <v>0</v>
      </c>
      <c r="L908">
        <v>0</v>
      </c>
      <c r="M908">
        <f t="shared" si="14"/>
        <v>-3000</v>
      </c>
    </row>
    <row r="909" spans="1:13" x14ac:dyDescent="0.25">
      <c r="A909" t="s">
        <v>12</v>
      </c>
      <c r="B909" t="s">
        <v>13</v>
      </c>
      <c r="C909" s="1">
        <v>44174</v>
      </c>
      <c r="D909">
        <v>572.15</v>
      </c>
      <c r="E909">
        <v>1</v>
      </c>
      <c r="F909" t="s">
        <v>299</v>
      </c>
      <c r="G909" t="s">
        <v>15</v>
      </c>
      <c r="H909">
        <v>2</v>
      </c>
      <c r="I909" s="2">
        <v>1400</v>
      </c>
      <c r="J909">
        <v>2800</v>
      </c>
      <c r="K909">
        <v>0</v>
      </c>
      <c r="L909">
        <v>0</v>
      </c>
      <c r="M909">
        <f t="shared" si="14"/>
        <v>2800</v>
      </c>
    </row>
    <row r="910" spans="1:13" x14ac:dyDescent="0.25">
      <c r="A910" t="s">
        <v>12</v>
      </c>
      <c r="B910" t="s">
        <v>13</v>
      </c>
      <c r="C910" s="1">
        <v>44174</v>
      </c>
      <c r="D910">
        <v>612.25</v>
      </c>
      <c r="E910">
        <v>-1</v>
      </c>
      <c r="F910" t="s">
        <v>315</v>
      </c>
      <c r="G910" t="s">
        <v>15</v>
      </c>
      <c r="H910">
        <v>1</v>
      </c>
      <c r="I910" s="2">
        <v>1700</v>
      </c>
      <c r="J910">
        <v>1700</v>
      </c>
      <c r="K910">
        <v>0</v>
      </c>
      <c r="L910">
        <v>0</v>
      </c>
      <c r="M910">
        <f t="shared" si="14"/>
        <v>-1700</v>
      </c>
    </row>
    <row r="911" spans="1:13" x14ac:dyDescent="0.25">
      <c r="A911" t="s">
        <v>12</v>
      </c>
      <c r="B911" t="s">
        <v>13</v>
      </c>
      <c r="C911" s="1">
        <v>44174</v>
      </c>
      <c r="D911">
        <v>2821.45</v>
      </c>
      <c r="E911">
        <v>-1</v>
      </c>
      <c r="F911" t="s">
        <v>321</v>
      </c>
      <c r="G911" t="s">
        <v>15</v>
      </c>
      <c r="H911">
        <v>1</v>
      </c>
      <c r="I911">
        <v>300</v>
      </c>
      <c r="J911">
        <v>300</v>
      </c>
      <c r="K911">
        <v>0</v>
      </c>
      <c r="L911">
        <v>0</v>
      </c>
      <c r="M911">
        <f t="shared" si="14"/>
        <v>-300</v>
      </c>
    </row>
    <row r="912" spans="1:13" x14ac:dyDescent="0.25">
      <c r="A912" t="s">
        <v>12</v>
      </c>
      <c r="B912" t="s">
        <v>13</v>
      </c>
      <c r="C912" s="1">
        <v>44174</v>
      </c>
      <c r="D912">
        <v>934.75</v>
      </c>
      <c r="E912">
        <v>1</v>
      </c>
      <c r="F912" t="s">
        <v>316</v>
      </c>
      <c r="G912" t="s">
        <v>15</v>
      </c>
      <c r="H912">
        <v>1</v>
      </c>
      <c r="I912" s="2">
        <v>1200</v>
      </c>
      <c r="J912">
        <v>1200</v>
      </c>
      <c r="K912">
        <v>0</v>
      </c>
      <c r="L912">
        <v>0</v>
      </c>
      <c r="M912">
        <f t="shared" si="14"/>
        <v>1200</v>
      </c>
    </row>
    <row r="913" spans="1:13" x14ac:dyDescent="0.25">
      <c r="A913" t="s">
        <v>12</v>
      </c>
      <c r="B913" t="s">
        <v>13</v>
      </c>
      <c r="C913" s="1">
        <v>44174</v>
      </c>
      <c r="D913">
        <v>1427.5</v>
      </c>
      <c r="E913">
        <v>-1</v>
      </c>
      <c r="F913" t="s">
        <v>322</v>
      </c>
      <c r="G913" t="s">
        <v>15</v>
      </c>
      <c r="H913">
        <v>1</v>
      </c>
      <c r="I913">
        <v>750</v>
      </c>
      <c r="J913">
        <v>750</v>
      </c>
      <c r="K913">
        <v>0</v>
      </c>
      <c r="L913">
        <v>0</v>
      </c>
      <c r="M913">
        <f t="shared" si="14"/>
        <v>-750</v>
      </c>
    </row>
    <row r="914" spans="1:13" x14ac:dyDescent="0.25">
      <c r="A914" t="s">
        <v>12</v>
      </c>
      <c r="B914" t="s">
        <v>13</v>
      </c>
      <c r="C914" s="1">
        <v>44174</v>
      </c>
      <c r="D914">
        <v>5161.2700000000004</v>
      </c>
      <c r="E914">
        <v>-1</v>
      </c>
      <c r="F914" t="s">
        <v>332</v>
      </c>
      <c r="G914" t="s">
        <v>15</v>
      </c>
      <c r="H914">
        <v>2</v>
      </c>
      <c r="I914">
        <v>200</v>
      </c>
      <c r="J914">
        <v>400</v>
      </c>
      <c r="K914">
        <v>0</v>
      </c>
      <c r="L914">
        <v>0</v>
      </c>
      <c r="M914">
        <f t="shared" si="14"/>
        <v>-400</v>
      </c>
    </row>
    <row r="915" spans="1:13" x14ac:dyDescent="0.25">
      <c r="A915" t="s">
        <v>12</v>
      </c>
      <c r="B915" t="s">
        <v>13</v>
      </c>
      <c r="C915" s="1">
        <v>44174</v>
      </c>
      <c r="D915">
        <v>491.48</v>
      </c>
      <c r="E915">
        <v>1</v>
      </c>
      <c r="F915" t="s">
        <v>327</v>
      </c>
      <c r="G915" t="s">
        <v>15</v>
      </c>
      <c r="H915">
        <v>2</v>
      </c>
      <c r="I915" s="2">
        <v>1300</v>
      </c>
      <c r="J915">
        <v>2600</v>
      </c>
      <c r="K915">
        <v>0</v>
      </c>
      <c r="L915">
        <v>0</v>
      </c>
      <c r="M915">
        <f t="shared" si="14"/>
        <v>2600</v>
      </c>
    </row>
    <row r="916" spans="1:13" x14ac:dyDescent="0.25">
      <c r="A916" t="s">
        <v>12</v>
      </c>
      <c r="B916" t="s">
        <v>13</v>
      </c>
      <c r="C916" s="1">
        <v>44174</v>
      </c>
      <c r="D916">
        <v>357.15</v>
      </c>
      <c r="E916">
        <v>-1</v>
      </c>
      <c r="F916" t="s">
        <v>335</v>
      </c>
      <c r="G916" t="s">
        <v>15</v>
      </c>
      <c r="H916">
        <v>1</v>
      </c>
      <c r="I916" s="2">
        <v>3200</v>
      </c>
      <c r="J916">
        <v>3200</v>
      </c>
      <c r="K916">
        <v>0</v>
      </c>
      <c r="L916">
        <v>0</v>
      </c>
      <c r="M916">
        <f t="shared" si="14"/>
        <v>-3200</v>
      </c>
    </row>
    <row r="917" spans="1:13" x14ac:dyDescent="0.25">
      <c r="A917" t="s">
        <v>12</v>
      </c>
      <c r="B917" t="s">
        <v>13</v>
      </c>
      <c r="C917" s="1">
        <v>44175</v>
      </c>
      <c r="D917">
        <v>474.5</v>
      </c>
      <c r="E917">
        <v>-1</v>
      </c>
      <c r="F917" t="s">
        <v>288</v>
      </c>
      <c r="G917" t="s">
        <v>15</v>
      </c>
      <c r="H917">
        <v>1</v>
      </c>
      <c r="I917" s="2">
        <v>2500</v>
      </c>
      <c r="J917">
        <v>2500</v>
      </c>
      <c r="K917">
        <v>0</v>
      </c>
      <c r="L917">
        <v>0</v>
      </c>
      <c r="M917">
        <f t="shared" si="14"/>
        <v>-2500</v>
      </c>
    </row>
    <row r="918" spans="1:13" x14ac:dyDescent="0.25">
      <c r="A918" t="s">
        <v>12</v>
      </c>
      <c r="B918" t="s">
        <v>13</v>
      </c>
      <c r="C918" s="1">
        <v>44175</v>
      </c>
      <c r="D918">
        <v>2540.3200000000002</v>
      </c>
      <c r="E918">
        <v>-1</v>
      </c>
      <c r="F918" t="s">
        <v>302</v>
      </c>
      <c r="G918" t="s">
        <v>15</v>
      </c>
      <c r="H918">
        <v>2</v>
      </c>
      <c r="I918">
        <v>300</v>
      </c>
      <c r="J918">
        <v>600</v>
      </c>
      <c r="K918">
        <v>0</v>
      </c>
      <c r="L918">
        <v>0</v>
      </c>
      <c r="M918">
        <f t="shared" si="14"/>
        <v>-600</v>
      </c>
    </row>
    <row r="919" spans="1:13" x14ac:dyDescent="0.25">
      <c r="A919" t="s">
        <v>12</v>
      </c>
      <c r="B919" t="s">
        <v>13</v>
      </c>
      <c r="C919" s="1">
        <v>44175</v>
      </c>
      <c r="D919">
        <v>629.25</v>
      </c>
      <c r="E919">
        <v>-1</v>
      </c>
      <c r="F919" t="s">
        <v>298</v>
      </c>
      <c r="G919" t="s">
        <v>15</v>
      </c>
      <c r="H919">
        <v>1</v>
      </c>
      <c r="I919" s="2">
        <v>1200</v>
      </c>
      <c r="J919">
        <v>1200</v>
      </c>
      <c r="K919">
        <v>0</v>
      </c>
      <c r="L919">
        <v>0</v>
      </c>
      <c r="M919">
        <f t="shared" si="14"/>
        <v>-1200</v>
      </c>
    </row>
    <row r="920" spans="1:13" x14ac:dyDescent="0.25">
      <c r="A920" t="s">
        <v>12</v>
      </c>
      <c r="B920" t="s">
        <v>13</v>
      </c>
      <c r="C920" s="1">
        <v>44175</v>
      </c>
      <c r="D920">
        <v>3309.25</v>
      </c>
      <c r="E920">
        <v>1</v>
      </c>
      <c r="F920" t="s">
        <v>306</v>
      </c>
      <c r="G920" t="s">
        <v>15</v>
      </c>
      <c r="H920">
        <v>1</v>
      </c>
      <c r="I920">
        <v>250</v>
      </c>
      <c r="J920">
        <v>250</v>
      </c>
      <c r="K920">
        <v>0</v>
      </c>
      <c r="L920">
        <v>0</v>
      </c>
      <c r="M920">
        <f t="shared" si="14"/>
        <v>250</v>
      </c>
    </row>
    <row r="921" spans="1:13" x14ac:dyDescent="0.25">
      <c r="A921" t="s">
        <v>12</v>
      </c>
      <c r="B921" t="s">
        <v>13</v>
      </c>
      <c r="C921" s="1">
        <v>44175</v>
      </c>
      <c r="D921">
        <v>399.6</v>
      </c>
      <c r="E921">
        <v>-1</v>
      </c>
      <c r="F921" t="s">
        <v>307</v>
      </c>
      <c r="G921" t="s">
        <v>15</v>
      </c>
      <c r="H921">
        <v>1</v>
      </c>
      <c r="I921" s="2">
        <v>1800</v>
      </c>
      <c r="J921">
        <v>1800</v>
      </c>
      <c r="K921">
        <v>0</v>
      </c>
      <c r="L921">
        <v>0</v>
      </c>
      <c r="M921">
        <f t="shared" si="14"/>
        <v>-1800</v>
      </c>
    </row>
    <row r="922" spans="1:13" x14ac:dyDescent="0.25">
      <c r="A922" t="s">
        <v>12</v>
      </c>
      <c r="B922" t="s">
        <v>13</v>
      </c>
      <c r="C922" s="1">
        <v>44175</v>
      </c>
      <c r="D922">
        <v>3752</v>
      </c>
      <c r="E922">
        <v>1</v>
      </c>
      <c r="F922" t="s">
        <v>294</v>
      </c>
      <c r="G922" t="s">
        <v>15</v>
      </c>
      <c r="H922">
        <v>2</v>
      </c>
      <c r="I922">
        <v>200</v>
      </c>
      <c r="J922">
        <v>400</v>
      </c>
      <c r="K922">
        <v>0</v>
      </c>
      <c r="L922">
        <v>0</v>
      </c>
      <c r="M922">
        <f t="shared" si="14"/>
        <v>400</v>
      </c>
    </row>
    <row r="923" spans="1:13" x14ac:dyDescent="0.25">
      <c r="A923" t="s">
        <v>12</v>
      </c>
      <c r="B923" t="s">
        <v>13</v>
      </c>
      <c r="C923" s="1">
        <v>44175</v>
      </c>
      <c r="D923">
        <v>135.6</v>
      </c>
      <c r="E923">
        <v>-1</v>
      </c>
      <c r="F923" t="s">
        <v>290</v>
      </c>
      <c r="G923" t="s">
        <v>15</v>
      </c>
      <c r="H923">
        <v>2</v>
      </c>
      <c r="I923" s="2">
        <v>3700</v>
      </c>
      <c r="J923">
        <v>7400</v>
      </c>
      <c r="K923">
        <v>0</v>
      </c>
      <c r="L923">
        <v>0</v>
      </c>
      <c r="M923">
        <f t="shared" si="14"/>
        <v>-7400</v>
      </c>
    </row>
    <row r="924" spans="1:13" x14ac:dyDescent="0.25">
      <c r="A924" t="s">
        <v>12</v>
      </c>
      <c r="B924" t="s">
        <v>13</v>
      </c>
      <c r="C924" s="1">
        <v>44175</v>
      </c>
      <c r="D924">
        <v>870.92</v>
      </c>
      <c r="E924">
        <v>1</v>
      </c>
      <c r="F924" t="s">
        <v>317</v>
      </c>
      <c r="G924" t="s">
        <v>15</v>
      </c>
      <c r="H924">
        <v>2</v>
      </c>
      <c r="I924">
        <v>700</v>
      </c>
      <c r="J924">
        <v>1400</v>
      </c>
      <c r="K924">
        <v>0</v>
      </c>
      <c r="L924">
        <v>0</v>
      </c>
      <c r="M924">
        <f t="shared" si="14"/>
        <v>1400</v>
      </c>
    </row>
    <row r="925" spans="1:13" x14ac:dyDescent="0.25">
      <c r="A925" t="s">
        <v>12</v>
      </c>
      <c r="B925" t="s">
        <v>13</v>
      </c>
      <c r="C925" s="1">
        <v>44175</v>
      </c>
      <c r="D925">
        <v>1394.1</v>
      </c>
      <c r="E925">
        <v>-1</v>
      </c>
      <c r="F925" t="s">
        <v>301</v>
      </c>
      <c r="G925" t="s">
        <v>15</v>
      </c>
      <c r="H925">
        <v>1</v>
      </c>
      <c r="I925">
        <v>550</v>
      </c>
      <c r="J925">
        <v>550</v>
      </c>
      <c r="K925">
        <v>0</v>
      </c>
      <c r="L925">
        <v>0</v>
      </c>
      <c r="M925">
        <f t="shared" si="14"/>
        <v>-550</v>
      </c>
    </row>
    <row r="926" spans="1:13" x14ac:dyDescent="0.25">
      <c r="A926" t="s">
        <v>12</v>
      </c>
      <c r="B926" t="s">
        <v>13</v>
      </c>
      <c r="C926" s="1">
        <v>44175</v>
      </c>
      <c r="D926">
        <v>661</v>
      </c>
      <c r="E926">
        <v>1</v>
      </c>
      <c r="F926" t="s">
        <v>293</v>
      </c>
      <c r="G926" t="s">
        <v>15</v>
      </c>
      <c r="H926">
        <v>1</v>
      </c>
      <c r="I926" s="2">
        <v>1100</v>
      </c>
      <c r="J926">
        <v>1100</v>
      </c>
      <c r="K926">
        <v>0</v>
      </c>
      <c r="L926">
        <v>0</v>
      </c>
      <c r="M926">
        <f t="shared" si="14"/>
        <v>1100</v>
      </c>
    </row>
    <row r="927" spans="1:13" x14ac:dyDescent="0.25">
      <c r="A927" t="s">
        <v>12</v>
      </c>
      <c r="B927" t="s">
        <v>13</v>
      </c>
      <c r="C927" s="1">
        <v>44175</v>
      </c>
      <c r="D927">
        <v>2361.5500000000002</v>
      </c>
      <c r="E927">
        <v>-1</v>
      </c>
      <c r="F927" t="s">
        <v>324</v>
      </c>
      <c r="G927" t="s">
        <v>15</v>
      </c>
      <c r="H927">
        <v>1</v>
      </c>
      <c r="I927">
        <v>300</v>
      </c>
      <c r="J927">
        <v>300</v>
      </c>
      <c r="K927">
        <v>0</v>
      </c>
      <c r="L927">
        <v>0</v>
      </c>
      <c r="M927">
        <f t="shared" si="14"/>
        <v>-300</v>
      </c>
    </row>
    <row r="928" spans="1:13" x14ac:dyDescent="0.25">
      <c r="A928" t="s">
        <v>12</v>
      </c>
      <c r="B928" t="s">
        <v>13</v>
      </c>
      <c r="C928" s="1">
        <v>44175</v>
      </c>
      <c r="D928">
        <v>920.2</v>
      </c>
      <c r="E928">
        <v>-1</v>
      </c>
      <c r="F928" t="s">
        <v>292</v>
      </c>
      <c r="G928" t="s">
        <v>15</v>
      </c>
      <c r="H928">
        <v>1</v>
      </c>
      <c r="I928">
        <v>800</v>
      </c>
      <c r="J928">
        <v>800</v>
      </c>
      <c r="K928">
        <v>0</v>
      </c>
      <c r="L928">
        <v>0</v>
      </c>
      <c r="M928">
        <f t="shared" si="14"/>
        <v>-800</v>
      </c>
    </row>
    <row r="929" spans="1:13" x14ac:dyDescent="0.25">
      <c r="A929" t="s">
        <v>12</v>
      </c>
      <c r="B929" t="s">
        <v>13</v>
      </c>
      <c r="C929" s="1">
        <v>44175</v>
      </c>
      <c r="D929">
        <v>93.1</v>
      </c>
      <c r="E929">
        <v>-1</v>
      </c>
      <c r="F929" t="s">
        <v>319</v>
      </c>
      <c r="G929" t="s">
        <v>15</v>
      </c>
      <c r="H929">
        <v>2</v>
      </c>
      <c r="I929" s="2">
        <v>5700</v>
      </c>
      <c r="J929">
        <v>11400</v>
      </c>
      <c r="K929">
        <v>0</v>
      </c>
      <c r="L929">
        <v>0</v>
      </c>
      <c r="M929">
        <f t="shared" si="14"/>
        <v>-11400</v>
      </c>
    </row>
    <row r="930" spans="1:13" x14ac:dyDescent="0.25">
      <c r="A930" t="s">
        <v>12</v>
      </c>
      <c r="B930" t="s">
        <v>13</v>
      </c>
      <c r="C930" s="1">
        <v>44175</v>
      </c>
      <c r="D930">
        <v>213.4</v>
      </c>
      <c r="E930">
        <v>-1</v>
      </c>
      <c r="F930" t="s">
        <v>334</v>
      </c>
      <c r="G930" t="s">
        <v>15</v>
      </c>
      <c r="H930">
        <v>1</v>
      </c>
      <c r="I930" s="2">
        <v>3200</v>
      </c>
      <c r="J930">
        <v>3200</v>
      </c>
      <c r="K930">
        <v>0</v>
      </c>
      <c r="L930">
        <v>0</v>
      </c>
      <c r="M930">
        <f t="shared" si="14"/>
        <v>-3200</v>
      </c>
    </row>
    <row r="931" spans="1:13" x14ac:dyDescent="0.25">
      <c r="A931" t="s">
        <v>12</v>
      </c>
      <c r="B931" t="s">
        <v>13</v>
      </c>
      <c r="C931" s="1">
        <v>44175</v>
      </c>
      <c r="D931">
        <v>7773.4</v>
      </c>
      <c r="E931">
        <v>1</v>
      </c>
      <c r="F931" t="s">
        <v>314</v>
      </c>
      <c r="G931" t="s">
        <v>15</v>
      </c>
      <c r="H931">
        <v>1</v>
      </c>
      <c r="I931">
        <v>100</v>
      </c>
      <c r="J931">
        <v>100</v>
      </c>
      <c r="K931">
        <v>0</v>
      </c>
      <c r="L931">
        <v>0</v>
      </c>
      <c r="M931">
        <f t="shared" si="14"/>
        <v>100</v>
      </c>
    </row>
    <row r="932" spans="1:13" x14ac:dyDescent="0.25">
      <c r="A932" t="s">
        <v>12</v>
      </c>
      <c r="B932" t="s">
        <v>13</v>
      </c>
      <c r="C932" s="1">
        <v>44175</v>
      </c>
      <c r="D932">
        <v>13522.8</v>
      </c>
      <c r="E932">
        <v>-1</v>
      </c>
      <c r="F932" t="s">
        <v>164</v>
      </c>
      <c r="G932" t="s">
        <v>15</v>
      </c>
      <c r="H932">
        <v>2</v>
      </c>
      <c r="I932">
        <v>75</v>
      </c>
      <c r="J932">
        <v>150</v>
      </c>
      <c r="K932">
        <v>0</v>
      </c>
      <c r="L932">
        <v>0</v>
      </c>
      <c r="M932">
        <f t="shared" si="14"/>
        <v>-150</v>
      </c>
    </row>
    <row r="933" spans="1:13" x14ac:dyDescent="0.25">
      <c r="A933" t="s">
        <v>12</v>
      </c>
      <c r="B933" t="s">
        <v>13</v>
      </c>
      <c r="C933" s="1">
        <v>44175</v>
      </c>
      <c r="D933">
        <v>97.35</v>
      </c>
      <c r="E933">
        <v>-1</v>
      </c>
      <c r="F933" t="s">
        <v>295</v>
      </c>
      <c r="G933" t="s">
        <v>15</v>
      </c>
      <c r="H933">
        <v>2</v>
      </c>
      <c r="I933" s="2">
        <v>5700</v>
      </c>
      <c r="J933">
        <v>11400</v>
      </c>
      <c r="K933">
        <v>0</v>
      </c>
      <c r="L933">
        <v>0</v>
      </c>
      <c r="M933">
        <f t="shared" si="14"/>
        <v>-11400</v>
      </c>
    </row>
    <row r="934" spans="1:13" x14ac:dyDescent="0.25">
      <c r="A934" t="s">
        <v>12</v>
      </c>
      <c r="B934" t="s">
        <v>13</v>
      </c>
      <c r="C934" s="1">
        <v>44175</v>
      </c>
      <c r="D934">
        <v>270.73</v>
      </c>
      <c r="E934">
        <v>1</v>
      </c>
      <c r="F934" t="s">
        <v>329</v>
      </c>
      <c r="G934" t="s">
        <v>15</v>
      </c>
      <c r="H934">
        <v>2</v>
      </c>
      <c r="I934" s="2">
        <v>3000</v>
      </c>
      <c r="J934">
        <v>6000</v>
      </c>
      <c r="K934">
        <v>0</v>
      </c>
      <c r="L934">
        <v>0</v>
      </c>
      <c r="M934">
        <f t="shared" si="14"/>
        <v>6000</v>
      </c>
    </row>
    <row r="935" spans="1:13" x14ac:dyDescent="0.25">
      <c r="A935" t="s">
        <v>12</v>
      </c>
      <c r="B935" t="s">
        <v>13</v>
      </c>
      <c r="C935" s="1">
        <v>44175</v>
      </c>
      <c r="D935">
        <v>23914.7</v>
      </c>
      <c r="E935">
        <v>1</v>
      </c>
      <c r="F935" t="s">
        <v>303</v>
      </c>
      <c r="G935" t="s">
        <v>15</v>
      </c>
      <c r="H935">
        <v>1</v>
      </c>
      <c r="I935">
        <v>50</v>
      </c>
      <c r="J935">
        <v>50</v>
      </c>
      <c r="K935">
        <v>0</v>
      </c>
      <c r="L935">
        <v>0</v>
      </c>
      <c r="M935">
        <f t="shared" si="14"/>
        <v>50</v>
      </c>
    </row>
    <row r="936" spans="1:13" x14ac:dyDescent="0.25">
      <c r="A936" t="s">
        <v>12</v>
      </c>
      <c r="B936" t="s">
        <v>13</v>
      </c>
      <c r="C936" s="1">
        <v>44175</v>
      </c>
      <c r="D936">
        <v>568.70000000000005</v>
      </c>
      <c r="E936">
        <v>-1</v>
      </c>
      <c r="F936" t="s">
        <v>299</v>
      </c>
      <c r="G936" t="s">
        <v>15</v>
      </c>
      <c r="H936">
        <v>1</v>
      </c>
      <c r="I936" s="2">
        <v>1400</v>
      </c>
      <c r="J936">
        <v>1400</v>
      </c>
      <c r="K936">
        <v>0</v>
      </c>
      <c r="L936">
        <v>0</v>
      </c>
      <c r="M936">
        <f t="shared" si="14"/>
        <v>-1400</v>
      </c>
    </row>
    <row r="937" spans="1:13" x14ac:dyDescent="0.25">
      <c r="A937" t="s">
        <v>12</v>
      </c>
      <c r="B937" t="s">
        <v>13</v>
      </c>
      <c r="C937" s="1">
        <v>44175</v>
      </c>
      <c r="D937">
        <v>612.9</v>
      </c>
      <c r="E937">
        <v>1</v>
      </c>
      <c r="F937" t="s">
        <v>315</v>
      </c>
      <c r="G937" t="s">
        <v>15</v>
      </c>
      <c r="H937">
        <v>1</v>
      </c>
      <c r="I937" s="2">
        <v>1700</v>
      </c>
      <c r="J937">
        <v>1700</v>
      </c>
      <c r="K937">
        <v>0</v>
      </c>
      <c r="L937">
        <v>0</v>
      </c>
      <c r="M937">
        <f t="shared" si="14"/>
        <v>1700</v>
      </c>
    </row>
    <row r="938" spans="1:13" x14ac:dyDescent="0.25">
      <c r="A938" t="s">
        <v>12</v>
      </c>
      <c r="B938" t="s">
        <v>13</v>
      </c>
      <c r="C938" s="1">
        <v>44175</v>
      </c>
      <c r="D938">
        <v>2800.95</v>
      </c>
      <c r="E938">
        <v>1</v>
      </c>
      <c r="F938" t="s">
        <v>321</v>
      </c>
      <c r="G938" t="s">
        <v>15</v>
      </c>
      <c r="H938">
        <v>1</v>
      </c>
      <c r="I938">
        <v>300</v>
      </c>
      <c r="J938">
        <v>300</v>
      </c>
      <c r="K938">
        <v>0</v>
      </c>
      <c r="L938">
        <v>0</v>
      </c>
      <c r="M938">
        <f t="shared" si="14"/>
        <v>300</v>
      </c>
    </row>
    <row r="939" spans="1:13" x14ac:dyDescent="0.25">
      <c r="A939" t="s">
        <v>12</v>
      </c>
      <c r="B939" t="s">
        <v>13</v>
      </c>
      <c r="C939" s="1">
        <v>44175</v>
      </c>
      <c r="D939">
        <v>931.5</v>
      </c>
      <c r="E939">
        <v>-1</v>
      </c>
      <c r="F939" t="s">
        <v>316</v>
      </c>
      <c r="G939" t="s">
        <v>15</v>
      </c>
      <c r="H939">
        <v>1</v>
      </c>
      <c r="I939" s="2">
        <v>1200</v>
      </c>
      <c r="J939">
        <v>1200</v>
      </c>
      <c r="K939">
        <v>0</v>
      </c>
      <c r="L939">
        <v>0</v>
      </c>
      <c r="M939">
        <f t="shared" si="14"/>
        <v>-1200</v>
      </c>
    </row>
    <row r="940" spans="1:13" x14ac:dyDescent="0.25">
      <c r="A940" t="s">
        <v>12</v>
      </c>
      <c r="B940" t="s">
        <v>13</v>
      </c>
      <c r="C940" s="1">
        <v>44175</v>
      </c>
      <c r="D940">
        <v>4980.1000000000004</v>
      </c>
      <c r="E940">
        <v>1</v>
      </c>
      <c r="F940" t="s">
        <v>332</v>
      </c>
      <c r="G940" t="s">
        <v>15</v>
      </c>
      <c r="H940">
        <v>2</v>
      </c>
      <c r="I940">
        <v>200</v>
      </c>
      <c r="J940">
        <v>400</v>
      </c>
      <c r="K940">
        <v>0</v>
      </c>
      <c r="L940">
        <v>0</v>
      </c>
      <c r="M940">
        <f t="shared" si="14"/>
        <v>400</v>
      </c>
    </row>
    <row r="941" spans="1:13" x14ac:dyDescent="0.25">
      <c r="A941" t="s">
        <v>12</v>
      </c>
      <c r="B941" t="s">
        <v>13</v>
      </c>
      <c r="C941" s="1">
        <v>44175</v>
      </c>
      <c r="D941">
        <v>444.25</v>
      </c>
      <c r="E941">
        <v>-1</v>
      </c>
      <c r="F941" t="s">
        <v>327</v>
      </c>
      <c r="G941" t="s">
        <v>15</v>
      </c>
      <c r="H941">
        <v>1</v>
      </c>
      <c r="I941" s="2">
        <v>1300</v>
      </c>
      <c r="J941">
        <v>1300</v>
      </c>
      <c r="K941">
        <v>0</v>
      </c>
      <c r="L941">
        <v>0</v>
      </c>
      <c r="M941">
        <f t="shared" si="14"/>
        <v>-1300</v>
      </c>
    </row>
    <row r="942" spans="1:13" x14ac:dyDescent="0.25">
      <c r="A942" t="s">
        <v>12</v>
      </c>
      <c r="B942" t="s">
        <v>13</v>
      </c>
      <c r="C942" s="1">
        <v>44175</v>
      </c>
      <c r="D942">
        <v>357.75</v>
      </c>
      <c r="E942">
        <v>1</v>
      </c>
      <c r="F942" t="s">
        <v>335</v>
      </c>
      <c r="G942" t="s">
        <v>15</v>
      </c>
      <c r="H942">
        <v>2</v>
      </c>
      <c r="I942" s="2">
        <v>3200</v>
      </c>
      <c r="J942">
        <v>6400</v>
      </c>
      <c r="K942">
        <v>0</v>
      </c>
      <c r="L942">
        <v>0</v>
      </c>
      <c r="M942">
        <f t="shared" si="14"/>
        <v>6400</v>
      </c>
    </row>
    <row r="943" spans="1:13" x14ac:dyDescent="0.25">
      <c r="A943" t="s">
        <v>12</v>
      </c>
      <c r="B943" t="s">
        <v>13</v>
      </c>
      <c r="C943" s="1">
        <v>44176</v>
      </c>
      <c r="D943">
        <v>468.25</v>
      </c>
      <c r="E943">
        <v>-1</v>
      </c>
      <c r="F943" t="s">
        <v>288</v>
      </c>
      <c r="G943" t="s">
        <v>15</v>
      </c>
      <c r="H943">
        <v>1</v>
      </c>
      <c r="I943" s="2">
        <v>2500</v>
      </c>
      <c r="J943">
        <v>2500</v>
      </c>
      <c r="K943">
        <v>0</v>
      </c>
      <c r="L943">
        <v>0</v>
      </c>
      <c r="M943">
        <f t="shared" si="14"/>
        <v>-2500</v>
      </c>
    </row>
    <row r="944" spans="1:13" x14ac:dyDescent="0.25">
      <c r="A944" t="s">
        <v>12</v>
      </c>
      <c r="B944" t="s">
        <v>13</v>
      </c>
      <c r="C944" s="1">
        <v>44176</v>
      </c>
      <c r="D944">
        <v>2531.1</v>
      </c>
      <c r="E944">
        <v>1</v>
      </c>
      <c r="F944" t="s">
        <v>302</v>
      </c>
      <c r="G944" t="s">
        <v>15</v>
      </c>
      <c r="H944">
        <v>1</v>
      </c>
      <c r="I944">
        <v>300</v>
      </c>
      <c r="J944">
        <v>300</v>
      </c>
      <c r="K944">
        <v>0</v>
      </c>
      <c r="L944">
        <v>0</v>
      </c>
      <c r="M944">
        <f t="shared" si="14"/>
        <v>300</v>
      </c>
    </row>
    <row r="945" spans="1:13" x14ac:dyDescent="0.25">
      <c r="A945" t="s">
        <v>12</v>
      </c>
      <c r="B945" t="s">
        <v>13</v>
      </c>
      <c r="C945" s="1">
        <v>44176</v>
      </c>
      <c r="D945">
        <v>613.95000000000005</v>
      </c>
      <c r="E945">
        <v>1</v>
      </c>
      <c r="F945" t="s">
        <v>298</v>
      </c>
      <c r="G945" t="s">
        <v>15</v>
      </c>
      <c r="H945">
        <v>1</v>
      </c>
      <c r="I945" s="2">
        <v>1200</v>
      </c>
      <c r="J945">
        <v>1200</v>
      </c>
      <c r="K945">
        <v>0</v>
      </c>
      <c r="L945">
        <v>0</v>
      </c>
      <c r="M945">
        <f t="shared" si="14"/>
        <v>1200</v>
      </c>
    </row>
    <row r="946" spans="1:13" x14ac:dyDescent="0.25">
      <c r="A946" t="s">
        <v>12</v>
      </c>
      <c r="B946" t="s">
        <v>13</v>
      </c>
      <c r="C946" s="1">
        <v>44176</v>
      </c>
      <c r="D946">
        <v>3331.1</v>
      </c>
      <c r="E946">
        <v>-1</v>
      </c>
      <c r="F946" t="s">
        <v>306</v>
      </c>
      <c r="G946" t="s">
        <v>15</v>
      </c>
      <c r="H946">
        <v>1</v>
      </c>
      <c r="I946">
        <v>250</v>
      </c>
      <c r="J946">
        <v>250</v>
      </c>
      <c r="K946">
        <v>0</v>
      </c>
      <c r="L946">
        <v>0</v>
      </c>
      <c r="M946">
        <f t="shared" si="14"/>
        <v>-250</v>
      </c>
    </row>
    <row r="947" spans="1:13" x14ac:dyDescent="0.25">
      <c r="A947" t="s">
        <v>12</v>
      </c>
      <c r="B947" t="s">
        <v>13</v>
      </c>
      <c r="C947" s="1">
        <v>44176</v>
      </c>
      <c r="D947">
        <v>398.7</v>
      </c>
      <c r="E947">
        <v>-1</v>
      </c>
      <c r="F947" t="s">
        <v>307</v>
      </c>
      <c r="G947" t="s">
        <v>15</v>
      </c>
      <c r="H947">
        <v>1</v>
      </c>
      <c r="I947" s="2">
        <v>1800</v>
      </c>
      <c r="J947">
        <v>1800</v>
      </c>
      <c r="K947">
        <v>0</v>
      </c>
      <c r="L947">
        <v>0</v>
      </c>
      <c r="M947">
        <f t="shared" si="14"/>
        <v>-1800</v>
      </c>
    </row>
    <row r="948" spans="1:13" x14ac:dyDescent="0.25">
      <c r="A948" t="s">
        <v>12</v>
      </c>
      <c r="B948" t="s">
        <v>13</v>
      </c>
      <c r="C948" s="1">
        <v>44176</v>
      </c>
      <c r="D948">
        <v>3732.43</v>
      </c>
      <c r="E948">
        <v>-1</v>
      </c>
      <c r="F948" t="s">
        <v>294</v>
      </c>
      <c r="G948" t="s">
        <v>15</v>
      </c>
      <c r="H948">
        <v>2</v>
      </c>
      <c r="I948">
        <v>200</v>
      </c>
      <c r="J948">
        <v>400</v>
      </c>
      <c r="K948">
        <v>0</v>
      </c>
      <c r="L948">
        <v>0</v>
      </c>
      <c r="M948">
        <f t="shared" si="14"/>
        <v>-400</v>
      </c>
    </row>
    <row r="949" spans="1:13" x14ac:dyDescent="0.25">
      <c r="A949" t="s">
        <v>12</v>
      </c>
      <c r="B949" t="s">
        <v>13</v>
      </c>
      <c r="C949" s="1">
        <v>44176</v>
      </c>
      <c r="D949">
        <v>2486.3000000000002</v>
      </c>
      <c r="E949">
        <v>1</v>
      </c>
      <c r="F949" t="s">
        <v>296</v>
      </c>
      <c r="G949" t="s">
        <v>15</v>
      </c>
      <c r="H949">
        <v>1</v>
      </c>
      <c r="I949">
        <v>350</v>
      </c>
      <c r="J949">
        <v>350</v>
      </c>
      <c r="K949">
        <v>0</v>
      </c>
      <c r="L949">
        <v>0</v>
      </c>
      <c r="M949">
        <f t="shared" si="14"/>
        <v>350</v>
      </c>
    </row>
    <row r="950" spans="1:13" x14ac:dyDescent="0.25">
      <c r="A950" t="s">
        <v>12</v>
      </c>
      <c r="B950" t="s">
        <v>13</v>
      </c>
      <c r="C950" s="1">
        <v>44176</v>
      </c>
      <c r="D950">
        <v>126.15</v>
      </c>
      <c r="E950">
        <v>1</v>
      </c>
      <c r="F950" t="s">
        <v>287</v>
      </c>
      <c r="G950" t="s">
        <v>15</v>
      </c>
      <c r="H950">
        <v>1</v>
      </c>
      <c r="I950" s="2">
        <v>6100</v>
      </c>
      <c r="J950">
        <v>6100</v>
      </c>
      <c r="K950">
        <v>0</v>
      </c>
      <c r="L950">
        <v>0</v>
      </c>
      <c r="M950">
        <f t="shared" si="14"/>
        <v>6100</v>
      </c>
    </row>
    <row r="951" spans="1:13" x14ac:dyDescent="0.25">
      <c r="A951" t="s">
        <v>12</v>
      </c>
      <c r="B951" t="s">
        <v>13</v>
      </c>
      <c r="C951" s="1">
        <v>44176</v>
      </c>
      <c r="D951">
        <v>905.55</v>
      </c>
      <c r="E951">
        <v>-1</v>
      </c>
      <c r="F951" t="s">
        <v>309</v>
      </c>
      <c r="G951" t="s">
        <v>15</v>
      </c>
      <c r="H951">
        <v>1</v>
      </c>
      <c r="I951">
        <v>950</v>
      </c>
      <c r="J951">
        <v>950</v>
      </c>
      <c r="K951">
        <v>0</v>
      </c>
      <c r="L951">
        <v>0</v>
      </c>
      <c r="M951">
        <f t="shared" si="14"/>
        <v>-950</v>
      </c>
    </row>
    <row r="952" spans="1:13" x14ac:dyDescent="0.25">
      <c r="A952" t="s">
        <v>12</v>
      </c>
      <c r="B952" t="s">
        <v>13</v>
      </c>
      <c r="C952" s="1">
        <v>44176</v>
      </c>
      <c r="D952">
        <v>1383.45</v>
      </c>
      <c r="E952">
        <v>1</v>
      </c>
      <c r="F952" t="s">
        <v>301</v>
      </c>
      <c r="G952" t="s">
        <v>15</v>
      </c>
      <c r="H952">
        <v>2</v>
      </c>
      <c r="I952">
        <v>550</v>
      </c>
      <c r="J952">
        <v>1100</v>
      </c>
      <c r="K952">
        <v>0</v>
      </c>
      <c r="L952">
        <v>0</v>
      </c>
      <c r="M952">
        <f t="shared" si="14"/>
        <v>1100</v>
      </c>
    </row>
    <row r="953" spans="1:13" x14ac:dyDescent="0.25">
      <c r="A953" t="s">
        <v>12</v>
      </c>
      <c r="B953" t="s">
        <v>13</v>
      </c>
      <c r="C953" s="1">
        <v>44176</v>
      </c>
      <c r="D953">
        <v>665.1</v>
      </c>
      <c r="E953">
        <v>-1</v>
      </c>
      <c r="F953" t="s">
        <v>293</v>
      </c>
      <c r="G953" t="s">
        <v>15</v>
      </c>
      <c r="H953">
        <v>1</v>
      </c>
      <c r="I953" s="2">
        <v>1100</v>
      </c>
      <c r="J953">
        <v>1100</v>
      </c>
      <c r="K953">
        <v>0</v>
      </c>
      <c r="L953">
        <v>0</v>
      </c>
      <c r="M953">
        <f t="shared" si="14"/>
        <v>-1100</v>
      </c>
    </row>
    <row r="954" spans="1:13" x14ac:dyDescent="0.25">
      <c r="A954" t="s">
        <v>12</v>
      </c>
      <c r="B954" t="s">
        <v>13</v>
      </c>
      <c r="C954" s="1">
        <v>44176</v>
      </c>
      <c r="D954">
        <v>243.7</v>
      </c>
      <c r="E954">
        <v>-1</v>
      </c>
      <c r="F954" t="s">
        <v>311</v>
      </c>
      <c r="G954" t="s">
        <v>15</v>
      </c>
      <c r="H954">
        <v>2</v>
      </c>
      <c r="I954" s="2">
        <v>4300</v>
      </c>
      <c r="J954">
        <v>8600</v>
      </c>
      <c r="K954">
        <v>0</v>
      </c>
      <c r="L954">
        <v>0</v>
      </c>
      <c r="M954">
        <f t="shared" si="14"/>
        <v>-8600</v>
      </c>
    </row>
    <row r="955" spans="1:13" x14ac:dyDescent="0.25">
      <c r="A955" t="s">
        <v>12</v>
      </c>
      <c r="B955" t="s">
        <v>13</v>
      </c>
      <c r="C955" s="1">
        <v>44176</v>
      </c>
      <c r="D955">
        <v>927.05</v>
      </c>
      <c r="E955">
        <v>1</v>
      </c>
      <c r="F955" t="s">
        <v>292</v>
      </c>
      <c r="G955" t="s">
        <v>15</v>
      </c>
      <c r="H955">
        <v>1</v>
      </c>
      <c r="I955">
        <v>800</v>
      </c>
      <c r="J955">
        <v>800</v>
      </c>
      <c r="K955">
        <v>0</v>
      </c>
      <c r="L955">
        <v>0</v>
      </c>
      <c r="M955">
        <f t="shared" si="14"/>
        <v>800</v>
      </c>
    </row>
    <row r="956" spans="1:13" x14ac:dyDescent="0.25">
      <c r="A956" t="s">
        <v>12</v>
      </c>
      <c r="B956" t="s">
        <v>13</v>
      </c>
      <c r="C956" s="1">
        <v>44176</v>
      </c>
      <c r="D956">
        <v>1165.05</v>
      </c>
      <c r="E956">
        <v>1</v>
      </c>
      <c r="F956" t="s">
        <v>312</v>
      </c>
      <c r="G956" t="s">
        <v>15</v>
      </c>
      <c r="H956">
        <v>1</v>
      </c>
      <c r="I956">
        <v>600</v>
      </c>
      <c r="J956">
        <v>600</v>
      </c>
      <c r="K956">
        <v>0</v>
      </c>
      <c r="L956">
        <v>0</v>
      </c>
      <c r="M956">
        <f t="shared" si="14"/>
        <v>600</v>
      </c>
    </row>
    <row r="957" spans="1:13" x14ac:dyDescent="0.25">
      <c r="A957" t="s">
        <v>12</v>
      </c>
      <c r="B957" t="s">
        <v>13</v>
      </c>
      <c r="C957" s="1">
        <v>44176</v>
      </c>
      <c r="D957">
        <v>94.41</v>
      </c>
      <c r="E957">
        <v>1</v>
      </c>
      <c r="F957" t="s">
        <v>319</v>
      </c>
      <c r="G957" t="s">
        <v>15</v>
      </c>
      <c r="H957">
        <v>4</v>
      </c>
      <c r="I957" s="2">
        <v>5700</v>
      </c>
      <c r="J957">
        <v>22800</v>
      </c>
      <c r="K957">
        <v>0</v>
      </c>
      <c r="L957">
        <v>0</v>
      </c>
      <c r="M957">
        <f t="shared" si="14"/>
        <v>22800</v>
      </c>
    </row>
    <row r="958" spans="1:13" x14ac:dyDescent="0.25">
      <c r="A958" t="s">
        <v>12</v>
      </c>
      <c r="B958" t="s">
        <v>13</v>
      </c>
      <c r="C958" s="1">
        <v>44176</v>
      </c>
      <c r="D958">
        <v>1197.05</v>
      </c>
      <c r="E958">
        <v>-1</v>
      </c>
      <c r="F958" t="s">
        <v>325</v>
      </c>
      <c r="G958" t="s">
        <v>15</v>
      </c>
      <c r="H958">
        <v>1</v>
      </c>
      <c r="I958">
        <v>550</v>
      </c>
      <c r="J958">
        <v>550</v>
      </c>
      <c r="K958">
        <v>0</v>
      </c>
      <c r="L958">
        <v>0</v>
      </c>
      <c r="M958">
        <f t="shared" si="14"/>
        <v>-550</v>
      </c>
    </row>
    <row r="959" spans="1:13" x14ac:dyDescent="0.25">
      <c r="A959" t="s">
        <v>12</v>
      </c>
      <c r="B959" t="s">
        <v>13</v>
      </c>
      <c r="C959" s="1">
        <v>44176</v>
      </c>
      <c r="D959">
        <v>731.45</v>
      </c>
      <c r="E959">
        <v>1</v>
      </c>
      <c r="F959" t="s">
        <v>331</v>
      </c>
      <c r="G959" t="s">
        <v>15</v>
      </c>
      <c r="H959">
        <v>1</v>
      </c>
      <c r="I959" s="2">
        <v>1400</v>
      </c>
      <c r="J959">
        <v>1400</v>
      </c>
      <c r="K959">
        <v>0</v>
      </c>
      <c r="L959">
        <v>0</v>
      </c>
      <c r="M959">
        <f t="shared" si="14"/>
        <v>1400</v>
      </c>
    </row>
    <row r="960" spans="1:13" x14ac:dyDescent="0.25">
      <c r="A960" t="s">
        <v>12</v>
      </c>
      <c r="B960" t="s">
        <v>13</v>
      </c>
      <c r="C960" s="1">
        <v>44176</v>
      </c>
      <c r="D960">
        <v>7744.65</v>
      </c>
      <c r="E960">
        <v>-1</v>
      </c>
      <c r="F960" t="s">
        <v>314</v>
      </c>
      <c r="G960" t="s">
        <v>15</v>
      </c>
      <c r="H960">
        <v>1</v>
      </c>
      <c r="I960">
        <v>100</v>
      </c>
      <c r="J960">
        <v>100</v>
      </c>
      <c r="K960">
        <v>0</v>
      </c>
      <c r="L960">
        <v>0</v>
      </c>
      <c r="M960">
        <f t="shared" si="14"/>
        <v>-100</v>
      </c>
    </row>
    <row r="961" spans="1:13" x14ac:dyDescent="0.25">
      <c r="A961" t="s">
        <v>12</v>
      </c>
      <c r="B961" t="s">
        <v>13</v>
      </c>
      <c r="C961" s="1">
        <v>44176</v>
      </c>
      <c r="D961">
        <v>18414.75</v>
      </c>
      <c r="E961">
        <v>-1</v>
      </c>
      <c r="F961" t="s">
        <v>326</v>
      </c>
      <c r="G961" t="s">
        <v>15</v>
      </c>
      <c r="H961">
        <v>1</v>
      </c>
      <c r="I961">
        <v>50</v>
      </c>
      <c r="J961">
        <v>50</v>
      </c>
      <c r="K961">
        <v>0</v>
      </c>
      <c r="L961">
        <v>0</v>
      </c>
      <c r="M961">
        <f t="shared" si="14"/>
        <v>-50</v>
      </c>
    </row>
    <row r="962" spans="1:13" x14ac:dyDescent="0.25">
      <c r="A962" t="s">
        <v>12</v>
      </c>
      <c r="B962" t="s">
        <v>13</v>
      </c>
      <c r="C962" s="1">
        <v>44176</v>
      </c>
      <c r="D962">
        <v>13503.05</v>
      </c>
      <c r="E962">
        <v>1</v>
      </c>
      <c r="F962" t="s">
        <v>164</v>
      </c>
      <c r="G962" t="s">
        <v>15</v>
      </c>
      <c r="H962">
        <v>1</v>
      </c>
      <c r="I962">
        <v>75</v>
      </c>
      <c r="J962">
        <v>75</v>
      </c>
      <c r="K962">
        <v>0</v>
      </c>
      <c r="L962">
        <v>0</v>
      </c>
      <c r="M962">
        <f t="shared" si="14"/>
        <v>75</v>
      </c>
    </row>
    <row r="963" spans="1:13" x14ac:dyDescent="0.25">
      <c r="A963" t="s">
        <v>12</v>
      </c>
      <c r="B963" t="s">
        <v>13</v>
      </c>
      <c r="C963" s="1">
        <v>44176</v>
      </c>
      <c r="D963">
        <v>2007.5</v>
      </c>
      <c r="E963">
        <v>1</v>
      </c>
      <c r="F963" t="s">
        <v>333</v>
      </c>
      <c r="G963" t="s">
        <v>15</v>
      </c>
      <c r="H963">
        <v>1</v>
      </c>
      <c r="I963">
        <v>505</v>
      </c>
      <c r="J963">
        <v>505</v>
      </c>
      <c r="K963">
        <v>0</v>
      </c>
      <c r="L963">
        <v>0</v>
      </c>
      <c r="M963">
        <f t="shared" ref="M963:M1026" si="15">+J963*E963</f>
        <v>505</v>
      </c>
    </row>
    <row r="964" spans="1:13" x14ac:dyDescent="0.25">
      <c r="A964" t="s">
        <v>12</v>
      </c>
      <c r="B964" t="s">
        <v>13</v>
      </c>
      <c r="C964" s="1">
        <v>44176</v>
      </c>
      <c r="D964">
        <v>272.39999999999998</v>
      </c>
      <c r="E964">
        <v>-1</v>
      </c>
      <c r="F964" t="s">
        <v>329</v>
      </c>
      <c r="G964" t="s">
        <v>15</v>
      </c>
      <c r="H964">
        <v>1</v>
      </c>
      <c r="I964" s="2">
        <v>3000</v>
      </c>
      <c r="J964">
        <v>3000</v>
      </c>
      <c r="K964">
        <v>0</v>
      </c>
      <c r="L964">
        <v>0</v>
      </c>
      <c r="M964">
        <f t="shared" si="15"/>
        <v>-3000</v>
      </c>
    </row>
    <row r="965" spans="1:13" x14ac:dyDescent="0.25">
      <c r="A965" t="s">
        <v>12</v>
      </c>
      <c r="B965" t="s">
        <v>13</v>
      </c>
      <c r="C965" s="1">
        <v>44176</v>
      </c>
      <c r="D965">
        <v>179.05</v>
      </c>
      <c r="E965">
        <v>1</v>
      </c>
      <c r="F965" t="s">
        <v>320</v>
      </c>
      <c r="G965" t="s">
        <v>15</v>
      </c>
      <c r="H965">
        <v>1</v>
      </c>
      <c r="I965" s="2">
        <v>5700</v>
      </c>
      <c r="J965">
        <v>5700</v>
      </c>
      <c r="K965">
        <v>0</v>
      </c>
      <c r="L965">
        <v>0</v>
      </c>
      <c r="M965">
        <f t="shared" si="15"/>
        <v>5700</v>
      </c>
    </row>
    <row r="966" spans="1:13" x14ac:dyDescent="0.25">
      <c r="A966" t="s">
        <v>12</v>
      </c>
      <c r="B966" t="s">
        <v>13</v>
      </c>
      <c r="C966" s="1">
        <v>44176</v>
      </c>
      <c r="D966">
        <v>622.6</v>
      </c>
      <c r="E966">
        <v>-1</v>
      </c>
      <c r="F966" t="s">
        <v>315</v>
      </c>
      <c r="G966" t="s">
        <v>15</v>
      </c>
      <c r="H966">
        <v>1</v>
      </c>
      <c r="I966" s="2">
        <v>1700</v>
      </c>
      <c r="J966">
        <v>1700</v>
      </c>
      <c r="K966">
        <v>0</v>
      </c>
      <c r="L966">
        <v>0</v>
      </c>
      <c r="M966">
        <f t="shared" si="15"/>
        <v>-1700</v>
      </c>
    </row>
    <row r="967" spans="1:13" x14ac:dyDescent="0.25">
      <c r="A967" t="s">
        <v>12</v>
      </c>
      <c r="B967" t="s">
        <v>13</v>
      </c>
      <c r="C967" s="1">
        <v>44176</v>
      </c>
      <c r="D967">
        <v>438.95</v>
      </c>
      <c r="E967">
        <v>1</v>
      </c>
      <c r="F967" t="s">
        <v>327</v>
      </c>
      <c r="G967" t="s">
        <v>15</v>
      </c>
      <c r="H967">
        <v>3</v>
      </c>
      <c r="I967" s="2">
        <v>1300</v>
      </c>
      <c r="J967">
        <v>3900</v>
      </c>
      <c r="K967">
        <v>0</v>
      </c>
      <c r="L967">
        <v>0</v>
      </c>
      <c r="M967">
        <f t="shared" si="15"/>
        <v>3900</v>
      </c>
    </row>
    <row r="968" spans="1:13" x14ac:dyDescent="0.25">
      <c r="A968" t="s">
        <v>12</v>
      </c>
      <c r="B968" t="s">
        <v>13</v>
      </c>
      <c r="C968" s="1">
        <v>44176</v>
      </c>
      <c r="D968">
        <v>354.05</v>
      </c>
      <c r="E968">
        <v>-1</v>
      </c>
      <c r="F968" t="s">
        <v>335</v>
      </c>
      <c r="G968" t="s">
        <v>15</v>
      </c>
      <c r="H968">
        <v>1</v>
      </c>
      <c r="I968" s="2">
        <v>3200</v>
      </c>
      <c r="J968">
        <v>3200</v>
      </c>
      <c r="K968">
        <v>0</v>
      </c>
      <c r="L968">
        <v>0</v>
      </c>
      <c r="M968">
        <f t="shared" si="15"/>
        <v>-3200</v>
      </c>
    </row>
    <row r="969" spans="1:13" x14ac:dyDescent="0.25">
      <c r="A969" t="s">
        <v>12</v>
      </c>
      <c r="B969" t="s">
        <v>13</v>
      </c>
      <c r="C969" s="1">
        <v>44179</v>
      </c>
      <c r="D969">
        <v>470.32</v>
      </c>
      <c r="E969">
        <v>1</v>
      </c>
      <c r="F969" t="s">
        <v>288</v>
      </c>
      <c r="G969" t="s">
        <v>15</v>
      </c>
      <c r="H969">
        <v>2</v>
      </c>
      <c r="I969" s="2">
        <v>2500</v>
      </c>
      <c r="J969">
        <v>5000</v>
      </c>
      <c r="K969">
        <v>0</v>
      </c>
      <c r="L969">
        <v>0</v>
      </c>
      <c r="M969">
        <f t="shared" si="15"/>
        <v>5000</v>
      </c>
    </row>
    <row r="970" spans="1:13" x14ac:dyDescent="0.25">
      <c r="A970" t="s">
        <v>12</v>
      </c>
      <c r="B970" t="s">
        <v>13</v>
      </c>
      <c r="C970" s="1">
        <v>44179</v>
      </c>
      <c r="D970">
        <v>619.25</v>
      </c>
      <c r="E970">
        <v>1</v>
      </c>
      <c r="F970" t="s">
        <v>298</v>
      </c>
      <c r="G970" t="s">
        <v>15</v>
      </c>
      <c r="H970">
        <v>1</v>
      </c>
      <c r="I970" s="2">
        <v>1200</v>
      </c>
      <c r="J970">
        <v>1200</v>
      </c>
      <c r="K970">
        <v>0</v>
      </c>
      <c r="L970">
        <v>0</v>
      </c>
      <c r="M970">
        <f t="shared" si="15"/>
        <v>1200</v>
      </c>
    </row>
    <row r="971" spans="1:13" x14ac:dyDescent="0.25">
      <c r="A971" t="s">
        <v>12</v>
      </c>
      <c r="B971" t="s">
        <v>13</v>
      </c>
      <c r="C971" s="1">
        <v>44179</v>
      </c>
      <c r="D971">
        <v>3290.75</v>
      </c>
      <c r="E971">
        <v>-1</v>
      </c>
      <c r="F971" t="s">
        <v>306</v>
      </c>
      <c r="G971" t="s">
        <v>15</v>
      </c>
      <c r="H971">
        <v>1</v>
      </c>
      <c r="I971">
        <v>250</v>
      </c>
      <c r="J971">
        <v>250</v>
      </c>
      <c r="K971">
        <v>0</v>
      </c>
      <c r="L971">
        <v>0</v>
      </c>
      <c r="M971">
        <f t="shared" si="15"/>
        <v>-250</v>
      </c>
    </row>
    <row r="972" spans="1:13" x14ac:dyDescent="0.25">
      <c r="A972" t="s">
        <v>12</v>
      </c>
      <c r="B972" t="s">
        <v>13</v>
      </c>
      <c r="C972" s="1">
        <v>44179</v>
      </c>
      <c r="D972">
        <v>407.85</v>
      </c>
      <c r="E972">
        <v>1</v>
      </c>
      <c r="F972" t="s">
        <v>307</v>
      </c>
      <c r="G972" t="s">
        <v>15</v>
      </c>
      <c r="H972">
        <v>1</v>
      </c>
      <c r="I972" s="2">
        <v>1800</v>
      </c>
      <c r="J972">
        <v>1800</v>
      </c>
      <c r="K972">
        <v>0</v>
      </c>
      <c r="L972">
        <v>0</v>
      </c>
      <c r="M972">
        <f t="shared" si="15"/>
        <v>1800</v>
      </c>
    </row>
    <row r="973" spans="1:13" x14ac:dyDescent="0.25">
      <c r="A973" t="s">
        <v>12</v>
      </c>
      <c r="B973" t="s">
        <v>13</v>
      </c>
      <c r="C973" s="1">
        <v>44179</v>
      </c>
      <c r="D973">
        <v>3791.85</v>
      </c>
      <c r="E973">
        <v>1</v>
      </c>
      <c r="F973" t="s">
        <v>294</v>
      </c>
      <c r="G973" t="s">
        <v>15</v>
      </c>
      <c r="H973">
        <v>1</v>
      </c>
      <c r="I973">
        <v>200</v>
      </c>
      <c r="J973">
        <v>200</v>
      </c>
      <c r="K973">
        <v>0</v>
      </c>
      <c r="L973">
        <v>0</v>
      </c>
      <c r="M973">
        <f t="shared" si="15"/>
        <v>200</v>
      </c>
    </row>
    <row r="974" spans="1:13" x14ac:dyDescent="0.25">
      <c r="A974" t="s">
        <v>12</v>
      </c>
      <c r="B974" t="s">
        <v>13</v>
      </c>
      <c r="C974" s="1">
        <v>44179</v>
      </c>
      <c r="D974">
        <v>792.65</v>
      </c>
      <c r="E974">
        <v>1</v>
      </c>
      <c r="F974" t="s">
        <v>304</v>
      </c>
      <c r="G974" t="s">
        <v>15</v>
      </c>
      <c r="H974">
        <v>1</v>
      </c>
      <c r="I974" s="2">
        <v>1300</v>
      </c>
      <c r="J974">
        <v>1300</v>
      </c>
      <c r="K974">
        <v>0</v>
      </c>
      <c r="L974">
        <v>0</v>
      </c>
      <c r="M974">
        <f t="shared" si="15"/>
        <v>1300</v>
      </c>
    </row>
    <row r="975" spans="1:13" x14ac:dyDescent="0.25">
      <c r="A975" t="s">
        <v>12</v>
      </c>
      <c r="B975" t="s">
        <v>13</v>
      </c>
      <c r="C975" s="1">
        <v>44179</v>
      </c>
      <c r="D975">
        <v>143.30000000000001</v>
      </c>
      <c r="E975">
        <v>-1</v>
      </c>
      <c r="F975" t="s">
        <v>290</v>
      </c>
      <c r="G975" t="s">
        <v>15</v>
      </c>
      <c r="H975">
        <v>2</v>
      </c>
      <c r="I975" s="2">
        <v>3700</v>
      </c>
      <c r="J975">
        <v>7400</v>
      </c>
      <c r="K975">
        <v>0</v>
      </c>
      <c r="L975">
        <v>0</v>
      </c>
      <c r="M975">
        <f t="shared" si="15"/>
        <v>-7400</v>
      </c>
    </row>
    <row r="976" spans="1:13" x14ac:dyDescent="0.25">
      <c r="A976" t="s">
        <v>12</v>
      </c>
      <c r="B976" t="s">
        <v>13</v>
      </c>
      <c r="C976" s="1">
        <v>44179</v>
      </c>
      <c r="D976">
        <v>3621.1</v>
      </c>
      <c r="E976">
        <v>1</v>
      </c>
      <c r="F976" t="s">
        <v>308</v>
      </c>
      <c r="G976" t="s">
        <v>15</v>
      </c>
      <c r="H976">
        <v>1</v>
      </c>
      <c r="I976">
        <v>200</v>
      </c>
      <c r="J976">
        <v>200</v>
      </c>
      <c r="K976">
        <v>0</v>
      </c>
      <c r="L976">
        <v>0</v>
      </c>
      <c r="M976">
        <f t="shared" si="15"/>
        <v>200</v>
      </c>
    </row>
    <row r="977" spans="1:13" x14ac:dyDescent="0.25">
      <c r="A977" t="s">
        <v>12</v>
      </c>
      <c r="B977" t="s">
        <v>13</v>
      </c>
      <c r="C977" s="1">
        <v>44179</v>
      </c>
      <c r="D977">
        <v>125.88</v>
      </c>
      <c r="E977">
        <v>-1</v>
      </c>
      <c r="F977" t="s">
        <v>287</v>
      </c>
      <c r="G977" t="s">
        <v>15</v>
      </c>
      <c r="H977">
        <v>2</v>
      </c>
      <c r="I977" s="2">
        <v>6100</v>
      </c>
      <c r="J977">
        <v>12200</v>
      </c>
      <c r="K977">
        <v>0</v>
      </c>
      <c r="L977">
        <v>0</v>
      </c>
      <c r="M977">
        <f t="shared" si="15"/>
        <v>-12200</v>
      </c>
    </row>
    <row r="978" spans="1:13" x14ac:dyDescent="0.25">
      <c r="A978" t="s">
        <v>12</v>
      </c>
      <c r="B978" t="s">
        <v>13</v>
      </c>
      <c r="C978" s="1">
        <v>44179</v>
      </c>
      <c r="D978">
        <v>918.4</v>
      </c>
      <c r="E978">
        <v>1</v>
      </c>
      <c r="F978" t="s">
        <v>309</v>
      </c>
      <c r="G978" t="s">
        <v>15</v>
      </c>
      <c r="H978">
        <v>1</v>
      </c>
      <c r="I978">
        <v>950</v>
      </c>
      <c r="J978">
        <v>950</v>
      </c>
      <c r="K978">
        <v>0</v>
      </c>
      <c r="L978">
        <v>0</v>
      </c>
      <c r="M978">
        <f t="shared" si="15"/>
        <v>950</v>
      </c>
    </row>
    <row r="979" spans="1:13" x14ac:dyDescent="0.25">
      <c r="A979" t="s">
        <v>12</v>
      </c>
      <c r="B979" t="s">
        <v>13</v>
      </c>
      <c r="C979" s="1">
        <v>44179</v>
      </c>
      <c r="D979">
        <v>1378.55</v>
      </c>
      <c r="E979">
        <v>-1</v>
      </c>
      <c r="F979" t="s">
        <v>301</v>
      </c>
      <c r="G979" t="s">
        <v>15</v>
      </c>
      <c r="H979">
        <v>1</v>
      </c>
      <c r="I979">
        <v>550</v>
      </c>
      <c r="J979">
        <v>550</v>
      </c>
      <c r="K979">
        <v>0</v>
      </c>
      <c r="L979">
        <v>0</v>
      </c>
      <c r="M979">
        <f t="shared" si="15"/>
        <v>-550</v>
      </c>
    </row>
    <row r="980" spans="1:13" x14ac:dyDescent="0.25">
      <c r="A980" t="s">
        <v>12</v>
      </c>
      <c r="B980" t="s">
        <v>13</v>
      </c>
      <c r="C980" s="1">
        <v>44179</v>
      </c>
      <c r="D980">
        <v>658.45</v>
      </c>
      <c r="E980">
        <v>1</v>
      </c>
      <c r="F980" t="s">
        <v>293</v>
      </c>
      <c r="G980" t="s">
        <v>15</v>
      </c>
      <c r="H980">
        <v>1</v>
      </c>
      <c r="I980" s="2">
        <v>1100</v>
      </c>
      <c r="J980">
        <v>1100</v>
      </c>
      <c r="K980">
        <v>0</v>
      </c>
      <c r="L980">
        <v>0</v>
      </c>
      <c r="M980">
        <f t="shared" si="15"/>
        <v>1100</v>
      </c>
    </row>
    <row r="981" spans="1:13" x14ac:dyDescent="0.25">
      <c r="A981" t="s">
        <v>12</v>
      </c>
      <c r="B981" t="s">
        <v>13</v>
      </c>
      <c r="C981" s="1">
        <v>44179</v>
      </c>
      <c r="D981">
        <v>246.85</v>
      </c>
      <c r="E981">
        <v>1</v>
      </c>
      <c r="F981" t="s">
        <v>311</v>
      </c>
      <c r="G981" t="s">
        <v>15</v>
      </c>
      <c r="H981">
        <v>1</v>
      </c>
      <c r="I981" s="2">
        <v>4300</v>
      </c>
      <c r="J981">
        <v>4300</v>
      </c>
      <c r="K981">
        <v>0</v>
      </c>
      <c r="L981">
        <v>0</v>
      </c>
      <c r="M981">
        <f t="shared" si="15"/>
        <v>4300</v>
      </c>
    </row>
    <row r="982" spans="1:13" x14ac:dyDescent="0.25">
      <c r="A982" t="s">
        <v>12</v>
      </c>
      <c r="B982" t="s">
        <v>13</v>
      </c>
      <c r="C982" s="1">
        <v>44179</v>
      </c>
      <c r="D982">
        <v>2374.15</v>
      </c>
      <c r="E982">
        <v>1</v>
      </c>
      <c r="F982" t="s">
        <v>324</v>
      </c>
      <c r="G982" t="s">
        <v>15</v>
      </c>
      <c r="H982">
        <v>1</v>
      </c>
      <c r="I982">
        <v>300</v>
      </c>
      <c r="J982">
        <v>300</v>
      </c>
      <c r="K982">
        <v>0</v>
      </c>
      <c r="L982">
        <v>0</v>
      </c>
      <c r="M982">
        <f t="shared" si="15"/>
        <v>300</v>
      </c>
    </row>
    <row r="983" spans="1:13" x14ac:dyDescent="0.25">
      <c r="A983" t="s">
        <v>12</v>
      </c>
      <c r="B983" t="s">
        <v>13</v>
      </c>
      <c r="C983" s="1">
        <v>44179</v>
      </c>
      <c r="D983">
        <v>526.4</v>
      </c>
      <c r="E983">
        <v>-1</v>
      </c>
      <c r="F983" t="s">
        <v>328</v>
      </c>
      <c r="G983" t="s">
        <v>15</v>
      </c>
      <c r="H983">
        <v>1</v>
      </c>
      <c r="I983" s="2">
        <v>1375</v>
      </c>
      <c r="J983">
        <v>1375</v>
      </c>
      <c r="K983">
        <v>0</v>
      </c>
      <c r="L983">
        <v>0</v>
      </c>
      <c r="M983">
        <f t="shared" si="15"/>
        <v>-1375</v>
      </c>
    </row>
    <row r="984" spans="1:13" x14ac:dyDescent="0.25">
      <c r="A984" t="s">
        <v>12</v>
      </c>
      <c r="B984" t="s">
        <v>13</v>
      </c>
      <c r="C984" s="1">
        <v>44179</v>
      </c>
      <c r="D984">
        <v>925.15</v>
      </c>
      <c r="E984">
        <v>-1</v>
      </c>
      <c r="F984" t="s">
        <v>292</v>
      </c>
      <c r="G984" t="s">
        <v>15</v>
      </c>
      <c r="H984">
        <v>1</v>
      </c>
      <c r="I984">
        <v>800</v>
      </c>
      <c r="J984">
        <v>800</v>
      </c>
      <c r="K984">
        <v>0</v>
      </c>
      <c r="L984">
        <v>0</v>
      </c>
      <c r="M984">
        <f t="shared" si="15"/>
        <v>-800</v>
      </c>
    </row>
    <row r="985" spans="1:13" x14ac:dyDescent="0.25">
      <c r="A985" t="s">
        <v>12</v>
      </c>
      <c r="B985" t="s">
        <v>13</v>
      </c>
      <c r="C985" s="1">
        <v>44179</v>
      </c>
      <c r="D985">
        <v>96.4</v>
      </c>
      <c r="E985">
        <v>-1</v>
      </c>
      <c r="F985" t="s">
        <v>319</v>
      </c>
      <c r="G985" t="s">
        <v>15</v>
      </c>
      <c r="H985">
        <v>4</v>
      </c>
      <c r="I985" s="2">
        <v>5700</v>
      </c>
      <c r="J985">
        <v>22800</v>
      </c>
      <c r="K985">
        <v>0</v>
      </c>
      <c r="L985">
        <v>0</v>
      </c>
      <c r="M985">
        <f t="shared" si="15"/>
        <v>-22800</v>
      </c>
    </row>
    <row r="986" spans="1:13" x14ac:dyDescent="0.25">
      <c r="A986" t="s">
        <v>12</v>
      </c>
      <c r="B986" t="s">
        <v>13</v>
      </c>
      <c r="C986" s="1">
        <v>44179</v>
      </c>
      <c r="D986">
        <v>1925</v>
      </c>
      <c r="E986">
        <v>1</v>
      </c>
      <c r="F986" t="s">
        <v>297</v>
      </c>
      <c r="G986" t="s">
        <v>15</v>
      </c>
      <c r="H986">
        <v>1</v>
      </c>
      <c r="I986">
        <v>400</v>
      </c>
      <c r="J986">
        <v>400</v>
      </c>
      <c r="K986">
        <v>0</v>
      </c>
      <c r="L986">
        <v>0</v>
      </c>
      <c r="M986">
        <f t="shared" si="15"/>
        <v>400</v>
      </c>
    </row>
    <row r="987" spans="1:13" x14ac:dyDescent="0.25">
      <c r="A987" t="s">
        <v>12</v>
      </c>
      <c r="B987" t="s">
        <v>13</v>
      </c>
      <c r="C987" s="1">
        <v>44179</v>
      </c>
      <c r="D987">
        <v>1253.6500000000001</v>
      </c>
      <c r="E987">
        <v>1</v>
      </c>
      <c r="F987" t="s">
        <v>325</v>
      </c>
      <c r="G987" t="s">
        <v>15</v>
      </c>
      <c r="H987">
        <v>1</v>
      </c>
      <c r="I987">
        <v>550</v>
      </c>
      <c r="J987">
        <v>550</v>
      </c>
      <c r="K987">
        <v>0</v>
      </c>
      <c r="L987">
        <v>0</v>
      </c>
      <c r="M987">
        <f t="shared" si="15"/>
        <v>550</v>
      </c>
    </row>
    <row r="988" spans="1:13" x14ac:dyDescent="0.25">
      <c r="A988" t="s">
        <v>12</v>
      </c>
      <c r="B988" t="s">
        <v>13</v>
      </c>
      <c r="C988" s="1">
        <v>44179</v>
      </c>
      <c r="D988">
        <v>18663</v>
      </c>
      <c r="E988">
        <v>1</v>
      </c>
      <c r="F988" t="s">
        <v>326</v>
      </c>
      <c r="G988" t="s">
        <v>15</v>
      </c>
      <c r="H988">
        <v>1</v>
      </c>
      <c r="I988">
        <v>50</v>
      </c>
      <c r="J988">
        <v>50</v>
      </c>
      <c r="K988">
        <v>0</v>
      </c>
      <c r="L988">
        <v>0</v>
      </c>
      <c r="M988">
        <f t="shared" si="15"/>
        <v>50</v>
      </c>
    </row>
    <row r="989" spans="1:13" x14ac:dyDescent="0.25">
      <c r="A989" t="s">
        <v>12</v>
      </c>
      <c r="B989" t="s">
        <v>13</v>
      </c>
      <c r="C989" s="1">
        <v>44179</v>
      </c>
      <c r="D989">
        <v>13570</v>
      </c>
      <c r="E989">
        <v>1</v>
      </c>
      <c r="F989" t="s">
        <v>164</v>
      </c>
      <c r="G989" t="s">
        <v>15</v>
      </c>
      <c r="H989">
        <v>1</v>
      </c>
      <c r="I989">
        <v>75</v>
      </c>
      <c r="J989">
        <v>75</v>
      </c>
      <c r="K989">
        <v>0</v>
      </c>
      <c r="L989">
        <v>0</v>
      </c>
      <c r="M989">
        <f t="shared" si="15"/>
        <v>75</v>
      </c>
    </row>
    <row r="990" spans="1:13" x14ac:dyDescent="0.25">
      <c r="A990" t="s">
        <v>12</v>
      </c>
      <c r="B990" t="s">
        <v>13</v>
      </c>
      <c r="C990" s="1">
        <v>44179</v>
      </c>
      <c r="D990">
        <v>104.63</v>
      </c>
      <c r="E990">
        <v>-1</v>
      </c>
      <c r="F990" t="s">
        <v>295</v>
      </c>
      <c r="G990" t="s">
        <v>15</v>
      </c>
      <c r="H990">
        <v>2</v>
      </c>
      <c r="I990" s="2">
        <v>5700</v>
      </c>
      <c r="J990">
        <v>11400</v>
      </c>
      <c r="K990">
        <v>0</v>
      </c>
      <c r="L990">
        <v>0</v>
      </c>
      <c r="M990">
        <f t="shared" si="15"/>
        <v>-11400</v>
      </c>
    </row>
    <row r="991" spans="1:13" x14ac:dyDescent="0.25">
      <c r="A991" t="s">
        <v>12</v>
      </c>
      <c r="B991" t="s">
        <v>13</v>
      </c>
      <c r="C991" s="1">
        <v>44179</v>
      </c>
      <c r="D991">
        <v>101</v>
      </c>
      <c r="E991">
        <v>-1</v>
      </c>
      <c r="F991" t="s">
        <v>286</v>
      </c>
      <c r="G991" t="s">
        <v>15</v>
      </c>
      <c r="H991">
        <v>1</v>
      </c>
      <c r="I991" s="2">
        <v>7700</v>
      </c>
      <c r="J991">
        <v>7700</v>
      </c>
      <c r="K991">
        <v>0</v>
      </c>
      <c r="L991">
        <v>0</v>
      </c>
      <c r="M991">
        <f t="shared" si="15"/>
        <v>-7700</v>
      </c>
    </row>
    <row r="992" spans="1:13" x14ac:dyDescent="0.25">
      <c r="A992" t="s">
        <v>12</v>
      </c>
      <c r="B992" t="s">
        <v>13</v>
      </c>
      <c r="C992" s="1">
        <v>44179</v>
      </c>
      <c r="D992">
        <v>853</v>
      </c>
      <c r="E992">
        <v>1</v>
      </c>
      <c r="F992" t="s">
        <v>289</v>
      </c>
      <c r="G992" t="s">
        <v>15</v>
      </c>
      <c r="H992">
        <v>1</v>
      </c>
      <c r="I992">
        <v>750</v>
      </c>
      <c r="J992">
        <v>750</v>
      </c>
      <c r="K992">
        <v>0</v>
      </c>
      <c r="L992">
        <v>0</v>
      </c>
      <c r="M992">
        <f t="shared" si="15"/>
        <v>750</v>
      </c>
    </row>
    <row r="993" spans="1:13" x14ac:dyDescent="0.25">
      <c r="A993" t="s">
        <v>12</v>
      </c>
      <c r="B993" t="s">
        <v>13</v>
      </c>
      <c r="C993" s="1">
        <v>44179</v>
      </c>
      <c r="D993">
        <v>23845.200000000001</v>
      </c>
      <c r="E993">
        <v>-1</v>
      </c>
      <c r="F993" t="s">
        <v>303</v>
      </c>
      <c r="G993" t="s">
        <v>15</v>
      </c>
      <c r="H993">
        <v>1</v>
      </c>
      <c r="I993">
        <v>50</v>
      </c>
      <c r="J993">
        <v>50</v>
      </c>
      <c r="K993">
        <v>0</v>
      </c>
      <c r="L993">
        <v>0</v>
      </c>
      <c r="M993">
        <f t="shared" si="15"/>
        <v>-50</v>
      </c>
    </row>
    <row r="994" spans="1:13" x14ac:dyDescent="0.25">
      <c r="A994" t="s">
        <v>12</v>
      </c>
      <c r="B994" t="s">
        <v>13</v>
      </c>
      <c r="C994" s="1">
        <v>44179</v>
      </c>
      <c r="D994">
        <v>178.32</v>
      </c>
      <c r="E994">
        <v>-1</v>
      </c>
      <c r="F994" t="s">
        <v>320</v>
      </c>
      <c r="G994" t="s">
        <v>15</v>
      </c>
      <c r="H994">
        <v>1</v>
      </c>
      <c r="I994" s="2">
        <v>5700</v>
      </c>
      <c r="J994">
        <v>5700</v>
      </c>
      <c r="K994">
        <v>0</v>
      </c>
      <c r="L994">
        <v>0</v>
      </c>
      <c r="M994">
        <f t="shared" si="15"/>
        <v>-5700</v>
      </c>
    </row>
    <row r="995" spans="1:13" x14ac:dyDescent="0.25">
      <c r="A995" t="s">
        <v>12</v>
      </c>
      <c r="B995" t="s">
        <v>13</v>
      </c>
      <c r="C995" s="1">
        <v>44179</v>
      </c>
      <c r="D995">
        <v>628.6</v>
      </c>
      <c r="E995">
        <v>-1</v>
      </c>
      <c r="F995" t="s">
        <v>315</v>
      </c>
      <c r="G995" t="s">
        <v>15</v>
      </c>
      <c r="H995">
        <v>1</v>
      </c>
      <c r="I995" s="2">
        <v>1700</v>
      </c>
      <c r="J995">
        <v>1700</v>
      </c>
      <c r="K995">
        <v>0</v>
      </c>
      <c r="L995">
        <v>0</v>
      </c>
      <c r="M995">
        <f t="shared" si="15"/>
        <v>-1700</v>
      </c>
    </row>
    <row r="996" spans="1:13" x14ac:dyDescent="0.25">
      <c r="A996" t="s">
        <v>12</v>
      </c>
      <c r="B996" t="s">
        <v>13</v>
      </c>
      <c r="C996" s="1">
        <v>44179</v>
      </c>
      <c r="D996">
        <v>914.95</v>
      </c>
      <c r="E996">
        <v>1</v>
      </c>
      <c r="F996" t="s">
        <v>316</v>
      </c>
      <c r="G996" t="s">
        <v>15</v>
      </c>
      <c r="H996">
        <v>1</v>
      </c>
      <c r="I996" s="2">
        <v>1200</v>
      </c>
      <c r="J996">
        <v>1200</v>
      </c>
      <c r="K996">
        <v>0</v>
      </c>
      <c r="L996">
        <v>0</v>
      </c>
      <c r="M996">
        <f t="shared" si="15"/>
        <v>1200</v>
      </c>
    </row>
    <row r="997" spans="1:13" x14ac:dyDescent="0.25">
      <c r="A997" t="s">
        <v>12</v>
      </c>
      <c r="B997" t="s">
        <v>13</v>
      </c>
      <c r="C997" s="1">
        <v>44179</v>
      </c>
      <c r="D997">
        <v>1464.5</v>
      </c>
      <c r="E997">
        <v>-1</v>
      </c>
      <c r="F997" t="s">
        <v>322</v>
      </c>
      <c r="G997" t="s">
        <v>15</v>
      </c>
      <c r="H997">
        <v>1</v>
      </c>
      <c r="I997">
        <v>750</v>
      </c>
      <c r="J997">
        <v>750</v>
      </c>
      <c r="K997">
        <v>0</v>
      </c>
      <c r="L997">
        <v>0</v>
      </c>
      <c r="M997">
        <f t="shared" si="15"/>
        <v>-750</v>
      </c>
    </row>
    <row r="998" spans="1:13" x14ac:dyDescent="0.25">
      <c r="A998" t="s">
        <v>12</v>
      </c>
      <c r="B998" t="s">
        <v>13</v>
      </c>
      <c r="C998" s="1">
        <v>44179</v>
      </c>
      <c r="D998">
        <v>5079.95</v>
      </c>
      <c r="E998">
        <v>-1</v>
      </c>
      <c r="F998" t="s">
        <v>332</v>
      </c>
      <c r="G998" t="s">
        <v>15</v>
      </c>
      <c r="H998">
        <v>1</v>
      </c>
      <c r="I998">
        <v>200</v>
      </c>
      <c r="J998">
        <v>200</v>
      </c>
      <c r="K998">
        <v>0</v>
      </c>
      <c r="L998">
        <v>0</v>
      </c>
      <c r="M998">
        <f t="shared" si="15"/>
        <v>-200</v>
      </c>
    </row>
    <row r="999" spans="1:13" x14ac:dyDescent="0.25">
      <c r="A999" t="s">
        <v>12</v>
      </c>
      <c r="B999" t="s">
        <v>13</v>
      </c>
      <c r="C999" s="1">
        <v>44180</v>
      </c>
      <c r="D999">
        <v>479.1</v>
      </c>
      <c r="E999">
        <v>-1</v>
      </c>
      <c r="F999" t="s">
        <v>288</v>
      </c>
      <c r="G999" t="s">
        <v>15</v>
      </c>
      <c r="H999">
        <v>1</v>
      </c>
      <c r="I999" s="2">
        <v>2500</v>
      </c>
      <c r="J999">
        <v>2500</v>
      </c>
      <c r="K999">
        <v>0</v>
      </c>
      <c r="L999">
        <v>0</v>
      </c>
      <c r="M999">
        <f t="shared" si="15"/>
        <v>-2500</v>
      </c>
    </row>
    <row r="1000" spans="1:13" x14ac:dyDescent="0.25">
      <c r="A1000" t="s">
        <v>12</v>
      </c>
      <c r="B1000" t="s">
        <v>13</v>
      </c>
      <c r="C1000" s="1">
        <v>44180</v>
      </c>
      <c r="D1000">
        <v>611.25</v>
      </c>
      <c r="E1000">
        <v>-1</v>
      </c>
      <c r="F1000" t="s">
        <v>298</v>
      </c>
      <c r="G1000" t="s">
        <v>15</v>
      </c>
      <c r="H1000">
        <v>1</v>
      </c>
      <c r="I1000" s="2">
        <v>1200</v>
      </c>
      <c r="J1000">
        <v>1200</v>
      </c>
      <c r="K1000">
        <v>0</v>
      </c>
      <c r="L1000">
        <v>0</v>
      </c>
      <c r="M1000">
        <f t="shared" si="15"/>
        <v>-1200</v>
      </c>
    </row>
    <row r="1001" spans="1:13" x14ac:dyDescent="0.25">
      <c r="A1001" t="s">
        <v>12</v>
      </c>
      <c r="B1001" t="s">
        <v>13</v>
      </c>
      <c r="C1001" s="1">
        <v>44180</v>
      </c>
      <c r="D1001">
        <v>3284.88</v>
      </c>
      <c r="E1001">
        <v>1</v>
      </c>
      <c r="F1001" t="s">
        <v>306</v>
      </c>
      <c r="G1001" t="s">
        <v>15</v>
      </c>
      <c r="H1001">
        <v>2</v>
      </c>
      <c r="I1001">
        <v>250</v>
      </c>
      <c r="J1001">
        <v>500</v>
      </c>
      <c r="K1001">
        <v>0</v>
      </c>
      <c r="L1001">
        <v>0</v>
      </c>
      <c r="M1001">
        <f t="shared" si="15"/>
        <v>500</v>
      </c>
    </row>
    <row r="1002" spans="1:13" x14ac:dyDescent="0.25">
      <c r="A1002" t="s">
        <v>12</v>
      </c>
      <c r="B1002" t="s">
        <v>13</v>
      </c>
      <c r="C1002" s="1">
        <v>44180</v>
      </c>
      <c r="D1002">
        <v>400.55</v>
      </c>
      <c r="E1002">
        <v>-1</v>
      </c>
      <c r="F1002" t="s">
        <v>307</v>
      </c>
      <c r="G1002" t="s">
        <v>15</v>
      </c>
      <c r="H1002">
        <v>1</v>
      </c>
      <c r="I1002" s="2">
        <v>1800</v>
      </c>
      <c r="J1002">
        <v>1800</v>
      </c>
      <c r="K1002">
        <v>0</v>
      </c>
      <c r="L1002">
        <v>0</v>
      </c>
      <c r="M1002">
        <f t="shared" si="15"/>
        <v>-1800</v>
      </c>
    </row>
    <row r="1003" spans="1:13" x14ac:dyDescent="0.25">
      <c r="A1003" t="s">
        <v>12</v>
      </c>
      <c r="B1003" t="s">
        <v>13</v>
      </c>
      <c r="C1003" s="1">
        <v>44180</v>
      </c>
      <c r="D1003">
        <v>785.92</v>
      </c>
      <c r="E1003">
        <v>-1</v>
      </c>
      <c r="F1003" t="s">
        <v>304</v>
      </c>
      <c r="G1003" t="s">
        <v>15</v>
      </c>
      <c r="H1003">
        <v>2</v>
      </c>
      <c r="I1003" s="2">
        <v>1300</v>
      </c>
      <c r="J1003">
        <v>2600</v>
      </c>
      <c r="K1003">
        <v>0</v>
      </c>
      <c r="L1003">
        <v>0</v>
      </c>
      <c r="M1003">
        <f t="shared" si="15"/>
        <v>-2600</v>
      </c>
    </row>
    <row r="1004" spans="1:13" x14ac:dyDescent="0.25">
      <c r="A1004" t="s">
        <v>12</v>
      </c>
      <c r="B1004" t="s">
        <v>13</v>
      </c>
      <c r="C1004" s="1">
        <v>44180</v>
      </c>
      <c r="D1004">
        <v>125.9</v>
      </c>
      <c r="E1004">
        <v>1</v>
      </c>
      <c r="F1004" t="s">
        <v>287</v>
      </c>
      <c r="G1004" t="s">
        <v>15</v>
      </c>
      <c r="H1004">
        <v>1</v>
      </c>
      <c r="I1004" s="2">
        <v>6100</v>
      </c>
      <c r="J1004">
        <v>6100</v>
      </c>
      <c r="K1004">
        <v>0</v>
      </c>
      <c r="L1004">
        <v>0</v>
      </c>
      <c r="M1004">
        <f t="shared" si="15"/>
        <v>6100</v>
      </c>
    </row>
    <row r="1005" spans="1:13" x14ac:dyDescent="0.25">
      <c r="A1005" t="s">
        <v>12</v>
      </c>
      <c r="B1005" t="s">
        <v>13</v>
      </c>
      <c r="C1005" s="1">
        <v>44180</v>
      </c>
      <c r="D1005">
        <v>914.15</v>
      </c>
      <c r="E1005">
        <v>-1</v>
      </c>
      <c r="F1005" t="s">
        <v>309</v>
      </c>
      <c r="G1005" t="s">
        <v>15</v>
      </c>
      <c r="H1005">
        <v>1</v>
      </c>
      <c r="I1005">
        <v>950</v>
      </c>
      <c r="J1005">
        <v>950</v>
      </c>
      <c r="K1005">
        <v>0</v>
      </c>
      <c r="L1005">
        <v>0</v>
      </c>
      <c r="M1005">
        <f t="shared" si="15"/>
        <v>-950</v>
      </c>
    </row>
    <row r="1006" spans="1:13" x14ac:dyDescent="0.25">
      <c r="A1006" t="s">
        <v>12</v>
      </c>
      <c r="B1006" t="s">
        <v>13</v>
      </c>
      <c r="C1006" s="1">
        <v>44180</v>
      </c>
      <c r="D1006">
        <v>1387.8</v>
      </c>
      <c r="E1006">
        <v>1</v>
      </c>
      <c r="F1006" t="s">
        <v>301</v>
      </c>
      <c r="G1006" t="s">
        <v>15</v>
      </c>
      <c r="H1006">
        <v>1</v>
      </c>
      <c r="I1006">
        <v>550</v>
      </c>
      <c r="J1006">
        <v>550</v>
      </c>
      <c r="K1006">
        <v>0</v>
      </c>
      <c r="L1006">
        <v>0</v>
      </c>
      <c r="M1006">
        <f t="shared" si="15"/>
        <v>550</v>
      </c>
    </row>
    <row r="1007" spans="1:13" x14ac:dyDescent="0.25">
      <c r="A1007" t="s">
        <v>12</v>
      </c>
      <c r="B1007" t="s">
        <v>13</v>
      </c>
      <c r="C1007" s="1">
        <v>44180</v>
      </c>
      <c r="D1007">
        <v>654</v>
      </c>
      <c r="E1007">
        <v>1</v>
      </c>
      <c r="F1007" t="s">
        <v>293</v>
      </c>
      <c r="G1007" t="s">
        <v>15</v>
      </c>
      <c r="H1007">
        <v>1</v>
      </c>
      <c r="I1007" s="2">
        <v>1100</v>
      </c>
      <c r="J1007">
        <v>1100</v>
      </c>
      <c r="K1007">
        <v>0</v>
      </c>
      <c r="L1007">
        <v>0</v>
      </c>
      <c r="M1007">
        <f t="shared" si="15"/>
        <v>1100</v>
      </c>
    </row>
    <row r="1008" spans="1:13" x14ac:dyDescent="0.25">
      <c r="A1008" t="s">
        <v>12</v>
      </c>
      <c r="B1008" t="s">
        <v>13</v>
      </c>
      <c r="C1008" s="1">
        <v>44180</v>
      </c>
      <c r="D1008">
        <v>3109.95</v>
      </c>
      <c r="E1008">
        <v>1</v>
      </c>
      <c r="F1008" t="s">
        <v>318</v>
      </c>
      <c r="G1008" t="s">
        <v>15</v>
      </c>
      <c r="H1008">
        <v>1</v>
      </c>
      <c r="I1008">
        <v>300</v>
      </c>
      <c r="J1008">
        <v>300</v>
      </c>
      <c r="K1008">
        <v>0</v>
      </c>
      <c r="L1008">
        <v>0</v>
      </c>
      <c r="M1008">
        <f t="shared" si="15"/>
        <v>300</v>
      </c>
    </row>
    <row r="1009" spans="1:13" x14ac:dyDescent="0.25">
      <c r="A1009" t="s">
        <v>12</v>
      </c>
      <c r="B1009" t="s">
        <v>13</v>
      </c>
      <c r="C1009" s="1">
        <v>44180</v>
      </c>
      <c r="D1009">
        <v>214.7</v>
      </c>
      <c r="E1009">
        <v>1</v>
      </c>
      <c r="F1009" t="s">
        <v>334</v>
      </c>
      <c r="G1009" t="s">
        <v>15</v>
      </c>
      <c r="H1009">
        <v>1</v>
      </c>
      <c r="I1009" s="2">
        <v>3200</v>
      </c>
      <c r="J1009">
        <v>3200</v>
      </c>
      <c r="K1009">
        <v>0</v>
      </c>
      <c r="L1009">
        <v>0</v>
      </c>
      <c r="M1009">
        <f t="shared" si="15"/>
        <v>3200</v>
      </c>
    </row>
    <row r="1010" spans="1:13" x14ac:dyDescent="0.25">
      <c r="A1010" t="s">
        <v>12</v>
      </c>
      <c r="B1010" t="s">
        <v>13</v>
      </c>
      <c r="C1010" s="1">
        <v>44180</v>
      </c>
      <c r="D1010">
        <v>1247.7</v>
      </c>
      <c r="E1010">
        <v>-1</v>
      </c>
      <c r="F1010" t="s">
        <v>325</v>
      </c>
      <c r="G1010" t="s">
        <v>15</v>
      </c>
      <c r="H1010">
        <v>1</v>
      </c>
      <c r="I1010">
        <v>550</v>
      </c>
      <c r="J1010">
        <v>550</v>
      </c>
      <c r="K1010">
        <v>0</v>
      </c>
      <c r="L1010">
        <v>0</v>
      </c>
      <c r="M1010">
        <f t="shared" si="15"/>
        <v>-550</v>
      </c>
    </row>
    <row r="1011" spans="1:13" x14ac:dyDescent="0.25">
      <c r="A1011" t="s">
        <v>12</v>
      </c>
      <c r="B1011" t="s">
        <v>13</v>
      </c>
      <c r="C1011" s="1">
        <v>44180</v>
      </c>
      <c r="D1011">
        <v>13585</v>
      </c>
      <c r="E1011">
        <v>1</v>
      </c>
      <c r="F1011" t="s">
        <v>164</v>
      </c>
      <c r="G1011" t="s">
        <v>15</v>
      </c>
      <c r="H1011">
        <v>1</v>
      </c>
      <c r="I1011">
        <v>75</v>
      </c>
      <c r="J1011">
        <v>75</v>
      </c>
      <c r="K1011">
        <v>0</v>
      </c>
      <c r="L1011">
        <v>0</v>
      </c>
      <c r="M1011">
        <f t="shared" si="15"/>
        <v>75</v>
      </c>
    </row>
    <row r="1012" spans="1:13" x14ac:dyDescent="0.25">
      <c r="A1012" t="s">
        <v>12</v>
      </c>
      <c r="B1012" t="s">
        <v>13</v>
      </c>
      <c r="C1012" s="1">
        <v>44180</v>
      </c>
      <c r="D1012">
        <v>1974.55</v>
      </c>
      <c r="E1012">
        <v>1</v>
      </c>
      <c r="F1012" t="s">
        <v>333</v>
      </c>
      <c r="G1012" t="s">
        <v>15</v>
      </c>
      <c r="H1012">
        <v>1</v>
      </c>
      <c r="I1012">
        <v>505</v>
      </c>
      <c r="J1012">
        <v>505</v>
      </c>
      <c r="K1012">
        <v>0</v>
      </c>
      <c r="L1012">
        <v>0</v>
      </c>
      <c r="M1012">
        <f t="shared" si="15"/>
        <v>505</v>
      </c>
    </row>
    <row r="1013" spans="1:13" x14ac:dyDescent="0.25">
      <c r="A1013" t="s">
        <v>12</v>
      </c>
      <c r="B1013" t="s">
        <v>13</v>
      </c>
      <c r="C1013" s="1">
        <v>44180</v>
      </c>
      <c r="D1013">
        <v>855.25</v>
      </c>
      <c r="E1013">
        <v>-1</v>
      </c>
      <c r="F1013" t="s">
        <v>289</v>
      </c>
      <c r="G1013" t="s">
        <v>15</v>
      </c>
      <c r="H1013">
        <v>1</v>
      </c>
      <c r="I1013">
        <v>750</v>
      </c>
      <c r="J1013">
        <v>750</v>
      </c>
      <c r="K1013">
        <v>0</v>
      </c>
      <c r="L1013">
        <v>0</v>
      </c>
      <c r="M1013">
        <f t="shared" si="15"/>
        <v>-750</v>
      </c>
    </row>
    <row r="1014" spans="1:13" x14ac:dyDescent="0.25">
      <c r="A1014" t="s">
        <v>12</v>
      </c>
      <c r="B1014" t="s">
        <v>13</v>
      </c>
      <c r="C1014" s="1">
        <v>44180</v>
      </c>
      <c r="D1014">
        <v>673.45</v>
      </c>
      <c r="E1014">
        <v>1</v>
      </c>
      <c r="F1014" t="s">
        <v>315</v>
      </c>
      <c r="G1014" t="s">
        <v>15</v>
      </c>
      <c r="H1014">
        <v>1</v>
      </c>
      <c r="I1014" s="2">
        <v>1700</v>
      </c>
      <c r="J1014">
        <v>1700</v>
      </c>
      <c r="K1014">
        <v>0</v>
      </c>
      <c r="L1014">
        <v>0</v>
      </c>
      <c r="M1014">
        <f t="shared" si="15"/>
        <v>1700</v>
      </c>
    </row>
    <row r="1015" spans="1:13" x14ac:dyDescent="0.25">
      <c r="A1015" t="s">
        <v>12</v>
      </c>
      <c r="B1015" t="s">
        <v>13</v>
      </c>
      <c r="C1015" s="1">
        <v>44180</v>
      </c>
      <c r="D1015">
        <v>449.18</v>
      </c>
      <c r="E1015">
        <v>-1</v>
      </c>
      <c r="F1015" t="s">
        <v>327</v>
      </c>
      <c r="G1015" t="s">
        <v>15</v>
      </c>
      <c r="H1015">
        <v>4</v>
      </c>
      <c r="I1015" s="2">
        <v>1300</v>
      </c>
      <c r="J1015">
        <v>5200</v>
      </c>
      <c r="K1015">
        <v>0</v>
      </c>
      <c r="L1015">
        <v>0</v>
      </c>
      <c r="M1015">
        <f t="shared" si="15"/>
        <v>-5200</v>
      </c>
    </row>
    <row r="1016" spans="1:13" x14ac:dyDescent="0.25">
      <c r="A1016" t="s">
        <v>12</v>
      </c>
      <c r="B1016" t="s">
        <v>13</v>
      </c>
      <c r="C1016" s="1">
        <v>44180</v>
      </c>
      <c r="D1016">
        <v>353.5</v>
      </c>
      <c r="E1016">
        <v>1</v>
      </c>
      <c r="F1016" t="s">
        <v>335</v>
      </c>
      <c r="G1016" t="s">
        <v>15</v>
      </c>
      <c r="H1016">
        <v>1</v>
      </c>
      <c r="I1016" s="2">
        <v>3200</v>
      </c>
      <c r="J1016">
        <v>3200</v>
      </c>
      <c r="K1016">
        <v>0</v>
      </c>
      <c r="L1016">
        <v>0</v>
      </c>
      <c r="M1016">
        <f t="shared" si="15"/>
        <v>3200</v>
      </c>
    </row>
    <row r="1017" spans="1:13" x14ac:dyDescent="0.25">
      <c r="A1017" t="s">
        <v>12</v>
      </c>
      <c r="B1017" t="s">
        <v>13</v>
      </c>
      <c r="C1017" s="1">
        <v>44181</v>
      </c>
      <c r="D1017">
        <v>478.3</v>
      </c>
      <c r="E1017">
        <v>-1</v>
      </c>
      <c r="F1017" t="s">
        <v>288</v>
      </c>
      <c r="G1017" t="s">
        <v>15</v>
      </c>
      <c r="H1017">
        <v>1</v>
      </c>
      <c r="I1017" s="2">
        <v>2500</v>
      </c>
      <c r="J1017">
        <v>2500</v>
      </c>
      <c r="K1017">
        <v>0</v>
      </c>
      <c r="L1017">
        <v>0</v>
      </c>
      <c r="M1017">
        <f t="shared" si="15"/>
        <v>-2500</v>
      </c>
    </row>
    <row r="1018" spans="1:13" x14ac:dyDescent="0.25">
      <c r="A1018" t="s">
        <v>12</v>
      </c>
      <c r="B1018" t="s">
        <v>13</v>
      </c>
      <c r="C1018" s="1">
        <v>44181</v>
      </c>
      <c r="D1018">
        <v>610.25</v>
      </c>
      <c r="E1018">
        <v>1</v>
      </c>
      <c r="F1018" t="s">
        <v>298</v>
      </c>
      <c r="G1018" t="s">
        <v>15</v>
      </c>
      <c r="H1018">
        <v>1</v>
      </c>
      <c r="I1018" s="2">
        <v>1200</v>
      </c>
      <c r="J1018">
        <v>1200</v>
      </c>
      <c r="K1018">
        <v>0</v>
      </c>
      <c r="L1018">
        <v>0</v>
      </c>
      <c r="M1018">
        <f t="shared" si="15"/>
        <v>1200</v>
      </c>
    </row>
    <row r="1019" spans="1:13" x14ac:dyDescent="0.25">
      <c r="A1019" t="s">
        <v>12</v>
      </c>
      <c r="B1019" t="s">
        <v>13</v>
      </c>
      <c r="C1019" s="1">
        <v>44181</v>
      </c>
      <c r="D1019">
        <v>3317.7</v>
      </c>
      <c r="E1019">
        <v>-1</v>
      </c>
      <c r="F1019" t="s">
        <v>306</v>
      </c>
      <c r="G1019" t="s">
        <v>15</v>
      </c>
      <c r="H1019">
        <v>1</v>
      </c>
      <c r="I1019">
        <v>250</v>
      </c>
      <c r="J1019">
        <v>250</v>
      </c>
      <c r="K1019">
        <v>0</v>
      </c>
      <c r="L1019">
        <v>0</v>
      </c>
      <c r="M1019">
        <f t="shared" si="15"/>
        <v>-250</v>
      </c>
    </row>
    <row r="1020" spans="1:13" x14ac:dyDescent="0.25">
      <c r="A1020" t="s">
        <v>12</v>
      </c>
      <c r="B1020" t="s">
        <v>13</v>
      </c>
      <c r="C1020" s="1">
        <v>44181</v>
      </c>
      <c r="D1020">
        <v>9331.4</v>
      </c>
      <c r="E1020">
        <v>-1</v>
      </c>
      <c r="F1020" t="s">
        <v>330</v>
      </c>
      <c r="G1020" t="s">
        <v>15</v>
      </c>
      <c r="H1020">
        <v>1</v>
      </c>
      <c r="I1020">
        <v>125</v>
      </c>
      <c r="J1020">
        <v>125</v>
      </c>
      <c r="K1020">
        <v>0</v>
      </c>
      <c r="L1020">
        <v>0</v>
      </c>
      <c r="M1020">
        <f t="shared" si="15"/>
        <v>-125</v>
      </c>
    </row>
    <row r="1021" spans="1:13" x14ac:dyDescent="0.25">
      <c r="A1021" t="s">
        <v>12</v>
      </c>
      <c r="B1021" t="s">
        <v>13</v>
      </c>
      <c r="C1021" s="1">
        <v>44181</v>
      </c>
      <c r="D1021">
        <v>5169.55</v>
      </c>
      <c r="E1021">
        <v>-1</v>
      </c>
      <c r="F1021" t="s">
        <v>300</v>
      </c>
      <c r="G1021" t="s">
        <v>15</v>
      </c>
      <c r="H1021">
        <v>1</v>
      </c>
      <c r="I1021">
        <v>250</v>
      </c>
      <c r="J1021">
        <v>250</v>
      </c>
      <c r="K1021">
        <v>0</v>
      </c>
      <c r="L1021">
        <v>0</v>
      </c>
      <c r="M1021">
        <f t="shared" si="15"/>
        <v>-250</v>
      </c>
    </row>
    <row r="1022" spans="1:13" x14ac:dyDescent="0.25">
      <c r="A1022" t="s">
        <v>12</v>
      </c>
      <c r="B1022" t="s">
        <v>13</v>
      </c>
      <c r="C1022" s="1">
        <v>44181</v>
      </c>
      <c r="D1022">
        <v>401.4</v>
      </c>
      <c r="E1022">
        <v>1</v>
      </c>
      <c r="F1022" t="s">
        <v>307</v>
      </c>
      <c r="G1022" t="s">
        <v>15</v>
      </c>
      <c r="H1022">
        <v>2</v>
      </c>
      <c r="I1022" s="2">
        <v>1800</v>
      </c>
      <c r="J1022">
        <v>3600</v>
      </c>
      <c r="K1022">
        <v>0</v>
      </c>
      <c r="L1022">
        <v>0</v>
      </c>
      <c r="M1022">
        <f t="shared" si="15"/>
        <v>3600</v>
      </c>
    </row>
    <row r="1023" spans="1:13" x14ac:dyDescent="0.25">
      <c r="A1023" t="s">
        <v>12</v>
      </c>
      <c r="B1023" t="s">
        <v>13</v>
      </c>
      <c r="C1023" s="1">
        <v>44181</v>
      </c>
      <c r="D1023">
        <v>788.02</v>
      </c>
      <c r="E1023">
        <v>1</v>
      </c>
      <c r="F1023" t="s">
        <v>304</v>
      </c>
      <c r="G1023" t="s">
        <v>15</v>
      </c>
      <c r="H1023">
        <v>2</v>
      </c>
      <c r="I1023" s="2">
        <v>1300</v>
      </c>
      <c r="J1023">
        <v>2600</v>
      </c>
      <c r="K1023">
        <v>0</v>
      </c>
      <c r="L1023">
        <v>0</v>
      </c>
      <c r="M1023">
        <f t="shared" si="15"/>
        <v>2600</v>
      </c>
    </row>
    <row r="1024" spans="1:13" x14ac:dyDescent="0.25">
      <c r="A1024" t="s">
        <v>12</v>
      </c>
      <c r="B1024" t="s">
        <v>13</v>
      </c>
      <c r="C1024" s="1">
        <v>44181</v>
      </c>
      <c r="D1024">
        <v>145.72</v>
      </c>
      <c r="E1024">
        <v>1</v>
      </c>
      <c r="F1024" t="s">
        <v>290</v>
      </c>
      <c r="G1024" t="s">
        <v>15</v>
      </c>
      <c r="H1024">
        <v>2</v>
      </c>
      <c r="I1024" s="2">
        <v>3700</v>
      </c>
      <c r="J1024">
        <v>7400</v>
      </c>
      <c r="K1024">
        <v>0</v>
      </c>
      <c r="L1024">
        <v>0</v>
      </c>
      <c r="M1024">
        <f t="shared" si="15"/>
        <v>7400</v>
      </c>
    </row>
    <row r="1025" spans="1:13" x14ac:dyDescent="0.25">
      <c r="A1025" t="s">
        <v>12</v>
      </c>
      <c r="B1025" t="s">
        <v>13</v>
      </c>
      <c r="C1025" s="1">
        <v>44181</v>
      </c>
      <c r="D1025">
        <v>3721.65</v>
      </c>
      <c r="E1025">
        <v>-1</v>
      </c>
      <c r="F1025" t="s">
        <v>308</v>
      </c>
      <c r="G1025" t="s">
        <v>15</v>
      </c>
      <c r="H1025">
        <v>1</v>
      </c>
      <c r="I1025">
        <v>200</v>
      </c>
      <c r="J1025">
        <v>200</v>
      </c>
      <c r="K1025">
        <v>0</v>
      </c>
      <c r="L1025">
        <v>0</v>
      </c>
      <c r="M1025">
        <f t="shared" si="15"/>
        <v>-200</v>
      </c>
    </row>
    <row r="1026" spans="1:13" x14ac:dyDescent="0.25">
      <c r="A1026" t="s">
        <v>12</v>
      </c>
      <c r="B1026" t="s">
        <v>13</v>
      </c>
      <c r="C1026" s="1">
        <v>44181</v>
      </c>
      <c r="D1026">
        <v>2478.15</v>
      </c>
      <c r="E1026">
        <v>-1</v>
      </c>
      <c r="F1026" t="s">
        <v>296</v>
      </c>
      <c r="G1026" t="s">
        <v>15</v>
      </c>
      <c r="H1026">
        <v>1</v>
      </c>
      <c r="I1026">
        <v>350</v>
      </c>
      <c r="J1026">
        <v>350</v>
      </c>
      <c r="K1026">
        <v>0</v>
      </c>
      <c r="L1026">
        <v>0</v>
      </c>
      <c r="M1026">
        <f t="shared" si="15"/>
        <v>-350</v>
      </c>
    </row>
    <row r="1027" spans="1:13" x14ac:dyDescent="0.25">
      <c r="A1027" t="s">
        <v>12</v>
      </c>
      <c r="B1027" t="s">
        <v>13</v>
      </c>
      <c r="C1027" s="1">
        <v>44181</v>
      </c>
      <c r="D1027">
        <v>2431.65</v>
      </c>
      <c r="E1027">
        <v>-1</v>
      </c>
      <c r="F1027" t="s">
        <v>310</v>
      </c>
      <c r="G1027" t="s">
        <v>15</v>
      </c>
      <c r="H1027">
        <v>1</v>
      </c>
      <c r="I1027">
        <v>300</v>
      </c>
      <c r="J1027">
        <v>300</v>
      </c>
      <c r="K1027">
        <v>0</v>
      </c>
      <c r="L1027">
        <v>0</v>
      </c>
      <c r="M1027">
        <f t="shared" ref="M1027:M1090" si="16">+J1027*E1027</f>
        <v>-300</v>
      </c>
    </row>
    <row r="1028" spans="1:13" x14ac:dyDescent="0.25">
      <c r="A1028" t="s">
        <v>12</v>
      </c>
      <c r="B1028" t="s">
        <v>13</v>
      </c>
      <c r="C1028" s="1">
        <v>44181</v>
      </c>
      <c r="D1028">
        <v>1418.5</v>
      </c>
      <c r="E1028">
        <v>-1</v>
      </c>
      <c r="F1028" t="s">
        <v>301</v>
      </c>
      <c r="G1028" t="s">
        <v>15</v>
      </c>
      <c r="H1028">
        <v>1</v>
      </c>
      <c r="I1028">
        <v>550</v>
      </c>
      <c r="J1028">
        <v>550</v>
      </c>
      <c r="K1028">
        <v>0</v>
      </c>
      <c r="L1028">
        <v>0</v>
      </c>
      <c r="M1028">
        <f t="shared" si="16"/>
        <v>-550</v>
      </c>
    </row>
    <row r="1029" spans="1:13" x14ac:dyDescent="0.25">
      <c r="A1029" t="s">
        <v>12</v>
      </c>
      <c r="B1029" t="s">
        <v>13</v>
      </c>
      <c r="C1029" s="1">
        <v>44181</v>
      </c>
      <c r="D1029">
        <v>651.5</v>
      </c>
      <c r="E1029">
        <v>-1</v>
      </c>
      <c r="F1029" t="s">
        <v>293</v>
      </c>
      <c r="G1029" t="s">
        <v>15</v>
      </c>
      <c r="H1029">
        <v>1</v>
      </c>
      <c r="I1029" s="2">
        <v>1100</v>
      </c>
      <c r="J1029">
        <v>1100</v>
      </c>
      <c r="K1029">
        <v>0</v>
      </c>
      <c r="L1029">
        <v>0</v>
      </c>
      <c r="M1029">
        <f t="shared" si="16"/>
        <v>-1100</v>
      </c>
    </row>
    <row r="1030" spans="1:13" x14ac:dyDescent="0.25">
      <c r="A1030" t="s">
        <v>12</v>
      </c>
      <c r="B1030" t="s">
        <v>13</v>
      </c>
      <c r="C1030" s="1">
        <v>44181</v>
      </c>
      <c r="D1030">
        <v>3121.1</v>
      </c>
      <c r="E1030">
        <v>-1</v>
      </c>
      <c r="F1030" t="s">
        <v>318</v>
      </c>
      <c r="G1030" t="s">
        <v>15</v>
      </c>
      <c r="H1030">
        <v>1</v>
      </c>
      <c r="I1030">
        <v>300</v>
      </c>
      <c r="J1030">
        <v>300</v>
      </c>
      <c r="K1030">
        <v>0</v>
      </c>
      <c r="L1030">
        <v>0</v>
      </c>
      <c r="M1030">
        <f t="shared" si="16"/>
        <v>-300</v>
      </c>
    </row>
    <row r="1031" spans="1:13" x14ac:dyDescent="0.25">
      <c r="A1031" t="s">
        <v>12</v>
      </c>
      <c r="B1031" t="s">
        <v>13</v>
      </c>
      <c r="C1031" s="1">
        <v>44181</v>
      </c>
      <c r="D1031">
        <v>2352.85</v>
      </c>
      <c r="E1031">
        <v>1</v>
      </c>
      <c r="F1031" t="s">
        <v>324</v>
      </c>
      <c r="G1031" t="s">
        <v>15</v>
      </c>
      <c r="H1031">
        <v>1</v>
      </c>
      <c r="I1031">
        <v>300</v>
      </c>
      <c r="J1031">
        <v>300</v>
      </c>
      <c r="K1031">
        <v>0</v>
      </c>
      <c r="L1031">
        <v>0</v>
      </c>
      <c r="M1031">
        <f t="shared" si="16"/>
        <v>300</v>
      </c>
    </row>
    <row r="1032" spans="1:13" x14ac:dyDescent="0.25">
      <c r="A1032" t="s">
        <v>12</v>
      </c>
      <c r="B1032" t="s">
        <v>13</v>
      </c>
      <c r="C1032" s="1">
        <v>44181</v>
      </c>
      <c r="D1032">
        <v>514.75</v>
      </c>
      <c r="E1032">
        <v>1</v>
      </c>
      <c r="F1032" t="s">
        <v>328</v>
      </c>
      <c r="G1032" t="s">
        <v>15</v>
      </c>
      <c r="H1032">
        <v>2</v>
      </c>
      <c r="I1032" s="2">
        <v>1375</v>
      </c>
      <c r="J1032">
        <v>2750</v>
      </c>
      <c r="K1032">
        <v>0</v>
      </c>
      <c r="L1032">
        <v>0</v>
      </c>
      <c r="M1032">
        <f t="shared" si="16"/>
        <v>2750</v>
      </c>
    </row>
    <row r="1033" spans="1:13" x14ac:dyDescent="0.25">
      <c r="A1033" t="s">
        <v>12</v>
      </c>
      <c r="B1033" t="s">
        <v>13</v>
      </c>
      <c r="C1033" s="1">
        <v>44181</v>
      </c>
      <c r="D1033">
        <v>96.7</v>
      </c>
      <c r="E1033">
        <v>1</v>
      </c>
      <c r="F1033" t="s">
        <v>319</v>
      </c>
      <c r="G1033" t="s">
        <v>15</v>
      </c>
      <c r="H1033">
        <v>2</v>
      </c>
      <c r="I1033" s="2">
        <v>5700</v>
      </c>
      <c r="J1033">
        <v>11400</v>
      </c>
      <c r="K1033">
        <v>0</v>
      </c>
      <c r="L1033">
        <v>0</v>
      </c>
      <c r="M1033">
        <f t="shared" si="16"/>
        <v>11400</v>
      </c>
    </row>
    <row r="1034" spans="1:13" x14ac:dyDescent="0.25">
      <c r="A1034" t="s">
        <v>12</v>
      </c>
      <c r="B1034" t="s">
        <v>13</v>
      </c>
      <c r="C1034" s="1">
        <v>44181</v>
      </c>
      <c r="D1034">
        <v>215.15</v>
      </c>
      <c r="E1034">
        <v>1</v>
      </c>
      <c r="F1034" t="s">
        <v>334</v>
      </c>
      <c r="G1034" t="s">
        <v>15</v>
      </c>
      <c r="H1034">
        <v>1</v>
      </c>
      <c r="I1034" s="2">
        <v>3200</v>
      </c>
      <c r="J1034">
        <v>3200</v>
      </c>
      <c r="K1034">
        <v>0</v>
      </c>
      <c r="L1034">
        <v>0</v>
      </c>
      <c r="M1034">
        <f t="shared" si="16"/>
        <v>3200</v>
      </c>
    </row>
    <row r="1035" spans="1:13" x14ac:dyDescent="0.25">
      <c r="A1035" t="s">
        <v>12</v>
      </c>
      <c r="B1035" t="s">
        <v>13</v>
      </c>
      <c r="C1035" s="1">
        <v>44181</v>
      </c>
      <c r="D1035">
        <v>371.35</v>
      </c>
      <c r="E1035">
        <v>-1</v>
      </c>
      <c r="F1035" t="s">
        <v>313</v>
      </c>
      <c r="G1035" t="s">
        <v>15</v>
      </c>
      <c r="H1035">
        <v>1</v>
      </c>
      <c r="I1035" s="2">
        <v>2700</v>
      </c>
      <c r="J1035">
        <v>2700</v>
      </c>
      <c r="K1035">
        <v>0</v>
      </c>
      <c r="L1035">
        <v>0</v>
      </c>
      <c r="M1035">
        <f t="shared" si="16"/>
        <v>-2700</v>
      </c>
    </row>
    <row r="1036" spans="1:13" x14ac:dyDescent="0.25">
      <c r="A1036" t="s">
        <v>12</v>
      </c>
      <c r="B1036" t="s">
        <v>13</v>
      </c>
      <c r="C1036" s="1">
        <v>44181</v>
      </c>
      <c r="D1036">
        <v>1272.8</v>
      </c>
      <c r="E1036">
        <v>1</v>
      </c>
      <c r="F1036" t="s">
        <v>325</v>
      </c>
      <c r="G1036" t="s">
        <v>15</v>
      </c>
      <c r="H1036">
        <v>1</v>
      </c>
      <c r="I1036">
        <v>550</v>
      </c>
      <c r="J1036">
        <v>550</v>
      </c>
      <c r="K1036">
        <v>0</v>
      </c>
      <c r="L1036">
        <v>0</v>
      </c>
      <c r="M1036">
        <f t="shared" si="16"/>
        <v>550</v>
      </c>
    </row>
    <row r="1037" spans="1:13" x14ac:dyDescent="0.25">
      <c r="A1037" t="s">
        <v>12</v>
      </c>
      <c r="B1037" t="s">
        <v>13</v>
      </c>
      <c r="C1037" s="1">
        <v>44181</v>
      </c>
      <c r="D1037">
        <v>732.75</v>
      </c>
      <c r="E1037">
        <v>-1</v>
      </c>
      <c r="F1037" t="s">
        <v>331</v>
      </c>
      <c r="G1037" t="s">
        <v>15</v>
      </c>
      <c r="H1037">
        <v>1</v>
      </c>
      <c r="I1037" s="2">
        <v>1400</v>
      </c>
      <c r="J1037">
        <v>1400</v>
      </c>
      <c r="K1037">
        <v>0</v>
      </c>
      <c r="L1037">
        <v>0</v>
      </c>
      <c r="M1037">
        <f t="shared" si="16"/>
        <v>-1400</v>
      </c>
    </row>
    <row r="1038" spans="1:13" x14ac:dyDescent="0.25">
      <c r="A1038" t="s">
        <v>12</v>
      </c>
      <c r="B1038" t="s">
        <v>13</v>
      </c>
      <c r="C1038" s="1">
        <v>44181</v>
      </c>
      <c r="D1038">
        <v>18369.75</v>
      </c>
      <c r="E1038">
        <v>1</v>
      </c>
      <c r="F1038" t="s">
        <v>326</v>
      </c>
      <c r="G1038" t="s">
        <v>15</v>
      </c>
      <c r="H1038">
        <v>1</v>
      </c>
      <c r="I1038">
        <v>50</v>
      </c>
      <c r="J1038">
        <v>50</v>
      </c>
      <c r="K1038">
        <v>0</v>
      </c>
      <c r="L1038">
        <v>0</v>
      </c>
      <c r="M1038">
        <f t="shared" si="16"/>
        <v>50</v>
      </c>
    </row>
    <row r="1039" spans="1:13" x14ac:dyDescent="0.25">
      <c r="A1039" t="s">
        <v>12</v>
      </c>
      <c r="B1039" t="s">
        <v>13</v>
      </c>
      <c r="C1039" s="1">
        <v>44181</v>
      </c>
      <c r="D1039">
        <v>13705</v>
      </c>
      <c r="E1039">
        <v>1</v>
      </c>
      <c r="F1039" t="s">
        <v>164</v>
      </c>
      <c r="G1039" t="s">
        <v>15</v>
      </c>
      <c r="H1039">
        <v>2</v>
      </c>
      <c r="I1039">
        <v>75</v>
      </c>
      <c r="J1039">
        <v>150</v>
      </c>
      <c r="K1039">
        <v>0</v>
      </c>
      <c r="L1039">
        <v>0</v>
      </c>
      <c r="M1039">
        <f t="shared" si="16"/>
        <v>150</v>
      </c>
    </row>
    <row r="1040" spans="1:13" x14ac:dyDescent="0.25">
      <c r="A1040" t="s">
        <v>12</v>
      </c>
      <c r="B1040" t="s">
        <v>13</v>
      </c>
      <c r="C1040" s="1">
        <v>44181</v>
      </c>
      <c r="D1040">
        <v>105.45</v>
      </c>
      <c r="E1040">
        <v>1</v>
      </c>
      <c r="F1040" t="s">
        <v>295</v>
      </c>
      <c r="G1040" t="s">
        <v>15</v>
      </c>
      <c r="H1040">
        <v>2</v>
      </c>
      <c r="I1040" s="2">
        <v>5700</v>
      </c>
      <c r="J1040">
        <v>11400</v>
      </c>
      <c r="K1040">
        <v>0</v>
      </c>
      <c r="L1040">
        <v>0</v>
      </c>
      <c r="M1040">
        <f t="shared" si="16"/>
        <v>11400</v>
      </c>
    </row>
    <row r="1041" spans="1:13" x14ac:dyDescent="0.25">
      <c r="A1041" t="s">
        <v>12</v>
      </c>
      <c r="B1041" t="s">
        <v>13</v>
      </c>
      <c r="C1041" s="1">
        <v>44181</v>
      </c>
      <c r="D1041">
        <v>102.95</v>
      </c>
      <c r="E1041">
        <v>1</v>
      </c>
      <c r="F1041" t="s">
        <v>286</v>
      </c>
      <c r="G1041" t="s">
        <v>15</v>
      </c>
      <c r="H1041">
        <v>2</v>
      </c>
      <c r="I1041" s="2">
        <v>7700</v>
      </c>
      <c r="J1041">
        <v>15400</v>
      </c>
      <c r="K1041">
        <v>0</v>
      </c>
      <c r="L1041">
        <v>0</v>
      </c>
      <c r="M1041">
        <f t="shared" si="16"/>
        <v>15400</v>
      </c>
    </row>
    <row r="1042" spans="1:13" x14ac:dyDescent="0.25">
      <c r="A1042" t="s">
        <v>12</v>
      </c>
      <c r="B1042" t="s">
        <v>13</v>
      </c>
      <c r="C1042" s="1">
        <v>44181</v>
      </c>
      <c r="D1042">
        <v>1982.3</v>
      </c>
      <c r="E1042">
        <v>-1</v>
      </c>
      <c r="F1042" t="s">
        <v>333</v>
      </c>
      <c r="G1042" t="s">
        <v>15</v>
      </c>
      <c r="H1042">
        <v>1</v>
      </c>
      <c r="I1042">
        <v>505</v>
      </c>
      <c r="J1042">
        <v>505</v>
      </c>
      <c r="K1042">
        <v>0</v>
      </c>
      <c r="L1042">
        <v>0</v>
      </c>
      <c r="M1042">
        <f t="shared" si="16"/>
        <v>-505</v>
      </c>
    </row>
    <row r="1043" spans="1:13" x14ac:dyDescent="0.25">
      <c r="A1043" t="s">
        <v>12</v>
      </c>
      <c r="B1043" t="s">
        <v>13</v>
      </c>
      <c r="C1043" s="1">
        <v>44181</v>
      </c>
      <c r="D1043">
        <v>271</v>
      </c>
      <c r="E1043">
        <v>1</v>
      </c>
      <c r="F1043" t="s">
        <v>329</v>
      </c>
      <c r="G1043" t="s">
        <v>15</v>
      </c>
      <c r="H1043">
        <v>1</v>
      </c>
      <c r="I1043" s="2">
        <v>3000</v>
      </c>
      <c r="J1043">
        <v>3000</v>
      </c>
      <c r="K1043">
        <v>0</v>
      </c>
      <c r="L1043">
        <v>0</v>
      </c>
      <c r="M1043">
        <f t="shared" si="16"/>
        <v>3000</v>
      </c>
    </row>
    <row r="1044" spans="1:13" x14ac:dyDescent="0.25">
      <c r="A1044" t="s">
        <v>12</v>
      </c>
      <c r="B1044" t="s">
        <v>13</v>
      </c>
      <c r="C1044" s="1">
        <v>44181</v>
      </c>
      <c r="D1044">
        <v>24299.35</v>
      </c>
      <c r="E1044">
        <v>-1</v>
      </c>
      <c r="F1044" t="s">
        <v>303</v>
      </c>
      <c r="G1044" t="s">
        <v>15</v>
      </c>
      <c r="H1044">
        <v>1</v>
      </c>
      <c r="I1044">
        <v>50</v>
      </c>
      <c r="J1044">
        <v>50</v>
      </c>
      <c r="K1044">
        <v>0</v>
      </c>
      <c r="L1044">
        <v>0</v>
      </c>
      <c r="M1044">
        <f t="shared" si="16"/>
        <v>-50</v>
      </c>
    </row>
    <row r="1045" spans="1:13" x14ac:dyDescent="0.25">
      <c r="A1045" t="s">
        <v>12</v>
      </c>
      <c r="B1045" t="s">
        <v>13</v>
      </c>
      <c r="C1045" s="1">
        <v>44181</v>
      </c>
      <c r="D1045">
        <v>2813.6</v>
      </c>
      <c r="E1045">
        <v>1</v>
      </c>
      <c r="F1045" t="s">
        <v>321</v>
      </c>
      <c r="G1045" t="s">
        <v>15</v>
      </c>
      <c r="H1045">
        <v>1</v>
      </c>
      <c r="I1045">
        <v>300</v>
      </c>
      <c r="J1045">
        <v>300</v>
      </c>
      <c r="K1045">
        <v>0</v>
      </c>
      <c r="L1045">
        <v>0</v>
      </c>
      <c r="M1045">
        <f t="shared" si="16"/>
        <v>300</v>
      </c>
    </row>
    <row r="1046" spans="1:13" x14ac:dyDescent="0.25">
      <c r="A1046" t="s">
        <v>12</v>
      </c>
      <c r="B1046" t="s">
        <v>13</v>
      </c>
      <c r="C1046" s="1">
        <v>44181</v>
      </c>
      <c r="D1046">
        <v>923.9</v>
      </c>
      <c r="E1046">
        <v>-1</v>
      </c>
      <c r="F1046" t="s">
        <v>316</v>
      </c>
      <c r="G1046" t="s">
        <v>15</v>
      </c>
      <c r="H1046">
        <v>2</v>
      </c>
      <c r="I1046" s="2">
        <v>1200</v>
      </c>
      <c r="J1046">
        <v>2400</v>
      </c>
      <c r="K1046">
        <v>0</v>
      </c>
      <c r="L1046">
        <v>0</v>
      </c>
      <c r="M1046">
        <f t="shared" si="16"/>
        <v>-2400</v>
      </c>
    </row>
    <row r="1047" spans="1:13" x14ac:dyDescent="0.25">
      <c r="A1047" t="s">
        <v>12</v>
      </c>
      <c r="B1047" t="s">
        <v>13</v>
      </c>
      <c r="C1047" s="1">
        <v>44181</v>
      </c>
      <c r="D1047">
        <v>1505.8</v>
      </c>
      <c r="E1047">
        <v>1</v>
      </c>
      <c r="F1047" t="s">
        <v>322</v>
      </c>
      <c r="G1047" t="s">
        <v>15</v>
      </c>
      <c r="H1047">
        <v>1</v>
      </c>
      <c r="I1047">
        <v>750</v>
      </c>
      <c r="J1047">
        <v>750</v>
      </c>
      <c r="K1047">
        <v>0</v>
      </c>
      <c r="L1047">
        <v>0</v>
      </c>
      <c r="M1047">
        <f t="shared" si="16"/>
        <v>750</v>
      </c>
    </row>
    <row r="1048" spans="1:13" x14ac:dyDescent="0.25">
      <c r="A1048" t="s">
        <v>12</v>
      </c>
      <c r="B1048" t="s">
        <v>13</v>
      </c>
      <c r="C1048" s="1">
        <v>44181</v>
      </c>
      <c r="D1048">
        <v>5123.8</v>
      </c>
      <c r="E1048">
        <v>-1</v>
      </c>
      <c r="F1048" t="s">
        <v>332</v>
      </c>
      <c r="G1048" t="s">
        <v>15</v>
      </c>
      <c r="H1048">
        <v>1</v>
      </c>
      <c r="I1048">
        <v>200</v>
      </c>
      <c r="J1048">
        <v>200</v>
      </c>
      <c r="K1048">
        <v>0</v>
      </c>
      <c r="L1048">
        <v>0</v>
      </c>
      <c r="M1048">
        <f t="shared" si="16"/>
        <v>-200</v>
      </c>
    </row>
    <row r="1049" spans="1:13" x14ac:dyDescent="0.25">
      <c r="A1049" t="s">
        <v>12</v>
      </c>
      <c r="B1049" t="s">
        <v>13</v>
      </c>
      <c r="C1049" s="1">
        <v>44181</v>
      </c>
      <c r="D1049">
        <v>359</v>
      </c>
      <c r="E1049">
        <v>-1</v>
      </c>
      <c r="F1049" t="s">
        <v>335</v>
      </c>
      <c r="G1049" t="s">
        <v>15</v>
      </c>
      <c r="H1049">
        <v>1</v>
      </c>
      <c r="I1049" s="2">
        <v>3200</v>
      </c>
      <c r="J1049">
        <v>3200</v>
      </c>
      <c r="K1049">
        <v>0</v>
      </c>
      <c r="L1049">
        <v>0</v>
      </c>
      <c r="M1049">
        <f t="shared" si="16"/>
        <v>-3200</v>
      </c>
    </row>
    <row r="1050" spans="1:13" x14ac:dyDescent="0.25">
      <c r="A1050" t="s">
        <v>12</v>
      </c>
      <c r="B1050" t="s">
        <v>13</v>
      </c>
      <c r="C1050" s="1">
        <v>44182</v>
      </c>
      <c r="D1050">
        <v>470</v>
      </c>
      <c r="E1050">
        <v>1</v>
      </c>
      <c r="F1050" t="s">
        <v>288</v>
      </c>
      <c r="G1050" t="s">
        <v>15</v>
      </c>
      <c r="H1050">
        <v>1</v>
      </c>
      <c r="I1050" s="2">
        <v>2500</v>
      </c>
      <c r="J1050">
        <v>2500</v>
      </c>
      <c r="K1050">
        <v>0</v>
      </c>
      <c r="L1050">
        <v>0</v>
      </c>
      <c r="M1050">
        <f t="shared" si="16"/>
        <v>2500</v>
      </c>
    </row>
    <row r="1051" spans="1:13" x14ac:dyDescent="0.25">
      <c r="A1051" t="s">
        <v>12</v>
      </c>
      <c r="B1051" t="s">
        <v>13</v>
      </c>
      <c r="C1051" s="1">
        <v>44182</v>
      </c>
      <c r="D1051">
        <v>2583.35</v>
      </c>
      <c r="E1051">
        <v>-1</v>
      </c>
      <c r="F1051" t="s">
        <v>302</v>
      </c>
      <c r="G1051" t="s">
        <v>15</v>
      </c>
      <c r="H1051">
        <v>1</v>
      </c>
      <c r="I1051">
        <v>300</v>
      </c>
      <c r="J1051">
        <v>300</v>
      </c>
      <c r="K1051">
        <v>0</v>
      </c>
      <c r="L1051">
        <v>0</v>
      </c>
      <c r="M1051">
        <f t="shared" si="16"/>
        <v>-300</v>
      </c>
    </row>
    <row r="1052" spans="1:13" x14ac:dyDescent="0.25">
      <c r="A1052" t="s">
        <v>12</v>
      </c>
      <c r="B1052" t="s">
        <v>13</v>
      </c>
      <c r="C1052" s="1">
        <v>44182</v>
      </c>
      <c r="D1052">
        <v>606.9</v>
      </c>
      <c r="E1052">
        <v>-1</v>
      </c>
      <c r="F1052" t="s">
        <v>298</v>
      </c>
      <c r="G1052" t="s">
        <v>15</v>
      </c>
      <c r="H1052">
        <v>1</v>
      </c>
      <c r="I1052" s="2">
        <v>1200</v>
      </c>
      <c r="J1052">
        <v>1200</v>
      </c>
      <c r="K1052">
        <v>0</v>
      </c>
      <c r="L1052">
        <v>0</v>
      </c>
      <c r="M1052">
        <f t="shared" si="16"/>
        <v>-1200</v>
      </c>
    </row>
    <row r="1053" spans="1:13" x14ac:dyDescent="0.25">
      <c r="A1053" t="s">
        <v>12</v>
      </c>
      <c r="B1053" t="s">
        <v>13</v>
      </c>
      <c r="C1053" s="1">
        <v>44182</v>
      </c>
      <c r="D1053">
        <v>9329.1299999999992</v>
      </c>
      <c r="E1053">
        <v>1</v>
      </c>
      <c r="F1053" t="s">
        <v>330</v>
      </c>
      <c r="G1053" t="s">
        <v>15</v>
      </c>
      <c r="H1053">
        <v>2</v>
      </c>
      <c r="I1053">
        <v>125</v>
      </c>
      <c r="J1053">
        <v>250</v>
      </c>
      <c r="K1053">
        <v>0</v>
      </c>
      <c r="L1053">
        <v>0</v>
      </c>
      <c r="M1053">
        <f t="shared" si="16"/>
        <v>250</v>
      </c>
    </row>
    <row r="1054" spans="1:13" x14ac:dyDescent="0.25">
      <c r="A1054" t="s">
        <v>12</v>
      </c>
      <c r="B1054" t="s">
        <v>13</v>
      </c>
      <c r="C1054" s="1">
        <v>44182</v>
      </c>
      <c r="D1054">
        <v>5289.95</v>
      </c>
      <c r="E1054">
        <v>1</v>
      </c>
      <c r="F1054" t="s">
        <v>300</v>
      </c>
      <c r="G1054" t="s">
        <v>15</v>
      </c>
      <c r="H1054">
        <v>1</v>
      </c>
      <c r="I1054">
        <v>250</v>
      </c>
      <c r="J1054">
        <v>250</v>
      </c>
      <c r="K1054">
        <v>0</v>
      </c>
      <c r="L1054">
        <v>0</v>
      </c>
      <c r="M1054">
        <f t="shared" si="16"/>
        <v>250</v>
      </c>
    </row>
    <row r="1055" spans="1:13" x14ac:dyDescent="0.25">
      <c r="A1055" t="s">
        <v>12</v>
      </c>
      <c r="B1055" t="s">
        <v>13</v>
      </c>
      <c r="C1055" s="1">
        <v>44182</v>
      </c>
      <c r="D1055">
        <v>515.5</v>
      </c>
      <c r="E1055">
        <v>-1</v>
      </c>
      <c r="F1055" t="s">
        <v>323</v>
      </c>
      <c r="G1055" t="s">
        <v>15</v>
      </c>
      <c r="H1055">
        <v>1</v>
      </c>
      <c r="I1055" s="2">
        <v>1851</v>
      </c>
      <c r="J1055">
        <v>1851</v>
      </c>
      <c r="K1055">
        <v>0</v>
      </c>
      <c r="L1055">
        <v>0</v>
      </c>
      <c r="M1055">
        <f t="shared" si="16"/>
        <v>-1851</v>
      </c>
    </row>
    <row r="1056" spans="1:13" x14ac:dyDescent="0.25">
      <c r="A1056" t="s">
        <v>12</v>
      </c>
      <c r="B1056" t="s">
        <v>13</v>
      </c>
      <c r="C1056" s="1">
        <v>44182</v>
      </c>
      <c r="D1056">
        <v>396.75</v>
      </c>
      <c r="E1056">
        <v>-1</v>
      </c>
      <c r="F1056" t="s">
        <v>307</v>
      </c>
      <c r="G1056" t="s">
        <v>15</v>
      </c>
      <c r="H1056">
        <v>1</v>
      </c>
      <c r="I1056" s="2">
        <v>1800</v>
      </c>
      <c r="J1056">
        <v>1800</v>
      </c>
      <c r="K1056">
        <v>0</v>
      </c>
      <c r="L1056">
        <v>0</v>
      </c>
      <c r="M1056">
        <f t="shared" si="16"/>
        <v>-1800</v>
      </c>
    </row>
    <row r="1057" spans="1:13" x14ac:dyDescent="0.25">
      <c r="A1057" t="s">
        <v>12</v>
      </c>
      <c r="B1057" t="s">
        <v>13</v>
      </c>
      <c r="C1057" s="1">
        <v>44182</v>
      </c>
      <c r="D1057">
        <v>3740</v>
      </c>
      <c r="E1057">
        <v>1</v>
      </c>
      <c r="F1057" t="s">
        <v>294</v>
      </c>
      <c r="G1057" t="s">
        <v>15</v>
      </c>
      <c r="H1057">
        <v>1</v>
      </c>
      <c r="I1057">
        <v>200</v>
      </c>
      <c r="J1057">
        <v>200</v>
      </c>
      <c r="K1057">
        <v>0</v>
      </c>
      <c r="L1057">
        <v>0</v>
      </c>
      <c r="M1057">
        <f t="shared" si="16"/>
        <v>200</v>
      </c>
    </row>
    <row r="1058" spans="1:13" x14ac:dyDescent="0.25">
      <c r="A1058" t="s">
        <v>12</v>
      </c>
      <c r="B1058" t="s">
        <v>13</v>
      </c>
      <c r="C1058" s="1">
        <v>44182</v>
      </c>
      <c r="D1058">
        <v>784.45</v>
      </c>
      <c r="E1058">
        <v>-1</v>
      </c>
      <c r="F1058" t="s">
        <v>304</v>
      </c>
      <c r="G1058" t="s">
        <v>15</v>
      </c>
      <c r="H1058">
        <v>1</v>
      </c>
      <c r="I1058" s="2">
        <v>1300</v>
      </c>
      <c r="J1058">
        <v>1300</v>
      </c>
      <c r="K1058">
        <v>0</v>
      </c>
      <c r="L1058">
        <v>0</v>
      </c>
      <c r="M1058">
        <f t="shared" si="16"/>
        <v>-1300</v>
      </c>
    </row>
    <row r="1059" spans="1:13" x14ac:dyDescent="0.25">
      <c r="A1059" t="s">
        <v>12</v>
      </c>
      <c r="B1059" t="s">
        <v>13</v>
      </c>
      <c r="C1059" s="1">
        <v>44182</v>
      </c>
      <c r="D1059">
        <v>3828.05</v>
      </c>
      <c r="E1059">
        <v>-1</v>
      </c>
      <c r="F1059" t="s">
        <v>308</v>
      </c>
      <c r="G1059" t="s">
        <v>15</v>
      </c>
      <c r="H1059">
        <v>1</v>
      </c>
      <c r="I1059">
        <v>200</v>
      </c>
      <c r="J1059">
        <v>200</v>
      </c>
      <c r="K1059">
        <v>0</v>
      </c>
      <c r="L1059">
        <v>0</v>
      </c>
      <c r="M1059">
        <f t="shared" si="16"/>
        <v>-200</v>
      </c>
    </row>
    <row r="1060" spans="1:13" x14ac:dyDescent="0.25">
      <c r="A1060" t="s">
        <v>12</v>
      </c>
      <c r="B1060" t="s">
        <v>13</v>
      </c>
      <c r="C1060" s="1">
        <v>44182</v>
      </c>
      <c r="D1060">
        <v>124.65</v>
      </c>
      <c r="E1060">
        <v>1</v>
      </c>
      <c r="F1060" t="s">
        <v>287</v>
      </c>
      <c r="G1060" t="s">
        <v>15</v>
      </c>
      <c r="H1060">
        <v>1</v>
      </c>
      <c r="I1060" s="2">
        <v>6100</v>
      </c>
      <c r="J1060">
        <v>6100</v>
      </c>
      <c r="K1060">
        <v>0</v>
      </c>
      <c r="L1060">
        <v>0</v>
      </c>
      <c r="M1060">
        <f t="shared" si="16"/>
        <v>6100</v>
      </c>
    </row>
    <row r="1061" spans="1:13" x14ac:dyDescent="0.25">
      <c r="A1061" t="s">
        <v>12</v>
      </c>
      <c r="B1061" t="s">
        <v>13</v>
      </c>
      <c r="C1061" s="1">
        <v>44182</v>
      </c>
      <c r="D1061">
        <v>654.5</v>
      </c>
      <c r="E1061">
        <v>1</v>
      </c>
      <c r="F1061" t="s">
        <v>293</v>
      </c>
      <c r="G1061" t="s">
        <v>15</v>
      </c>
      <c r="H1061">
        <v>1</v>
      </c>
      <c r="I1061" s="2">
        <v>1100</v>
      </c>
      <c r="J1061">
        <v>1100</v>
      </c>
      <c r="K1061">
        <v>0</v>
      </c>
      <c r="L1061">
        <v>0</v>
      </c>
      <c r="M1061">
        <f t="shared" si="16"/>
        <v>1100</v>
      </c>
    </row>
    <row r="1062" spans="1:13" x14ac:dyDescent="0.25">
      <c r="A1062" t="s">
        <v>12</v>
      </c>
      <c r="B1062" t="s">
        <v>13</v>
      </c>
      <c r="C1062" s="1">
        <v>44182</v>
      </c>
      <c r="D1062">
        <v>246.65</v>
      </c>
      <c r="E1062">
        <v>-1</v>
      </c>
      <c r="F1062" t="s">
        <v>311</v>
      </c>
      <c r="G1062" t="s">
        <v>15</v>
      </c>
      <c r="H1062">
        <v>1</v>
      </c>
      <c r="I1062" s="2">
        <v>4300</v>
      </c>
      <c r="J1062">
        <v>4300</v>
      </c>
      <c r="K1062">
        <v>0</v>
      </c>
      <c r="L1062">
        <v>0</v>
      </c>
      <c r="M1062">
        <f t="shared" si="16"/>
        <v>-4300</v>
      </c>
    </row>
    <row r="1063" spans="1:13" x14ac:dyDescent="0.25">
      <c r="A1063" t="s">
        <v>12</v>
      </c>
      <c r="B1063" t="s">
        <v>13</v>
      </c>
      <c r="C1063" s="1">
        <v>44182</v>
      </c>
      <c r="D1063">
        <v>2316.1999999999998</v>
      </c>
      <c r="E1063">
        <v>-1</v>
      </c>
      <c r="F1063" t="s">
        <v>324</v>
      </c>
      <c r="G1063" t="s">
        <v>15</v>
      </c>
      <c r="H1063">
        <v>1</v>
      </c>
      <c r="I1063">
        <v>300</v>
      </c>
      <c r="J1063">
        <v>300</v>
      </c>
      <c r="K1063">
        <v>0</v>
      </c>
      <c r="L1063">
        <v>0</v>
      </c>
      <c r="M1063">
        <f t="shared" si="16"/>
        <v>-300</v>
      </c>
    </row>
    <row r="1064" spans="1:13" x14ac:dyDescent="0.25">
      <c r="A1064" t="s">
        <v>12</v>
      </c>
      <c r="B1064" t="s">
        <v>13</v>
      </c>
      <c r="C1064" s="1">
        <v>44182</v>
      </c>
      <c r="D1064">
        <v>939.9</v>
      </c>
      <c r="E1064">
        <v>1</v>
      </c>
      <c r="F1064" t="s">
        <v>292</v>
      </c>
      <c r="G1064" t="s">
        <v>15</v>
      </c>
      <c r="H1064">
        <v>1</v>
      </c>
      <c r="I1064">
        <v>800</v>
      </c>
      <c r="J1064">
        <v>800</v>
      </c>
      <c r="K1064">
        <v>0</v>
      </c>
      <c r="L1064">
        <v>0</v>
      </c>
      <c r="M1064">
        <f t="shared" si="16"/>
        <v>800</v>
      </c>
    </row>
    <row r="1065" spans="1:13" x14ac:dyDescent="0.25">
      <c r="A1065" t="s">
        <v>12</v>
      </c>
      <c r="B1065" t="s">
        <v>13</v>
      </c>
      <c r="C1065" s="1">
        <v>44182</v>
      </c>
      <c r="D1065">
        <v>214.35</v>
      </c>
      <c r="E1065">
        <v>-1</v>
      </c>
      <c r="F1065" t="s">
        <v>334</v>
      </c>
      <c r="G1065" t="s">
        <v>15</v>
      </c>
      <c r="H1065">
        <v>1</v>
      </c>
      <c r="I1065" s="2">
        <v>3200</v>
      </c>
      <c r="J1065">
        <v>3200</v>
      </c>
      <c r="K1065">
        <v>0</v>
      </c>
      <c r="L1065">
        <v>0</v>
      </c>
      <c r="M1065">
        <f t="shared" si="16"/>
        <v>-3200</v>
      </c>
    </row>
    <row r="1066" spans="1:13" x14ac:dyDescent="0.25">
      <c r="A1066" t="s">
        <v>12</v>
      </c>
      <c r="B1066" t="s">
        <v>13</v>
      </c>
      <c r="C1066" s="1">
        <v>44182</v>
      </c>
      <c r="D1066">
        <v>367.25</v>
      </c>
      <c r="E1066">
        <v>1</v>
      </c>
      <c r="F1066" t="s">
        <v>313</v>
      </c>
      <c r="G1066" t="s">
        <v>15</v>
      </c>
      <c r="H1066">
        <v>1</v>
      </c>
      <c r="I1066" s="2">
        <v>2700</v>
      </c>
      <c r="J1066">
        <v>2700</v>
      </c>
      <c r="K1066">
        <v>0</v>
      </c>
      <c r="L1066">
        <v>0</v>
      </c>
      <c r="M1066">
        <f t="shared" si="16"/>
        <v>2700</v>
      </c>
    </row>
    <row r="1067" spans="1:13" x14ac:dyDescent="0.25">
      <c r="A1067" t="s">
        <v>12</v>
      </c>
      <c r="B1067" t="s">
        <v>13</v>
      </c>
      <c r="C1067" s="1">
        <v>44182</v>
      </c>
      <c r="D1067">
        <v>731.5</v>
      </c>
      <c r="E1067">
        <v>-1</v>
      </c>
      <c r="F1067" t="s">
        <v>331</v>
      </c>
      <c r="G1067" t="s">
        <v>15</v>
      </c>
      <c r="H1067">
        <v>1</v>
      </c>
      <c r="I1067" s="2">
        <v>1400</v>
      </c>
      <c r="J1067">
        <v>1400</v>
      </c>
      <c r="K1067">
        <v>0</v>
      </c>
      <c r="L1067">
        <v>0</v>
      </c>
      <c r="M1067">
        <f t="shared" si="16"/>
        <v>-1400</v>
      </c>
    </row>
    <row r="1068" spans="1:13" x14ac:dyDescent="0.25">
      <c r="A1068" t="s">
        <v>12</v>
      </c>
      <c r="B1068" t="s">
        <v>13</v>
      </c>
      <c r="C1068" s="1">
        <v>44182</v>
      </c>
      <c r="D1068">
        <v>18330</v>
      </c>
      <c r="E1068">
        <v>-1</v>
      </c>
      <c r="F1068" t="s">
        <v>326</v>
      </c>
      <c r="G1068" t="s">
        <v>15</v>
      </c>
      <c r="H1068">
        <v>1</v>
      </c>
      <c r="I1068">
        <v>50</v>
      </c>
      <c r="J1068">
        <v>50</v>
      </c>
      <c r="K1068">
        <v>0</v>
      </c>
      <c r="L1068">
        <v>0</v>
      </c>
      <c r="M1068">
        <f t="shared" si="16"/>
        <v>-50</v>
      </c>
    </row>
    <row r="1069" spans="1:13" x14ac:dyDescent="0.25">
      <c r="A1069" t="s">
        <v>12</v>
      </c>
      <c r="B1069" t="s">
        <v>13</v>
      </c>
      <c r="C1069" s="1">
        <v>44182</v>
      </c>
      <c r="D1069">
        <v>13753.2</v>
      </c>
      <c r="E1069">
        <v>-1</v>
      </c>
      <c r="F1069" t="s">
        <v>164</v>
      </c>
      <c r="G1069" t="s">
        <v>15</v>
      </c>
      <c r="H1069">
        <v>3</v>
      </c>
      <c r="I1069">
        <v>75</v>
      </c>
      <c r="J1069">
        <v>225</v>
      </c>
      <c r="K1069">
        <v>0</v>
      </c>
      <c r="L1069">
        <v>0</v>
      </c>
      <c r="M1069">
        <f t="shared" si="16"/>
        <v>-225</v>
      </c>
    </row>
    <row r="1070" spans="1:13" x14ac:dyDescent="0.25">
      <c r="A1070" t="s">
        <v>12</v>
      </c>
      <c r="B1070" t="s">
        <v>13</v>
      </c>
      <c r="C1070" s="1">
        <v>44182</v>
      </c>
      <c r="D1070">
        <v>105.05</v>
      </c>
      <c r="E1070">
        <v>1</v>
      </c>
      <c r="F1070" t="s">
        <v>295</v>
      </c>
      <c r="G1070" t="s">
        <v>15</v>
      </c>
      <c r="H1070">
        <v>2</v>
      </c>
      <c r="I1070" s="2">
        <v>5700</v>
      </c>
      <c r="J1070">
        <v>11400</v>
      </c>
      <c r="K1070">
        <v>0</v>
      </c>
      <c r="L1070">
        <v>0</v>
      </c>
      <c r="M1070">
        <f t="shared" si="16"/>
        <v>11400</v>
      </c>
    </row>
    <row r="1071" spans="1:13" x14ac:dyDescent="0.25">
      <c r="A1071" t="s">
        <v>12</v>
      </c>
      <c r="B1071" t="s">
        <v>13</v>
      </c>
      <c r="C1071" s="1">
        <v>44182</v>
      </c>
      <c r="D1071">
        <v>102.15</v>
      </c>
      <c r="E1071">
        <v>-1</v>
      </c>
      <c r="F1071" t="s">
        <v>286</v>
      </c>
      <c r="G1071" t="s">
        <v>15</v>
      </c>
      <c r="H1071">
        <v>2</v>
      </c>
      <c r="I1071" s="2">
        <v>7700</v>
      </c>
      <c r="J1071">
        <v>15400</v>
      </c>
      <c r="K1071">
        <v>0</v>
      </c>
      <c r="L1071">
        <v>0</v>
      </c>
      <c r="M1071">
        <f t="shared" si="16"/>
        <v>-15400</v>
      </c>
    </row>
    <row r="1072" spans="1:13" x14ac:dyDescent="0.25">
      <c r="A1072" t="s">
        <v>12</v>
      </c>
      <c r="B1072" t="s">
        <v>13</v>
      </c>
      <c r="C1072" s="1">
        <v>44182</v>
      </c>
      <c r="D1072">
        <v>24602.9</v>
      </c>
      <c r="E1072">
        <v>1</v>
      </c>
      <c r="F1072" t="s">
        <v>303</v>
      </c>
      <c r="G1072" t="s">
        <v>15</v>
      </c>
      <c r="H1072">
        <v>1</v>
      </c>
      <c r="I1072">
        <v>50</v>
      </c>
      <c r="J1072">
        <v>50</v>
      </c>
      <c r="K1072">
        <v>0</v>
      </c>
      <c r="L1072">
        <v>0</v>
      </c>
      <c r="M1072">
        <f t="shared" si="16"/>
        <v>50</v>
      </c>
    </row>
    <row r="1073" spans="1:13" x14ac:dyDescent="0.25">
      <c r="A1073" t="s">
        <v>12</v>
      </c>
      <c r="B1073" t="s">
        <v>13</v>
      </c>
      <c r="C1073" s="1">
        <v>44182</v>
      </c>
      <c r="D1073">
        <v>181.9</v>
      </c>
      <c r="E1073">
        <v>-1</v>
      </c>
      <c r="F1073" t="s">
        <v>320</v>
      </c>
      <c r="G1073" t="s">
        <v>15</v>
      </c>
      <c r="H1073">
        <v>1</v>
      </c>
      <c r="I1073" s="2">
        <v>5700</v>
      </c>
      <c r="J1073">
        <v>5700</v>
      </c>
      <c r="K1073">
        <v>0</v>
      </c>
      <c r="L1073">
        <v>0</v>
      </c>
      <c r="M1073">
        <f t="shared" si="16"/>
        <v>-5700</v>
      </c>
    </row>
    <row r="1074" spans="1:13" x14ac:dyDescent="0.25">
      <c r="A1074" t="s">
        <v>12</v>
      </c>
      <c r="B1074" t="s">
        <v>13</v>
      </c>
      <c r="C1074" s="1">
        <v>44182</v>
      </c>
      <c r="D1074">
        <v>2826.95</v>
      </c>
      <c r="E1074">
        <v>-1</v>
      </c>
      <c r="F1074" t="s">
        <v>321</v>
      </c>
      <c r="G1074" t="s">
        <v>15</v>
      </c>
      <c r="H1074">
        <v>1</v>
      </c>
      <c r="I1074">
        <v>300</v>
      </c>
      <c r="J1074">
        <v>300</v>
      </c>
      <c r="K1074">
        <v>0</v>
      </c>
      <c r="L1074">
        <v>0</v>
      </c>
      <c r="M1074">
        <f t="shared" si="16"/>
        <v>-300</v>
      </c>
    </row>
    <row r="1075" spans="1:13" x14ac:dyDescent="0.25">
      <c r="A1075" t="s">
        <v>12</v>
      </c>
      <c r="B1075" t="s">
        <v>13</v>
      </c>
      <c r="C1075" s="1">
        <v>44182</v>
      </c>
      <c r="D1075">
        <v>929.67</v>
      </c>
      <c r="E1075">
        <v>1</v>
      </c>
      <c r="F1075" t="s">
        <v>316</v>
      </c>
      <c r="G1075" t="s">
        <v>15</v>
      </c>
      <c r="H1075">
        <v>2</v>
      </c>
      <c r="I1075" s="2">
        <v>1200</v>
      </c>
      <c r="J1075">
        <v>2400</v>
      </c>
      <c r="K1075">
        <v>0</v>
      </c>
      <c r="L1075">
        <v>0</v>
      </c>
      <c r="M1075">
        <f t="shared" si="16"/>
        <v>2400</v>
      </c>
    </row>
    <row r="1076" spans="1:13" x14ac:dyDescent="0.25">
      <c r="A1076" t="s">
        <v>12</v>
      </c>
      <c r="B1076" t="s">
        <v>13</v>
      </c>
      <c r="C1076" s="1">
        <v>44182</v>
      </c>
      <c r="D1076">
        <v>1499.95</v>
      </c>
      <c r="E1076">
        <v>-1</v>
      </c>
      <c r="F1076" t="s">
        <v>322</v>
      </c>
      <c r="G1076" t="s">
        <v>15</v>
      </c>
      <c r="H1076">
        <v>1</v>
      </c>
      <c r="I1076">
        <v>750</v>
      </c>
      <c r="J1076">
        <v>750</v>
      </c>
      <c r="K1076">
        <v>0</v>
      </c>
      <c r="L1076">
        <v>0</v>
      </c>
      <c r="M1076">
        <f t="shared" si="16"/>
        <v>-750</v>
      </c>
    </row>
    <row r="1077" spans="1:13" x14ac:dyDescent="0.25">
      <c r="A1077" t="s">
        <v>12</v>
      </c>
      <c r="B1077" t="s">
        <v>13</v>
      </c>
      <c r="C1077" s="1">
        <v>44182</v>
      </c>
      <c r="D1077">
        <v>5172.38</v>
      </c>
      <c r="E1077">
        <v>1</v>
      </c>
      <c r="F1077" t="s">
        <v>332</v>
      </c>
      <c r="G1077" t="s">
        <v>15</v>
      </c>
      <c r="H1077">
        <v>2</v>
      </c>
      <c r="I1077">
        <v>200</v>
      </c>
      <c r="J1077">
        <v>400</v>
      </c>
      <c r="K1077">
        <v>0</v>
      </c>
      <c r="L1077">
        <v>0</v>
      </c>
      <c r="M1077">
        <f t="shared" si="16"/>
        <v>400</v>
      </c>
    </row>
    <row r="1078" spans="1:13" x14ac:dyDescent="0.25">
      <c r="A1078" t="s">
        <v>12</v>
      </c>
      <c r="B1078" t="s">
        <v>36</v>
      </c>
      <c r="C1078" s="1">
        <v>44133</v>
      </c>
      <c r="D1078">
        <v>2907.65</v>
      </c>
      <c r="E1078">
        <v>1</v>
      </c>
      <c r="F1078" t="s">
        <v>238</v>
      </c>
      <c r="G1078" t="s">
        <v>15</v>
      </c>
      <c r="H1078">
        <v>1</v>
      </c>
      <c r="I1078">
        <v>300</v>
      </c>
      <c r="J1078">
        <v>300</v>
      </c>
      <c r="K1078">
        <v>0</v>
      </c>
      <c r="L1078">
        <v>0</v>
      </c>
      <c r="M1078">
        <f t="shared" si="16"/>
        <v>300</v>
      </c>
    </row>
    <row r="1079" spans="1:13" x14ac:dyDescent="0.25">
      <c r="A1079" t="s">
        <v>12</v>
      </c>
      <c r="B1079" t="s">
        <v>36</v>
      </c>
      <c r="C1079" s="1">
        <v>44133</v>
      </c>
      <c r="D1079">
        <v>168.33</v>
      </c>
      <c r="E1079">
        <v>1</v>
      </c>
      <c r="F1079" t="s">
        <v>253</v>
      </c>
      <c r="G1079" t="s">
        <v>15</v>
      </c>
      <c r="H1079">
        <v>2</v>
      </c>
      <c r="I1079" s="2">
        <v>4300</v>
      </c>
      <c r="J1079">
        <v>8600</v>
      </c>
      <c r="K1079">
        <v>0</v>
      </c>
      <c r="L1079">
        <v>0</v>
      </c>
      <c r="M1079">
        <f t="shared" si="16"/>
        <v>8600</v>
      </c>
    </row>
    <row r="1080" spans="1:13" x14ac:dyDescent="0.25">
      <c r="A1080" t="s">
        <v>12</v>
      </c>
      <c r="B1080" t="s">
        <v>36</v>
      </c>
      <c r="C1080" s="1">
        <v>44133</v>
      </c>
      <c r="D1080">
        <v>96.32</v>
      </c>
      <c r="E1080">
        <v>1</v>
      </c>
      <c r="F1080" t="s">
        <v>336</v>
      </c>
      <c r="G1080" t="s">
        <v>15</v>
      </c>
      <c r="H1080">
        <v>2</v>
      </c>
      <c r="I1080" s="2">
        <v>6200</v>
      </c>
      <c r="J1080">
        <v>12400</v>
      </c>
      <c r="K1080">
        <v>0</v>
      </c>
      <c r="L1080">
        <v>0</v>
      </c>
      <c r="M1080">
        <f t="shared" si="16"/>
        <v>12400</v>
      </c>
    </row>
    <row r="1081" spans="1:13" x14ac:dyDescent="0.25">
      <c r="A1081" t="s">
        <v>12</v>
      </c>
      <c r="B1081" t="s">
        <v>36</v>
      </c>
      <c r="C1081" s="1">
        <v>44133</v>
      </c>
      <c r="D1081">
        <v>189.69</v>
      </c>
      <c r="E1081">
        <v>1</v>
      </c>
      <c r="F1081" t="s">
        <v>255</v>
      </c>
      <c r="G1081" t="s">
        <v>15</v>
      </c>
      <c r="H1081">
        <v>2</v>
      </c>
      <c r="I1081" s="2">
        <v>3000</v>
      </c>
      <c r="J1081">
        <v>6000</v>
      </c>
      <c r="K1081">
        <v>0</v>
      </c>
      <c r="L1081">
        <v>0</v>
      </c>
      <c r="M1081">
        <f t="shared" si="16"/>
        <v>6000</v>
      </c>
    </row>
    <row r="1082" spans="1:13" x14ac:dyDescent="0.25">
      <c r="A1082" t="s">
        <v>12</v>
      </c>
      <c r="B1082" t="s">
        <v>36</v>
      </c>
      <c r="C1082" s="1">
        <v>44133</v>
      </c>
      <c r="D1082">
        <v>64.58</v>
      </c>
      <c r="E1082">
        <v>1</v>
      </c>
      <c r="F1082" t="s">
        <v>263</v>
      </c>
      <c r="G1082" t="s">
        <v>15</v>
      </c>
      <c r="H1082">
        <v>2</v>
      </c>
      <c r="I1082" s="2">
        <v>7700</v>
      </c>
      <c r="J1082">
        <v>15400</v>
      </c>
      <c r="K1082">
        <v>0</v>
      </c>
      <c r="L1082">
        <v>0</v>
      </c>
      <c r="M1082">
        <f t="shared" si="16"/>
        <v>15400</v>
      </c>
    </row>
    <row r="1083" spans="1:13" x14ac:dyDescent="0.25">
      <c r="A1083" t="s">
        <v>12</v>
      </c>
      <c r="B1083" t="s">
        <v>36</v>
      </c>
      <c r="C1083" s="1">
        <v>44133</v>
      </c>
      <c r="D1083">
        <v>594.20000000000005</v>
      </c>
      <c r="E1083">
        <v>1</v>
      </c>
      <c r="F1083" t="s">
        <v>247</v>
      </c>
      <c r="G1083" t="s">
        <v>15</v>
      </c>
      <c r="H1083">
        <v>3</v>
      </c>
      <c r="I1083">
        <v>800</v>
      </c>
      <c r="J1083">
        <v>2400</v>
      </c>
      <c r="K1083">
        <v>0</v>
      </c>
      <c r="L1083">
        <v>0</v>
      </c>
      <c r="M1083">
        <f t="shared" si="16"/>
        <v>2400</v>
      </c>
    </row>
    <row r="1084" spans="1:13" x14ac:dyDescent="0.25">
      <c r="A1084" t="s">
        <v>12</v>
      </c>
      <c r="B1084" t="s">
        <v>36</v>
      </c>
      <c r="C1084" s="1">
        <v>44133</v>
      </c>
      <c r="D1084">
        <v>459.03</v>
      </c>
      <c r="E1084">
        <v>1</v>
      </c>
      <c r="F1084" t="s">
        <v>274</v>
      </c>
      <c r="G1084" t="s">
        <v>15</v>
      </c>
      <c r="H1084">
        <v>2</v>
      </c>
      <c r="I1084" s="2">
        <v>1400</v>
      </c>
      <c r="J1084">
        <v>2800</v>
      </c>
      <c r="K1084">
        <v>0</v>
      </c>
      <c r="L1084">
        <v>0</v>
      </c>
      <c r="M1084">
        <f t="shared" si="16"/>
        <v>2800</v>
      </c>
    </row>
    <row r="1085" spans="1:13" x14ac:dyDescent="0.25">
      <c r="A1085" t="s">
        <v>12</v>
      </c>
      <c r="B1085" t="s">
        <v>36</v>
      </c>
      <c r="C1085" s="1">
        <v>44133</v>
      </c>
      <c r="D1085">
        <v>1079.3499999999999</v>
      </c>
      <c r="E1085">
        <v>1</v>
      </c>
      <c r="F1085" t="s">
        <v>270</v>
      </c>
      <c r="G1085" t="s">
        <v>15</v>
      </c>
      <c r="H1085">
        <v>2</v>
      </c>
      <c r="I1085">
        <v>600</v>
      </c>
      <c r="J1085">
        <v>1200</v>
      </c>
      <c r="K1085">
        <v>0</v>
      </c>
      <c r="L1085">
        <v>0</v>
      </c>
      <c r="M1085">
        <f t="shared" si="16"/>
        <v>1200</v>
      </c>
    </row>
    <row r="1086" spans="1:13" x14ac:dyDescent="0.25">
      <c r="A1086" t="s">
        <v>12</v>
      </c>
      <c r="B1086" t="s">
        <v>36</v>
      </c>
      <c r="C1086" s="1">
        <v>44133</v>
      </c>
      <c r="D1086">
        <v>83.45</v>
      </c>
      <c r="E1086">
        <v>1</v>
      </c>
      <c r="F1086" t="s">
        <v>261</v>
      </c>
      <c r="G1086" t="s">
        <v>15</v>
      </c>
      <c r="H1086">
        <v>2</v>
      </c>
      <c r="I1086" s="2">
        <v>6100</v>
      </c>
      <c r="J1086">
        <v>12200</v>
      </c>
      <c r="K1086">
        <v>0</v>
      </c>
      <c r="L1086">
        <v>0</v>
      </c>
      <c r="M1086">
        <f t="shared" si="16"/>
        <v>12200</v>
      </c>
    </row>
    <row r="1087" spans="1:13" x14ac:dyDescent="0.25">
      <c r="A1087" t="s">
        <v>12</v>
      </c>
      <c r="B1087" t="s">
        <v>36</v>
      </c>
      <c r="C1087" s="1">
        <v>44133</v>
      </c>
      <c r="D1087">
        <v>806.77</v>
      </c>
      <c r="E1087">
        <v>1</v>
      </c>
      <c r="F1087" t="s">
        <v>250</v>
      </c>
      <c r="G1087" t="s">
        <v>15</v>
      </c>
      <c r="H1087">
        <v>1</v>
      </c>
      <c r="I1087" s="2">
        <v>1200</v>
      </c>
      <c r="J1087">
        <v>1200</v>
      </c>
      <c r="K1087">
        <v>0</v>
      </c>
      <c r="L1087">
        <v>0</v>
      </c>
      <c r="M1087">
        <f t="shared" si="16"/>
        <v>1200</v>
      </c>
    </row>
    <row r="1088" spans="1:13" x14ac:dyDescent="0.25">
      <c r="A1088" t="s">
        <v>12</v>
      </c>
      <c r="B1088" t="s">
        <v>36</v>
      </c>
      <c r="C1088" s="1">
        <v>44133</v>
      </c>
      <c r="D1088">
        <v>1561.98</v>
      </c>
      <c r="E1088">
        <v>-1</v>
      </c>
      <c r="F1088" t="s">
        <v>254</v>
      </c>
      <c r="G1088" t="s">
        <v>15</v>
      </c>
      <c r="H1088">
        <v>2</v>
      </c>
      <c r="I1088">
        <v>400</v>
      </c>
      <c r="J1088">
        <v>800</v>
      </c>
      <c r="K1088">
        <v>0</v>
      </c>
      <c r="L1088">
        <v>0</v>
      </c>
      <c r="M1088">
        <f t="shared" si="16"/>
        <v>-800</v>
      </c>
    </row>
    <row r="1089" spans="1:13" x14ac:dyDescent="0.25">
      <c r="A1089" t="s">
        <v>12</v>
      </c>
      <c r="B1089" t="s">
        <v>36</v>
      </c>
      <c r="C1089" s="1">
        <v>44133</v>
      </c>
      <c r="D1089">
        <v>452</v>
      </c>
      <c r="E1089">
        <v>-1</v>
      </c>
      <c r="F1089" t="s">
        <v>236</v>
      </c>
      <c r="G1089" t="s">
        <v>15</v>
      </c>
      <c r="H1089">
        <v>1</v>
      </c>
      <c r="I1089" s="2">
        <v>1851</v>
      </c>
      <c r="J1089">
        <v>1851</v>
      </c>
      <c r="K1089">
        <v>0</v>
      </c>
      <c r="L1089">
        <v>0</v>
      </c>
      <c r="M1089">
        <f t="shared" si="16"/>
        <v>-1851</v>
      </c>
    </row>
    <row r="1090" spans="1:13" x14ac:dyDescent="0.25">
      <c r="A1090" t="s">
        <v>12</v>
      </c>
      <c r="B1090" t="s">
        <v>36</v>
      </c>
      <c r="C1090" s="1">
        <v>44133</v>
      </c>
      <c r="D1090">
        <v>16938.150000000001</v>
      </c>
      <c r="E1090">
        <v>-1</v>
      </c>
      <c r="F1090" t="s">
        <v>273</v>
      </c>
      <c r="G1090" t="s">
        <v>15</v>
      </c>
      <c r="H1090">
        <v>1</v>
      </c>
      <c r="I1090">
        <v>50</v>
      </c>
      <c r="J1090">
        <v>50</v>
      </c>
      <c r="K1090">
        <v>0</v>
      </c>
      <c r="L1090">
        <v>0</v>
      </c>
      <c r="M1090">
        <f t="shared" si="16"/>
        <v>-50</v>
      </c>
    </row>
    <row r="1091" spans="1:13" x14ac:dyDescent="0.25">
      <c r="A1091" t="s">
        <v>12</v>
      </c>
      <c r="B1091" t="s">
        <v>36</v>
      </c>
      <c r="C1091" s="1">
        <v>44133</v>
      </c>
      <c r="D1091">
        <v>2226.9</v>
      </c>
      <c r="E1091">
        <v>-1</v>
      </c>
      <c r="F1091" t="s">
        <v>256</v>
      </c>
      <c r="G1091" t="s">
        <v>15</v>
      </c>
      <c r="H1091">
        <v>2</v>
      </c>
      <c r="I1091">
        <v>300</v>
      </c>
      <c r="J1091">
        <v>600</v>
      </c>
      <c r="K1091">
        <v>0</v>
      </c>
      <c r="L1091">
        <v>0</v>
      </c>
      <c r="M1091">
        <f t="shared" ref="M1091:M1154" si="17">+J1091*E1091</f>
        <v>-600</v>
      </c>
    </row>
    <row r="1092" spans="1:13" x14ac:dyDescent="0.25">
      <c r="A1092" t="s">
        <v>12</v>
      </c>
      <c r="B1092" t="s">
        <v>36</v>
      </c>
      <c r="C1092" s="1">
        <v>44133</v>
      </c>
      <c r="D1092">
        <v>171.11</v>
      </c>
      <c r="E1092">
        <v>-1</v>
      </c>
      <c r="F1092" t="s">
        <v>279</v>
      </c>
      <c r="G1092" t="s">
        <v>15</v>
      </c>
      <c r="H1092">
        <v>2</v>
      </c>
      <c r="I1092" s="2">
        <v>4000</v>
      </c>
      <c r="J1092">
        <v>8000</v>
      </c>
      <c r="K1092">
        <v>0</v>
      </c>
      <c r="L1092">
        <v>0</v>
      </c>
      <c r="M1092">
        <f t="shared" si="17"/>
        <v>-8000</v>
      </c>
    </row>
    <row r="1093" spans="1:13" x14ac:dyDescent="0.25">
      <c r="A1093" t="s">
        <v>12</v>
      </c>
      <c r="B1093" t="s">
        <v>36</v>
      </c>
      <c r="C1093" s="1">
        <v>44133</v>
      </c>
      <c r="D1093">
        <v>86.38</v>
      </c>
      <c r="E1093">
        <v>-1</v>
      </c>
      <c r="F1093" t="s">
        <v>268</v>
      </c>
      <c r="G1093" t="s">
        <v>15</v>
      </c>
      <c r="H1093">
        <v>2</v>
      </c>
      <c r="I1093" s="2">
        <v>5700</v>
      </c>
      <c r="J1093">
        <v>11400</v>
      </c>
      <c r="K1093">
        <v>0</v>
      </c>
      <c r="L1093">
        <v>0</v>
      </c>
      <c r="M1093">
        <f t="shared" si="17"/>
        <v>-11400</v>
      </c>
    </row>
    <row r="1094" spans="1:13" x14ac:dyDescent="0.25">
      <c r="A1094" t="s">
        <v>12</v>
      </c>
      <c r="B1094" t="s">
        <v>36</v>
      </c>
      <c r="C1094" s="1">
        <v>44133</v>
      </c>
      <c r="D1094">
        <v>3375.35</v>
      </c>
      <c r="E1094">
        <v>-1</v>
      </c>
      <c r="F1094" t="s">
        <v>252</v>
      </c>
      <c r="G1094" t="s">
        <v>15</v>
      </c>
      <c r="H1094">
        <v>1</v>
      </c>
      <c r="I1094">
        <v>250</v>
      </c>
      <c r="J1094">
        <v>250</v>
      </c>
      <c r="K1094">
        <v>0</v>
      </c>
      <c r="L1094">
        <v>0</v>
      </c>
      <c r="M1094">
        <f t="shared" si="17"/>
        <v>-250</v>
      </c>
    </row>
    <row r="1095" spans="1:13" x14ac:dyDescent="0.25">
      <c r="A1095" t="s">
        <v>12</v>
      </c>
      <c r="B1095" t="s">
        <v>36</v>
      </c>
      <c r="C1095" s="1">
        <v>44133</v>
      </c>
      <c r="D1095">
        <v>7134.54</v>
      </c>
      <c r="E1095">
        <v>-1</v>
      </c>
      <c r="F1095" t="s">
        <v>242</v>
      </c>
      <c r="G1095" t="s">
        <v>15</v>
      </c>
      <c r="H1095">
        <v>2</v>
      </c>
      <c r="I1095">
        <v>100</v>
      </c>
      <c r="J1095">
        <v>200</v>
      </c>
      <c r="K1095">
        <v>0</v>
      </c>
      <c r="L1095">
        <v>0</v>
      </c>
      <c r="M1095">
        <f t="shared" si="17"/>
        <v>-200</v>
      </c>
    </row>
    <row r="1096" spans="1:13" x14ac:dyDescent="0.25">
      <c r="A1096" t="s">
        <v>12</v>
      </c>
      <c r="B1096" t="s">
        <v>36</v>
      </c>
      <c r="C1096" s="1">
        <v>44133</v>
      </c>
      <c r="D1096">
        <v>919.38</v>
      </c>
      <c r="E1096">
        <v>-1</v>
      </c>
      <c r="F1096" t="s">
        <v>243</v>
      </c>
      <c r="G1096" t="s">
        <v>15</v>
      </c>
      <c r="H1096">
        <v>2</v>
      </c>
      <c r="I1096">
        <v>550</v>
      </c>
      <c r="J1096">
        <v>1100</v>
      </c>
      <c r="K1096">
        <v>0</v>
      </c>
      <c r="L1096">
        <v>0</v>
      </c>
      <c r="M1096">
        <f t="shared" si="17"/>
        <v>-1100</v>
      </c>
    </row>
    <row r="1097" spans="1:13" x14ac:dyDescent="0.25">
      <c r="A1097" t="s">
        <v>12</v>
      </c>
      <c r="B1097" t="s">
        <v>36</v>
      </c>
      <c r="C1097" s="1">
        <v>44133</v>
      </c>
      <c r="D1097">
        <v>496.26</v>
      </c>
      <c r="E1097">
        <v>-1</v>
      </c>
      <c r="F1097" t="s">
        <v>265</v>
      </c>
      <c r="G1097" t="s">
        <v>15</v>
      </c>
      <c r="H1097">
        <v>2</v>
      </c>
      <c r="I1097" s="2">
        <v>1200</v>
      </c>
      <c r="J1097">
        <v>2400</v>
      </c>
      <c r="K1097">
        <v>0</v>
      </c>
      <c r="L1097">
        <v>0</v>
      </c>
      <c r="M1097">
        <f t="shared" si="17"/>
        <v>-2400</v>
      </c>
    </row>
    <row r="1098" spans="1:13" x14ac:dyDescent="0.25">
      <c r="A1098" t="s">
        <v>12</v>
      </c>
      <c r="B1098" t="s">
        <v>36</v>
      </c>
      <c r="C1098" s="1">
        <v>44137</v>
      </c>
      <c r="D1098">
        <v>65.66</v>
      </c>
      <c r="E1098">
        <v>-1</v>
      </c>
      <c r="F1098" t="s">
        <v>263</v>
      </c>
      <c r="G1098" t="s">
        <v>15</v>
      </c>
      <c r="H1098">
        <v>2</v>
      </c>
      <c r="I1098" s="2">
        <v>7700</v>
      </c>
      <c r="J1098">
        <v>15400</v>
      </c>
      <c r="K1098">
        <v>0</v>
      </c>
      <c r="L1098">
        <v>0</v>
      </c>
      <c r="M1098">
        <f t="shared" si="17"/>
        <v>-15400</v>
      </c>
    </row>
    <row r="1099" spans="1:13" x14ac:dyDescent="0.25">
      <c r="A1099" t="s">
        <v>12</v>
      </c>
      <c r="B1099" t="s">
        <v>36</v>
      </c>
      <c r="C1099" s="1">
        <v>44137</v>
      </c>
      <c r="D1099">
        <v>468.25</v>
      </c>
      <c r="E1099">
        <v>-1</v>
      </c>
      <c r="F1099" t="s">
        <v>274</v>
      </c>
      <c r="G1099" t="s">
        <v>15</v>
      </c>
      <c r="H1099">
        <v>2</v>
      </c>
      <c r="I1099" s="2">
        <v>1400</v>
      </c>
      <c r="J1099">
        <v>2800</v>
      </c>
      <c r="K1099">
        <v>0</v>
      </c>
      <c r="L1099">
        <v>0</v>
      </c>
      <c r="M1099">
        <f t="shared" si="17"/>
        <v>-2800</v>
      </c>
    </row>
    <row r="1100" spans="1:13" x14ac:dyDescent="0.25">
      <c r="A1100" t="s">
        <v>12</v>
      </c>
      <c r="B1100" t="s">
        <v>36</v>
      </c>
      <c r="C1100" s="1">
        <v>44137</v>
      </c>
      <c r="D1100">
        <v>84.5</v>
      </c>
      <c r="E1100">
        <v>-1</v>
      </c>
      <c r="F1100" t="s">
        <v>261</v>
      </c>
      <c r="G1100" t="s">
        <v>15</v>
      </c>
      <c r="H1100">
        <v>2</v>
      </c>
      <c r="I1100" s="2">
        <v>6100</v>
      </c>
      <c r="J1100">
        <v>12200</v>
      </c>
      <c r="K1100">
        <v>0</v>
      </c>
      <c r="L1100">
        <v>0</v>
      </c>
      <c r="M1100">
        <f t="shared" si="17"/>
        <v>-12200</v>
      </c>
    </row>
    <row r="1101" spans="1:13" x14ac:dyDescent="0.25">
      <c r="A1101" t="s">
        <v>12</v>
      </c>
      <c r="B1101" t="s">
        <v>36</v>
      </c>
      <c r="C1101" s="1">
        <v>44137</v>
      </c>
      <c r="D1101">
        <v>815.2</v>
      </c>
      <c r="E1101">
        <v>-1</v>
      </c>
      <c r="F1101" t="s">
        <v>250</v>
      </c>
      <c r="G1101" t="s">
        <v>15</v>
      </c>
      <c r="H1101">
        <v>1</v>
      </c>
      <c r="I1101" s="2">
        <v>1200</v>
      </c>
      <c r="J1101">
        <v>1200</v>
      </c>
      <c r="K1101">
        <v>0</v>
      </c>
      <c r="L1101">
        <v>0</v>
      </c>
      <c r="M1101">
        <f t="shared" si="17"/>
        <v>-1200</v>
      </c>
    </row>
    <row r="1102" spans="1:13" x14ac:dyDescent="0.25">
      <c r="A1102" t="s">
        <v>12</v>
      </c>
      <c r="B1102" t="s">
        <v>36</v>
      </c>
      <c r="C1102" s="1">
        <v>44137</v>
      </c>
      <c r="D1102">
        <v>460.1</v>
      </c>
      <c r="E1102">
        <v>1</v>
      </c>
      <c r="F1102" t="s">
        <v>236</v>
      </c>
      <c r="G1102" t="s">
        <v>15</v>
      </c>
      <c r="H1102">
        <v>1</v>
      </c>
      <c r="I1102" s="2">
        <v>1851</v>
      </c>
      <c r="J1102">
        <v>1851</v>
      </c>
      <c r="K1102">
        <v>0</v>
      </c>
      <c r="L1102">
        <v>0</v>
      </c>
      <c r="M1102">
        <f t="shared" si="17"/>
        <v>1851</v>
      </c>
    </row>
    <row r="1103" spans="1:13" x14ac:dyDescent="0.25">
      <c r="A1103" t="s">
        <v>12</v>
      </c>
      <c r="B1103" t="s">
        <v>36</v>
      </c>
      <c r="C1103" s="1">
        <v>44137</v>
      </c>
      <c r="D1103">
        <v>3434.18</v>
      </c>
      <c r="E1103">
        <v>1</v>
      </c>
      <c r="F1103" t="s">
        <v>252</v>
      </c>
      <c r="G1103" t="s">
        <v>15</v>
      </c>
      <c r="H1103">
        <v>1</v>
      </c>
      <c r="I1103">
        <v>250</v>
      </c>
      <c r="J1103">
        <v>250</v>
      </c>
      <c r="K1103">
        <v>0</v>
      </c>
      <c r="L1103">
        <v>0</v>
      </c>
      <c r="M1103">
        <f t="shared" si="17"/>
        <v>250</v>
      </c>
    </row>
    <row r="1104" spans="1:13" x14ac:dyDescent="0.25">
      <c r="A1104" t="s">
        <v>12</v>
      </c>
      <c r="B1104" t="s">
        <v>36</v>
      </c>
      <c r="C1104" s="1">
        <v>44137</v>
      </c>
      <c r="D1104">
        <v>6914.99</v>
      </c>
      <c r="E1104">
        <v>1</v>
      </c>
      <c r="F1104" t="s">
        <v>242</v>
      </c>
      <c r="G1104" t="s">
        <v>15</v>
      </c>
      <c r="H1104">
        <v>2</v>
      </c>
      <c r="I1104">
        <v>100</v>
      </c>
      <c r="J1104">
        <v>200</v>
      </c>
      <c r="K1104">
        <v>0</v>
      </c>
      <c r="L1104">
        <v>0</v>
      </c>
      <c r="M1104">
        <f t="shared" si="17"/>
        <v>200</v>
      </c>
    </row>
    <row r="1105" spans="1:13" x14ac:dyDescent="0.25">
      <c r="A1105" t="s">
        <v>12</v>
      </c>
      <c r="B1105" t="s">
        <v>36</v>
      </c>
      <c r="C1105" s="1">
        <v>44137</v>
      </c>
      <c r="D1105">
        <v>916.51</v>
      </c>
      <c r="E1105">
        <v>1</v>
      </c>
      <c r="F1105" t="s">
        <v>243</v>
      </c>
      <c r="G1105" t="s">
        <v>15</v>
      </c>
      <c r="H1105">
        <v>2</v>
      </c>
      <c r="I1105">
        <v>550</v>
      </c>
      <c r="J1105">
        <v>1100</v>
      </c>
      <c r="K1105">
        <v>0</v>
      </c>
      <c r="L1105">
        <v>0</v>
      </c>
      <c r="M1105">
        <f t="shared" si="17"/>
        <v>1100</v>
      </c>
    </row>
    <row r="1106" spans="1:13" x14ac:dyDescent="0.25">
      <c r="A1106" t="s">
        <v>12</v>
      </c>
      <c r="B1106" t="s">
        <v>36</v>
      </c>
      <c r="C1106" s="1">
        <v>44137</v>
      </c>
      <c r="D1106">
        <v>531.1</v>
      </c>
      <c r="E1106">
        <v>1</v>
      </c>
      <c r="F1106" t="s">
        <v>265</v>
      </c>
      <c r="G1106" t="s">
        <v>15</v>
      </c>
      <c r="H1106">
        <v>2</v>
      </c>
      <c r="I1106" s="2">
        <v>1200</v>
      </c>
      <c r="J1106">
        <v>2400</v>
      </c>
      <c r="K1106">
        <v>0</v>
      </c>
      <c r="L1106">
        <v>0</v>
      </c>
      <c r="M1106">
        <f t="shared" si="17"/>
        <v>2400</v>
      </c>
    </row>
    <row r="1107" spans="1:13" x14ac:dyDescent="0.25">
      <c r="A1107" t="s">
        <v>12</v>
      </c>
      <c r="B1107" t="s">
        <v>36</v>
      </c>
      <c r="C1107" s="1">
        <v>44137</v>
      </c>
      <c r="D1107">
        <v>2062.7800000000002</v>
      </c>
      <c r="E1107">
        <v>1</v>
      </c>
      <c r="F1107" t="s">
        <v>246</v>
      </c>
      <c r="G1107" t="s">
        <v>15</v>
      </c>
      <c r="H1107">
        <v>2</v>
      </c>
      <c r="I1107">
        <v>300</v>
      </c>
      <c r="J1107">
        <v>600</v>
      </c>
      <c r="K1107">
        <v>0</v>
      </c>
      <c r="L1107">
        <v>0</v>
      </c>
      <c r="M1107">
        <f t="shared" si="17"/>
        <v>600</v>
      </c>
    </row>
    <row r="1108" spans="1:13" x14ac:dyDescent="0.25">
      <c r="A1108" t="s">
        <v>12</v>
      </c>
      <c r="B1108" t="s">
        <v>36</v>
      </c>
      <c r="C1108" s="1">
        <v>44137</v>
      </c>
      <c r="D1108">
        <v>1173.5999999999999</v>
      </c>
      <c r="E1108">
        <v>1</v>
      </c>
      <c r="F1108" t="s">
        <v>262</v>
      </c>
      <c r="G1108" t="s">
        <v>15</v>
      </c>
      <c r="H1108">
        <v>1</v>
      </c>
      <c r="I1108">
        <v>750</v>
      </c>
      <c r="J1108">
        <v>750</v>
      </c>
      <c r="K1108">
        <v>0</v>
      </c>
      <c r="L1108">
        <v>0</v>
      </c>
      <c r="M1108">
        <f t="shared" si="17"/>
        <v>750</v>
      </c>
    </row>
    <row r="1109" spans="1:13" x14ac:dyDescent="0.25">
      <c r="A1109" t="s">
        <v>12</v>
      </c>
      <c r="B1109" t="s">
        <v>36</v>
      </c>
      <c r="C1109" s="1">
        <v>44137</v>
      </c>
      <c r="D1109">
        <v>421.77</v>
      </c>
      <c r="E1109">
        <v>1</v>
      </c>
      <c r="F1109" t="s">
        <v>248</v>
      </c>
      <c r="G1109" t="s">
        <v>15</v>
      </c>
      <c r="H1109">
        <v>2</v>
      </c>
      <c r="I1109" s="2">
        <v>1375</v>
      </c>
      <c r="J1109">
        <v>2750</v>
      </c>
      <c r="K1109">
        <v>0</v>
      </c>
      <c r="L1109">
        <v>0</v>
      </c>
      <c r="M1109">
        <f t="shared" si="17"/>
        <v>2750</v>
      </c>
    </row>
    <row r="1110" spans="1:13" x14ac:dyDescent="0.25">
      <c r="A1110" t="s">
        <v>12</v>
      </c>
      <c r="B1110" t="s">
        <v>36</v>
      </c>
      <c r="C1110" s="1">
        <v>44137</v>
      </c>
      <c r="D1110">
        <v>2077.11</v>
      </c>
      <c r="E1110">
        <v>1</v>
      </c>
      <c r="F1110" t="s">
        <v>266</v>
      </c>
      <c r="G1110" t="s">
        <v>15</v>
      </c>
      <c r="H1110">
        <v>2</v>
      </c>
      <c r="I1110">
        <v>300</v>
      </c>
      <c r="J1110">
        <v>600</v>
      </c>
      <c r="K1110">
        <v>0</v>
      </c>
      <c r="L1110">
        <v>0</v>
      </c>
      <c r="M1110">
        <f t="shared" si="17"/>
        <v>600</v>
      </c>
    </row>
    <row r="1111" spans="1:13" x14ac:dyDescent="0.25">
      <c r="A1111" t="s">
        <v>12</v>
      </c>
      <c r="B1111" t="s">
        <v>36</v>
      </c>
      <c r="C1111" s="1">
        <v>44137</v>
      </c>
      <c r="D1111">
        <v>182.93</v>
      </c>
      <c r="E1111">
        <v>-1</v>
      </c>
      <c r="F1111" t="s">
        <v>337</v>
      </c>
      <c r="G1111" t="s">
        <v>15</v>
      </c>
      <c r="H1111">
        <v>2</v>
      </c>
      <c r="I1111" s="2">
        <v>3000</v>
      </c>
      <c r="J1111">
        <v>6000</v>
      </c>
      <c r="K1111">
        <v>0</v>
      </c>
      <c r="L1111">
        <v>0</v>
      </c>
      <c r="M1111">
        <f t="shared" si="17"/>
        <v>-6000</v>
      </c>
    </row>
    <row r="1112" spans="1:13" x14ac:dyDescent="0.25">
      <c r="A1112" t="s">
        <v>12</v>
      </c>
      <c r="B1112" t="s">
        <v>36</v>
      </c>
      <c r="C1112" s="1">
        <v>44137</v>
      </c>
      <c r="D1112">
        <v>78.37</v>
      </c>
      <c r="E1112">
        <v>-1</v>
      </c>
      <c r="F1112" t="s">
        <v>244</v>
      </c>
      <c r="G1112" t="s">
        <v>15</v>
      </c>
      <c r="H1112">
        <v>3</v>
      </c>
      <c r="I1112" s="2">
        <v>5700</v>
      </c>
      <c r="J1112">
        <v>17100</v>
      </c>
      <c r="K1112">
        <v>0</v>
      </c>
      <c r="L1112">
        <v>0</v>
      </c>
      <c r="M1112">
        <f t="shared" si="17"/>
        <v>-17100</v>
      </c>
    </row>
    <row r="1113" spans="1:13" x14ac:dyDescent="0.25">
      <c r="A1113" t="s">
        <v>12</v>
      </c>
      <c r="B1113" t="s">
        <v>36</v>
      </c>
      <c r="C1113" s="1">
        <v>44137</v>
      </c>
      <c r="D1113">
        <v>348.83</v>
      </c>
      <c r="E1113">
        <v>-1</v>
      </c>
      <c r="F1113" t="s">
        <v>271</v>
      </c>
      <c r="G1113" t="s">
        <v>15</v>
      </c>
      <c r="H1113">
        <v>2</v>
      </c>
      <c r="I1113" s="2">
        <v>1800</v>
      </c>
      <c r="J1113">
        <v>3600</v>
      </c>
      <c r="K1113">
        <v>0</v>
      </c>
      <c r="L1113">
        <v>0</v>
      </c>
      <c r="M1113">
        <f t="shared" si="17"/>
        <v>-3600</v>
      </c>
    </row>
    <row r="1114" spans="1:13" x14ac:dyDescent="0.25">
      <c r="A1114" t="s">
        <v>12</v>
      </c>
      <c r="B1114" t="s">
        <v>36</v>
      </c>
      <c r="C1114" s="1">
        <v>44137</v>
      </c>
      <c r="D1114">
        <v>404.89</v>
      </c>
      <c r="E1114">
        <v>-1</v>
      </c>
      <c r="F1114" t="s">
        <v>275</v>
      </c>
      <c r="G1114" t="s">
        <v>15</v>
      </c>
      <c r="H1114">
        <v>2</v>
      </c>
      <c r="I1114" s="2">
        <v>1700</v>
      </c>
      <c r="J1114">
        <v>3400</v>
      </c>
      <c r="K1114">
        <v>0</v>
      </c>
      <c r="L1114">
        <v>0</v>
      </c>
      <c r="M1114">
        <f t="shared" si="17"/>
        <v>-3400</v>
      </c>
    </row>
    <row r="1115" spans="1:13" x14ac:dyDescent="0.25">
      <c r="A1115" t="s">
        <v>12</v>
      </c>
      <c r="B1115" t="s">
        <v>36</v>
      </c>
      <c r="C1115" s="1">
        <v>44137</v>
      </c>
      <c r="D1115">
        <v>357.18</v>
      </c>
      <c r="E1115">
        <v>-1</v>
      </c>
      <c r="F1115" t="s">
        <v>249</v>
      </c>
      <c r="G1115" t="s">
        <v>15</v>
      </c>
      <c r="H1115">
        <v>1</v>
      </c>
      <c r="I1115" s="2">
        <v>2500</v>
      </c>
      <c r="J1115">
        <v>2500</v>
      </c>
      <c r="K1115">
        <v>0</v>
      </c>
      <c r="L1115">
        <v>0</v>
      </c>
      <c r="M1115">
        <f t="shared" si="17"/>
        <v>-2500</v>
      </c>
    </row>
    <row r="1116" spans="1:13" x14ac:dyDescent="0.25">
      <c r="A1116" t="s">
        <v>12</v>
      </c>
      <c r="B1116" t="s">
        <v>36</v>
      </c>
      <c r="C1116" s="1">
        <v>44137</v>
      </c>
      <c r="D1116">
        <v>116.06</v>
      </c>
      <c r="E1116">
        <v>-1</v>
      </c>
      <c r="F1116" t="s">
        <v>272</v>
      </c>
      <c r="G1116" t="s">
        <v>15</v>
      </c>
      <c r="H1116">
        <v>3</v>
      </c>
      <c r="I1116" s="2">
        <v>3700</v>
      </c>
      <c r="J1116">
        <v>11100</v>
      </c>
      <c r="K1116">
        <v>0</v>
      </c>
      <c r="L1116">
        <v>0</v>
      </c>
      <c r="M1116">
        <f t="shared" si="17"/>
        <v>-11100</v>
      </c>
    </row>
    <row r="1117" spans="1:13" x14ac:dyDescent="0.25">
      <c r="A1117" t="s">
        <v>12</v>
      </c>
      <c r="B1117" t="s">
        <v>36</v>
      </c>
      <c r="C1117" s="1">
        <v>44137</v>
      </c>
      <c r="D1117">
        <v>348.83</v>
      </c>
      <c r="E1117">
        <v>-1</v>
      </c>
      <c r="F1117" t="s">
        <v>271</v>
      </c>
      <c r="G1117" t="s">
        <v>15</v>
      </c>
      <c r="H1117">
        <v>2</v>
      </c>
      <c r="I1117" s="2">
        <v>1800</v>
      </c>
      <c r="J1117">
        <v>3600</v>
      </c>
      <c r="K1117">
        <v>0</v>
      </c>
      <c r="L1117">
        <v>0</v>
      </c>
      <c r="M1117">
        <f t="shared" si="17"/>
        <v>-3600</v>
      </c>
    </row>
    <row r="1118" spans="1:13" x14ac:dyDescent="0.25">
      <c r="A1118" t="s">
        <v>12</v>
      </c>
      <c r="B1118" t="s">
        <v>36</v>
      </c>
      <c r="C1118" s="1">
        <v>44137</v>
      </c>
      <c r="D1118">
        <v>6914.99</v>
      </c>
      <c r="E1118">
        <v>1</v>
      </c>
      <c r="F1118" t="s">
        <v>242</v>
      </c>
      <c r="G1118" t="s">
        <v>15</v>
      </c>
      <c r="H1118">
        <v>2</v>
      </c>
      <c r="I1118">
        <v>100</v>
      </c>
      <c r="J1118">
        <v>200</v>
      </c>
      <c r="K1118">
        <v>0</v>
      </c>
      <c r="L1118">
        <v>0</v>
      </c>
      <c r="M1118">
        <f t="shared" si="17"/>
        <v>200</v>
      </c>
    </row>
    <row r="1119" spans="1:13" x14ac:dyDescent="0.25">
      <c r="A1119" t="s">
        <v>12</v>
      </c>
      <c r="B1119" t="s">
        <v>36</v>
      </c>
      <c r="C1119" s="1">
        <v>44137</v>
      </c>
      <c r="D1119">
        <v>460.1</v>
      </c>
      <c r="E1119">
        <v>1</v>
      </c>
      <c r="F1119" t="s">
        <v>236</v>
      </c>
      <c r="G1119" t="s">
        <v>15</v>
      </c>
      <c r="H1119">
        <v>1</v>
      </c>
      <c r="I1119" s="2">
        <v>1851</v>
      </c>
      <c r="J1119">
        <v>1851</v>
      </c>
      <c r="K1119">
        <v>0</v>
      </c>
      <c r="L1119">
        <v>0</v>
      </c>
      <c r="M1119">
        <f t="shared" si="17"/>
        <v>1851</v>
      </c>
    </row>
    <row r="1120" spans="1:13" x14ac:dyDescent="0.25">
      <c r="A1120" t="s">
        <v>12</v>
      </c>
      <c r="B1120" t="s">
        <v>36</v>
      </c>
      <c r="C1120" s="1">
        <v>44137</v>
      </c>
      <c r="D1120">
        <v>916.51</v>
      </c>
      <c r="E1120">
        <v>1</v>
      </c>
      <c r="F1120" t="s">
        <v>243</v>
      </c>
      <c r="G1120" t="s">
        <v>15</v>
      </c>
      <c r="H1120">
        <v>2</v>
      </c>
      <c r="I1120">
        <v>550</v>
      </c>
      <c r="J1120">
        <v>1100</v>
      </c>
      <c r="K1120">
        <v>0</v>
      </c>
      <c r="L1120">
        <v>0</v>
      </c>
      <c r="M1120">
        <f t="shared" si="17"/>
        <v>1100</v>
      </c>
    </row>
    <row r="1121" spans="1:13" x14ac:dyDescent="0.25">
      <c r="A1121" t="s">
        <v>12</v>
      </c>
      <c r="B1121" t="s">
        <v>36</v>
      </c>
      <c r="C1121" s="1">
        <v>44161</v>
      </c>
      <c r="D1121">
        <v>407.23</v>
      </c>
      <c r="E1121">
        <v>1</v>
      </c>
      <c r="F1121" t="s">
        <v>249</v>
      </c>
      <c r="G1121" t="s">
        <v>15</v>
      </c>
      <c r="H1121">
        <v>1</v>
      </c>
      <c r="I1121" s="2">
        <v>2500</v>
      </c>
      <c r="J1121">
        <v>2500</v>
      </c>
      <c r="K1121">
        <v>0</v>
      </c>
      <c r="L1121">
        <v>0</v>
      </c>
      <c r="M1121">
        <f t="shared" si="17"/>
        <v>2500</v>
      </c>
    </row>
    <row r="1122" spans="1:13" x14ac:dyDescent="0.25">
      <c r="A1122" t="s">
        <v>12</v>
      </c>
      <c r="B1122" t="s">
        <v>36</v>
      </c>
      <c r="C1122" s="1">
        <v>44161</v>
      </c>
      <c r="D1122">
        <v>2144.88</v>
      </c>
      <c r="E1122">
        <v>1</v>
      </c>
      <c r="F1122" t="s">
        <v>256</v>
      </c>
      <c r="G1122" t="s">
        <v>15</v>
      </c>
      <c r="H1122">
        <v>2</v>
      </c>
      <c r="I1122">
        <v>300</v>
      </c>
      <c r="J1122">
        <v>600</v>
      </c>
      <c r="K1122">
        <v>0</v>
      </c>
      <c r="L1122">
        <v>0</v>
      </c>
      <c r="M1122">
        <f t="shared" si="17"/>
        <v>600</v>
      </c>
    </row>
    <row r="1123" spans="1:13" x14ac:dyDescent="0.25">
      <c r="A1123" t="s">
        <v>12</v>
      </c>
      <c r="B1123" t="s">
        <v>36</v>
      </c>
      <c r="C1123" s="1">
        <v>44161</v>
      </c>
      <c r="D1123">
        <v>465.6</v>
      </c>
      <c r="E1123">
        <v>-1</v>
      </c>
      <c r="F1123" t="s">
        <v>236</v>
      </c>
      <c r="G1123" t="s">
        <v>15</v>
      </c>
      <c r="H1123">
        <v>1</v>
      </c>
      <c r="I1123" s="2">
        <v>1851</v>
      </c>
      <c r="J1123">
        <v>1851</v>
      </c>
      <c r="K1123">
        <v>0</v>
      </c>
      <c r="L1123">
        <v>0</v>
      </c>
      <c r="M1123">
        <f t="shared" si="17"/>
        <v>-1851</v>
      </c>
    </row>
    <row r="1124" spans="1:13" x14ac:dyDescent="0.25">
      <c r="A1124" t="s">
        <v>12</v>
      </c>
      <c r="B1124" t="s">
        <v>36</v>
      </c>
      <c r="C1124" s="1">
        <v>44161</v>
      </c>
      <c r="D1124">
        <v>378</v>
      </c>
      <c r="E1124">
        <v>1</v>
      </c>
      <c r="F1124" t="s">
        <v>271</v>
      </c>
      <c r="G1124" t="s">
        <v>15</v>
      </c>
      <c r="H1124">
        <v>4</v>
      </c>
      <c r="I1124" s="2">
        <v>1800</v>
      </c>
      <c r="J1124">
        <v>7200</v>
      </c>
      <c r="K1124">
        <v>0</v>
      </c>
      <c r="L1124">
        <v>0</v>
      </c>
      <c r="M1124">
        <f t="shared" si="17"/>
        <v>7200</v>
      </c>
    </row>
    <row r="1125" spans="1:13" x14ac:dyDescent="0.25">
      <c r="A1125" t="s">
        <v>12</v>
      </c>
      <c r="B1125" t="s">
        <v>36</v>
      </c>
      <c r="C1125" s="1">
        <v>44161</v>
      </c>
      <c r="D1125">
        <v>125.05</v>
      </c>
      <c r="E1125">
        <v>1</v>
      </c>
      <c r="F1125" t="s">
        <v>272</v>
      </c>
      <c r="G1125" t="s">
        <v>15</v>
      </c>
      <c r="H1125">
        <v>3</v>
      </c>
      <c r="I1125" s="2">
        <v>3700</v>
      </c>
      <c r="J1125">
        <v>11100</v>
      </c>
      <c r="K1125">
        <v>0</v>
      </c>
      <c r="L1125">
        <v>0</v>
      </c>
      <c r="M1125">
        <f t="shared" si="17"/>
        <v>11100</v>
      </c>
    </row>
    <row r="1126" spans="1:13" x14ac:dyDescent="0.25">
      <c r="A1126" t="s">
        <v>12</v>
      </c>
      <c r="B1126" t="s">
        <v>36</v>
      </c>
      <c r="C1126" s="1">
        <v>44161</v>
      </c>
      <c r="D1126">
        <v>2225.1</v>
      </c>
      <c r="E1126">
        <v>-1</v>
      </c>
      <c r="F1126" t="s">
        <v>246</v>
      </c>
      <c r="G1126" t="s">
        <v>15</v>
      </c>
      <c r="H1126">
        <v>2</v>
      </c>
      <c r="I1126">
        <v>300</v>
      </c>
      <c r="J1126">
        <v>600</v>
      </c>
      <c r="K1126">
        <v>0</v>
      </c>
      <c r="L1126">
        <v>0</v>
      </c>
      <c r="M1126">
        <f t="shared" si="17"/>
        <v>-600</v>
      </c>
    </row>
    <row r="1127" spans="1:13" x14ac:dyDescent="0.25">
      <c r="A1127" t="s">
        <v>12</v>
      </c>
      <c r="B1127" t="s">
        <v>36</v>
      </c>
      <c r="C1127" s="1">
        <v>44161</v>
      </c>
      <c r="D1127">
        <v>3006.32</v>
      </c>
      <c r="E1127">
        <v>-1</v>
      </c>
      <c r="F1127" t="s">
        <v>238</v>
      </c>
      <c r="G1127" t="s">
        <v>15</v>
      </c>
      <c r="H1127">
        <v>1</v>
      </c>
      <c r="I1127">
        <v>300</v>
      </c>
      <c r="J1127">
        <v>300</v>
      </c>
      <c r="K1127">
        <v>0</v>
      </c>
      <c r="L1127">
        <v>0</v>
      </c>
      <c r="M1127">
        <f t="shared" si="17"/>
        <v>-300</v>
      </c>
    </row>
    <row r="1128" spans="1:13" x14ac:dyDescent="0.25">
      <c r="A1128" t="s">
        <v>12</v>
      </c>
      <c r="B1128" t="s">
        <v>36</v>
      </c>
      <c r="C1128" s="1">
        <v>44161</v>
      </c>
      <c r="D1128">
        <v>228.5</v>
      </c>
      <c r="E1128">
        <v>-1</v>
      </c>
      <c r="F1128" t="s">
        <v>253</v>
      </c>
      <c r="G1128" t="s">
        <v>15</v>
      </c>
      <c r="H1128">
        <v>2</v>
      </c>
      <c r="I1128" s="2">
        <v>4300</v>
      </c>
      <c r="J1128">
        <v>8600</v>
      </c>
      <c r="K1128">
        <v>0</v>
      </c>
      <c r="L1128">
        <v>0</v>
      </c>
      <c r="M1128">
        <f t="shared" si="17"/>
        <v>-8600</v>
      </c>
    </row>
    <row r="1129" spans="1:13" x14ac:dyDescent="0.25">
      <c r="A1129" t="s">
        <v>12</v>
      </c>
      <c r="B1129" t="s">
        <v>36</v>
      </c>
      <c r="C1129" s="1">
        <v>44161</v>
      </c>
      <c r="D1129">
        <v>2137.38</v>
      </c>
      <c r="E1129">
        <v>-1</v>
      </c>
      <c r="F1129" t="s">
        <v>266</v>
      </c>
      <c r="G1129" t="s">
        <v>15</v>
      </c>
      <c r="H1129">
        <v>2</v>
      </c>
      <c r="I1129">
        <v>300</v>
      </c>
      <c r="J1129">
        <v>600</v>
      </c>
      <c r="K1129">
        <v>0</v>
      </c>
      <c r="L1129">
        <v>0</v>
      </c>
      <c r="M1129">
        <f t="shared" si="17"/>
        <v>-600</v>
      </c>
    </row>
    <row r="1130" spans="1:13" x14ac:dyDescent="0.25">
      <c r="A1130" t="s">
        <v>12</v>
      </c>
      <c r="B1130" t="s">
        <v>36</v>
      </c>
      <c r="C1130" s="1">
        <v>44161</v>
      </c>
      <c r="D1130">
        <v>470.3</v>
      </c>
      <c r="E1130">
        <v>-1</v>
      </c>
      <c r="F1130" t="s">
        <v>248</v>
      </c>
      <c r="G1130" t="s">
        <v>15</v>
      </c>
      <c r="H1130">
        <v>2</v>
      </c>
      <c r="I1130" s="2">
        <v>1375</v>
      </c>
      <c r="J1130">
        <v>2750</v>
      </c>
      <c r="K1130">
        <v>0</v>
      </c>
      <c r="L1130">
        <v>0</v>
      </c>
      <c r="M1130">
        <f t="shared" si="17"/>
        <v>-2750</v>
      </c>
    </row>
    <row r="1131" spans="1:13" x14ac:dyDescent="0.25">
      <c r="A1131" t="s">
        <v>12</v>
      </c>
      <c r="B1131" t="s">
        <v>36</v>
      </c>
      <c r="C1131" s="1">
        <v>44161</v>
      </c>
      <c r="D1131">
        <v>852</v>
      </c>
      <c r="E1131">
        <v>-1</v>
      </c>
      <c r="F1131" t="s">
        <v>247</v>
      </c>
      <c r="G1131" t="s">
        <v>15</v>
      </c>
      <c r="H1131">
        <v>3</v>
      </c>
      <c r="I1131">
        <v>800</v>
      </c>
      <c r="J1131">
        <v>2400</v>
      </c>
      <c r="K1131">
        <v>0</v>
      </c>
      <c r="L1131">
        <v>0</v>
      </c>
      <c r="M1131">
        <f t="shared" si="17"/>
        <v>-2400</v>
      </c>
    </row>
    <row r="1132" spans="1:13" x14ac:dyDescent="0.25">
      <c r="A1132" t="s">
        <v>12</v>
      </c>
      <c r="B1132" t="s">
        <v>36</v>
      </c>
      <c r="C1132" s="1">
        <v>44161</v>
      </c>
      <c r="D1132">
        <v>1107.18</v>
      </c>
      <c r="E1132">
        <v>-1</v>
      </c>
      <c r="F1132" t="s">
        <v>270</v>
      </c>
      <c r="G1132" t="s">
        <v>15</v>
      </c>
      <c r="H1132">
        <v>2</v>
      </c>
      <c r="I1132">
        <v>600</v>
      </c>
      <c r="J1132">
        <v>1200</v>
      </c>
      <c r="K1132">
        <v>0</v>
      </c>
      <c r="L1132">
        <v>0</v>
      </c>
      <c r="M1132">
        <f t="shared" si="17"/>
        <v>-1200</v>
      </c>
    </row>
    <row r="1133" spans="1:13" x14ac:dyDescent="0.25">
      <c r="A1133" t="s">
        <v>12</v>
      </c>
      <c r="B1133" t="s">
        <v>36</v>
      </c>
      <c r="C1133" s="1">
        <v>44161</v>
      </c>
      <c r="D1133">
        <v>85.58</v>
      </c>
      <c r="E1133">
        <v>1</v>
      </c>
      <c r="F1133" t="s">
        <v>244</v>
      </c>
      <c r="G1133" t="s">
        <v>15</v>
      </c>
      <c r="H1133">
        <v>3</v>
      </c>
      <c r="I1133" s="2">
        <v>5700</v>
      </c>
      <c r="J1133">
        <v>17100</v>
      </c>
      <c r="K1133">
        <v>0</v>
      </c>
      <c r="L1133">
        <v>0</v>
      </c>
      <c r="M1133">
        <f t="shared" si="17"/>
        <v>17100</v>
      </c>
    </row>
    <row r="1134" spans="1:13" x14ac:dyDescent="0.25">
      <c r="A1134" t="s">
        <v>12</v>
      </c>
      <c r="B1134" t="s">
        <v>36</v>
      </c>
      <c r="C1134" s="1">
        <v>44161</v>
      </c>
      <c r="D1134">
        <v>1874.01</v>
      </c>
      <c r="E1134">
        <v>1</v>
      </c>
      <c r="F1134" t="s">
        <v>254</v>
      </c>
      <c r="G1134" t="s">
        <v>15</v>
      </c>
      <c r="H1134">
        <v>2</v>
      </c>
      <c r="I1134">
        <v>400</v>
      </c>
      <c r="J1134">
        <v>800</v>
      </c>
      <c r="K1134">
        <v>0</v>
      </c>
      <c r="L1134">
        <v>0</v>
      </c>
      <c r="M1134">
        <f t="shared" si="17"/>
        <v>800</v>
      </c>
    </row>
    <row r="1135" spans="1:13" x14ac:dyDescent="0.25">
      <c r="A1135" t="s">
        <v>12</v>
      </c>
      <c r="B1135" t="s">
        <v>36</v>
      </c>
      <c r="C1135" s="1">
        <v>44161</v>
      </c>
      <c r="D1135">
        <v>1118.8499999999999</v>
      </c>
      <c r="E1135">
        <v>-1</v>
      </c>
      <c r="F1135" t="s">
        <v>243</v>
      </c>
      <c r="G1135" t="s">
        <v>15</v>
      </c>
      <c r="H1135">
        <v>2</v>
      </c>
      <c r="I1135">
        <v>550</v>
      </c>
      <c r="J1135">
        <v>1100</v>
      </c>
      <c r="K1135">
        <v>0</v>
      </c>
      <c r="L1135">
        <v>0</v>
      </c>
      <c r="M1135">
        <f t="shared" si="17"/>
        <v>-1100</v>
      </c>
    </row>
    <row r="1136" spans="1:13" x14ac:dyDescent="0.25">
      <c r="A1136" t="s">
        <v>12</v>
      </c>
      <c r="B1136" t="s">
        <v>36</v>
      </c>
      <c r="C1136" s="1">
        <v>44161</v>
      </c>
      <c r="D1136">
        <v>6994.2</v>
      </c>
      <c r="E1136">
        <v>-1</v>
      </c>
      <c r="F1136" t="s">
        <v>242</v>
      </c>
      <c r="G1136" t="s">
        <v>15</v>
      </c>
      <c r="H1136">
        <v>2</v>
      </c>
      <c r="I1136">
        <v>100</v>
      </c>
      <c r="J1136">
        <v>200</v>
      </c>
      <c r="K1136">
        <v>0</v>
      </c>
      <c r="L1136">
        <v>0</v>
      </c>
      <c r="M1136">
        <f t="shared" si="17"/>
        <v>-200</v>
      </c>
    </row>
    <row r="1137" spans="1:13" x14ac:dyDescent="0.25">
      <c r="A1137" t="s">
        <v>12</v>
      </c>
      <c r="B1137" t="s">
        <v>36</v>
      </c>
      <c r="C1137" s="1">
        <v>44161</v>
      </c>
      <c r="D1137">
        <v>17593.3</v>
      </c>
      <c r="E1137">
        <v>1</v>
      </c>
      <c r="F1137" t="s">
        <v>273</v>
      </c>
      <c r="G1137" t="s">
        <v>15</v>
      </c>
      <c r="H1137">
        <v>1</v>
      </c>
      <c r="I1137">
        <v>50</v>
      </c>
      <c r="J1137">
        <v>50</v>
      </c>
      <c r="K1137">
        <v>0</v>
      </c>
      <c r="L1137">
        <v>0</v>
      </c>
      <c r="M1137">
        <f t="shared" si="17"/>
        <v>50</v>
      </c>
    </row>
    <row r="1138" spans="1:13" x14ac:dyDescent="0.25">
      <c r="A1138" t="s">
        <v>12</v>
      </c>
      <c r="B1138" t="s">
        <v>36</v>
      </c>
      <c r="C1138" s="1">
        <v>44161</v>
      </c>
      <c r="D1138">
        <v>94.03</v>
      </c>
      <c r="E1138">
        <v>1</v>
      </c>
      <c r="F1138" t="s">
        <v>268</v>
      </c>
      <c r="G1138" t="s">
        <v>15</v>
      </c>
      <c r="H1138">
        <v>2</v>
      </c>
      <c r="I1138" s="2">
        <v>5700</v>
      </c>
      <c r="J1138">
        <v>11400</v>
      </c>
      <c r="K1138">
        <v>0</v>
      </c>
      <c r="L1138">
        <v>0</v>
      </c>
      <c r="M1138">
        <f t="shared" si="17"/>
        <v>11400</v>
      </c>
    </row>
    <row r="1139" spans="1:13" x14ac:dyDescent="0.25">
      <c r="A1139" t="s">
        <v>12</v>
      </c>
      <c r="B1139" t="s">
        <v>36</v>
      </c>
      <c r="C1139" s="1">
        <v>44161</v>
      </c>
      <c r="D1139">
        <v>196.04</v>
      </c>
      <c r="E1139">
        <v>1</v>
      </c>
      <c r="F1139" t="s">
        <v>279</v>
      </c>
      <c r="G1139" t="s">
        <v>15</v>
      </c>
      <c r="H1139">
        <v>2</v>
      </c>
      <c r="I1139" s="2">
        <v>4000</v>
      </c>
      <c r="J1139">
        <v>8000</v>
      </c>
      <c r="K1139">
        <v>0</v>
      </c>
      <c r="L1139">
        <v>0</v>
      </c>
      <c r="M1139">
        <f t="shared" si="17"/>
        <v>8000</v>
      </c>
    </row>
    <row r="1140" spans="1:13" x14ac:dyDescent="0.25">
      <c r="A1140" t="s">
        <v>12</v>
      </c>
      <c r="B1140" t="s">
        <v>36</v>
      </c>
      <c r="C1140" s="1">
        <v>44161</v>
      </c>
      <c r="D1140">
        <v>245.3</v>
      </c>
      <c r="E1140">
        <v>-1</v>
      </c>
      <c r="F1140" t="s">
        <v>255</v>
      </c>
      <c r="G1140" t="s">
        <v>15</v>
      </c>
      <c r="H1140">
        <v>2</v>
      </c>
      <c r="I1140" s="2">
        <v>3000</v>
      </c>
      <c r="J1140">
        <v>6000</v>
      </c>
      <c r="K1140">
        <v>0</v>
      </c>
      <c r="L1140">
        <v>0</v>
      </c>
      <c r="M1140">
        <f t="shared" si="17"/>
        <v>-6000</v>
      </c>
    </row>
    <row r="1141" spans="1:13" x14ac:dyDescent="0.25">
      <c r="A1141" t="s">
        <v>12</v>
      </c>
      <c r="B1141" t="s">
        <v>36</v>
      </c>
      <c r="C1141" s="1">
        <v>44161</v>
      </c>
      <c r="D1141">
        <v>567.30999999999995</v>
      </c>
      <c r="E1141">
        <v>1</v>
      </c>
      <c r="F1141" t="s">
        <v>275</v>
      </c>
      <c r="G1141" t="s">
        <v>15</v>
      </c>
      <c r="H1141">
        <v>2</v>
      </c>
      <c r="I1141" s="2">
        <v>1700</v>
      </c>
      <c r="J1141">
        <v>3400</v>
      </c>
      <c r="K1141">
        <v>0</v>
      </c>
      <c r="L1141">
        <v>0</v>
      </c>
      <c r="M1141">
        <f t="shared" si="17"/>
        <v>3400</v>
      </c>
    </row>
    <row r="1142" spans="1:13" x14ac:dyDescent="0.25">
      <c r="A1142" t="s">
        <v>12</v>
      </c>
      <c r="B1142" t="s">
        <v>36</v>
      </c>
      <c r="C1142" s="1">
        <v>44161</v>
      </c>
      <c r="D1142">
        <v>1323.53</v>
      </c>
      <c r="E1142">
        <v>-1</v>
      </c>
      <c r="F1142" t="s">
        <v>262</v>
      </c>
      <c r="G1142" t="s">
        <v>15</v>
      </c>
      <c r="H1142">
        <v>1</v>
      </c>
      <c r="I1142">
        <v>750</v>
      </c>
      <c r="J1142">
        <v>750</v>
      </c>
      <c r="K1142">
        <v>0</v>
      </c>
      <c r="L1142">
        <v>0</v>
      </c>
      <c r="M1142">
        <f t="shared" si="17"/>
        <v>-750</v>
      </c>
    </row>
    <row r="1143" spans="1:13" x14ac:dyDescent="0.25">
      <c r="A1143" t="s">
        <v>12</v>
      </c>
      <c r="B1143" t="s">
        <v>36</v>
      </c>
      <c r="C1143" s="1">
        <v>44161</v>
      </c>
      <c r="D1143">
        <v>118.39</v>
      </c>
      <c r="E1143">
        <v>-1</v>
      </c>
      <c r="F1143" t="s">
        <v>336</v>
      </c>
      <c r="G1143" t="s">
        <v>15</v>
      </c>
      <c r="H1143">
        <v>2</v>
      </c>
      <c r="I1143" s="2">
        <v>6200</v>
      </c>
      <c r="J1143">
        <v>12400</v>
      </c>
      <c r="K1143">
        <v>0</v>
      </c>
      <c r="L1143">
        <v>0</v>
      </c>
      <c r="M1143">
        <f t="shared" si="17"/>
        <v>-12400</v>
      </c>
    </row>
    <row r="1144" spans="1:13" x14ac:dyDescent="0.25">
      <c r="A1144" t="s">
        <v>12</v>
      </c>
      <c r="B1144" t="s">
        <v>36</v>
      </c>
      <c r="C1144" s="1">
        <v>44161</v>
      </c>
      <c r="D1144">
        <v>188.45</v>
      </c>
      <c r="E1144">
        <v>1</v>
      </c>
      <c r="F1144" t="s">
        <v>337</v>
      </c>
      <c r="G1144" t="s">
        <v>15</v>
      </c>
      <c r="H1144">
        <v>2</v>
      </c>
      <c r="I1144" s="2">
        <v>3000</v>
      </c>
      <c r="J1144">
        <v>6000</v>
      </c>
      <c r="K1144">
        <v>0</v>
      </c>
      <c r="L1144">
        <v>0</v>
      </c>
      <c r="M1144">
        <f t="shared" si="17"/>
        <v>6000</v>
      </c>
    </row>
    <row r="1145" spans="1:13" x14ac:dyDescent="0.25">
      <c r="A1145" t="s">
        <v>12</v>
      </c>
      <c r="B1145" t="s">
        <v>36</v>
      </c>
      <c r="C1145" s="1">
        <v>44161</v>
      </c>
      <c r="D1145">
        <v>379.94</v>
      </c>
      <c r="E1145">
        <v>1</v>
      </c>
      <c r="F1145" t="s">
        <v>307</v>
      </c>
      <c r="G1145" t="s">
        <v>15</v>
      </c>
      <c r="H1145">
        <v>2</v>
      </c>
      <c r="I1145" s="2">
        <v>1800</v>
      </c>
      <c r="J1145">
        <v>3600</v>
      </c>
      <c r="K1145">
        <v>0</v>
      </c>
      <c r="L1145">
        <v>0</v>
      </c>
      <c r="M1145">
        <f t="shared" si="17"/>
        <v>3600</v>
      </c>
    </row>
    <row r="1146" spans="1:13" x14ac:dyDescent="0.25">
      <c r="A1146" t="s">
        <v>12</v>
      </c>
      <c r="B1146" t="s">
        <v>36</v>
      </c>
      <c r="C1146" s="1">
        <v>44161</v>
      </c>
      <c r="D1146">
        <v>2244.5700000000002</v>
      </c>
      <c r="E1146">
        <v>1</v>
      </c>
      <c r="F1146" t="s">
        <v>310</v>
      </c>
      <c r="G1146" t="s">
        <v>15</v>
      </c>
      <c r="H1146">
        <v>2</v>
      </c>
      <c r="I1146">
        <v>300</v>
      </c>
      <c r="J1146">
        <v>600</v>
      </c>
      <c r="K1146">
        <v>0</v>
      </c>
      <c r="L1146">
        <v>0</v>
      </c>
      <c r="M1146">
        <f t="shared" si="17"/>
        <v>600</v>
      </c>
    </row>
    <row r="1147" spans="1:13" x14ac:dyDescent="0.25">
      <c r="A1147" t="s">
        <v>12</v>
      </c>
      <c r="B1147" t="s">
        <v>36</v>
      </c>
      <c r="C1147" s="1">
        <v>44161</v>
      </c>
      <c r="D1147">
        <v>4845.0200000000004</v>
      </c>
      <c r="E1147">
        <v>1</v>
      </c>
      <c r="F1147" t="s">
        <v>332</v>
      </c>
      <c r="G1147" t="s">
        <v>15</v>
      </c>
      <c r="H1147">
        <v>1</v>
      </c>
      <c r="I1147">
        <v>200</v>
      </c>
      <c r="J1147">
        <v>200</v>
      </c>
      <c r="K1147">
        <v>0</v>
      </c>
      <c r="L1147">
        <v>0</v>
      </c>
      <c r="M1147">
        <f t="shared" si="17"/>
        <v>200</v>
      </c>
    </row>
    <row r="1148" spans="1:13" x14ac:dyDescent="0.25">
      <c r="A1148" t="s">
        <v>12</v>
      </c>
      <c r="B1148" t="s">
        <v>36</v>
      </c>
      <c r="C1148" s="1">
        <v>44161</v>
      </c>
      <c r="D1148">
        <v>469.25</v>
      </c>
      <c r="E1148">
        <v>1</v>
      </c>
      <c r="F1148" t="s">
        <v>323</v>
      </c>
      <c r="G1148" t="s">
        <v>15</v>
      </c>
      <c r="H1148">
        <v>1</v>
      </c>
      <c r="I1148" s="2">
        <v>1851</v>
      </c>
      <c r="J1148">
        <v>1851</v>
      </c>
      <c r="K1148">
        <v>0</v>
      </c>
      <c r="L1148">
        <v>0</v>
      </c>
      <c r="M1148">
        <f t="shared" si="17"/>
        <v>1851</v>
      </c>
    </row>
    <row r="1149" spans="1:13" x14ac:dyDescent="0.25">
      <c r="A1149" t="s">
        <v>12</v>
      </c>
      <c r="B1149" t="s">
        <v>36</v>
      </c>
      <c r="C1149" s="1">
        <v>44161</v>
      </c>
      <c r="D1149">
        <v>2159.9299999999998</v>
      </c>
      <c r="E1149">
        <v>1</v>
      </c>
      <c r="F1149" t="s">
        <v>302</v>
      </c>
      <c r="G1149" t="s">
        <v>15</v>
      </c>
      <c r="H1149">
        <v>2</v>
      </c>
      <c r="I1149">
        <v>300</v>
      </c>
      <c r="J1149">
        <v>600</v>
      </c>
      <c r="K1149">
        <v>0</v>
      </c>
      <c r="L1149">
        <v>0</v>
      </c>
      <c r="M1149">
        <f t="shared" si="17"/>
        <v>600</v>
      </c>
    </row>
    <row r="1150" spans="1:13" x14ac:dyDescent="0.25">
      <c r="A1150" t="s">
        <v>12</v>
      </c>
      <c r="B1150" t="s">
        <v>36</v>
      </c>
      <c r="C1150" s="1">
        <v>44161</v>
      </c>
      <c r="D1150">
        <v>2574.7800000000002</v>
      </c>
      <c r="E1150">
        <v>1</v>
      </c>
      <c r="F1150" t="s">
        <v>296</v>
      </c>
      <c r="G1150" t="s">
        <v>15</v>
      </c>
      <c r="H1150">
        <v>1</v>
      </c>
      <c r="I1150">
        <v>350</v>
      </c>
      <c r="J1150">
        <v>350</v>
      </c>
      <c r="K1150">
        <v>0</v>
      </c>
      <c r="L1150">
        <v>0</v>
      </c>
      <c r="M1150">
        <f t="shared" si="17"/>
        <v>350</v>
      </c>
    </row>
    <row r="1151" spans="1:13" x14ac:dyDescent="0.25">
      <c r="A1151" t="s">
        <v>12</v>
      </c>
      <c r="B1151" t="s">
        <v>36</v>
      </c>
      <c r="C1151" s="1">
        <v>44161</v>
      </c>
      <c r="D1151">
        <v>474.52</v>
      </c>
      <c r="E1151">
        <v>1</v>
      </c>
      <c r="F1151" t="s">
        <v>328</v>
      </c>
      <c r="G1151" t="s">
        <v>15</v>
      </c>
      <c r="H1151">
        <v>2</v>
      </c>
      <c r="I1151" s="2">
        <v>1375</v>
      </c>
      <c r="J1151">
        <v>2750</v>
      </c>
      <c r="K1151">
        <v>0</v>
      </c>
      <c r="L1151">
        <v>0</v>
      </c>
      <c r="M1151">
        <f t="shared" si="17"/>
        <v>2750</v>
      </c>
    </row>
    <row r="1152" spans="1:13" x14ac:dyDescent="0.25">
      <c r="A1152" t="s">
        <v>12</v>
      </c>
      <c r="B1152" t="s">
        <v>36</v>
      </c>
      <c r="C1152" s="1">
        <v>44161</v>
      </c>
      <c r="D1152">
        <v>3019.78</v>
      </c>
      <c r="E1152">
        <v>1</v>
      </c>
      <c r="F1152" t="s">
        <v>318</v>
      </c>
      <c r="G1152" t="s">
        <v>15</v>
      </c>
      <c r="H1152">
        <v>1</v>
      </c>
      <c r="I1152">
        <v>300</v>
      </c>
      <c r="J1152">
        <v>300</v>
      </c>
      <c r="K1152">
        <v>0</v>
      </c>
      <c r="L1152">
        <v>0</v>
      </c>
      <c r="M1152">
        <f t="shared" si="17"/>
        <v>300</v>
      </c>
    </row>
    <row r="1153" spans="1:13" x14ac:dyDescent="0.25">
      <c r="A1153" t="s">
        <v>12</v>
      </c>
      <c r="B1153" t="s">
        <v>36</v>
      </c>
      <c r="C1153" s="1">
        <v>44161</v>
      </c>
      <c r="D1153">
        <v>741.87</v>
      </c>
      <c r="E1153">
        <v>1</v>
      </c>
      <c r="F1153" t="s">
        <v>304</v>
      </c>
      <c r="G1153" t="s">
        <v>15</v>
      </c>
      <c r="H1153">
        <v>1</v>
      </c>
      <c r="I1153" s="2">
        <v>1300</v>
      </c>
      <c r="J1153">
        <v>1300</v>
      </c>
      <c r="K1153">
        <v>0</v>
      </c>
      <c r="L1153">
        <v>0</v>
      </c>
      <c r="M1153">
        <f t="shared" si="17"/>
        <v>1300</v>
      </c>
    </row>
    <row r="1154" spans="1:13" x14ac:dyDescent="0.25">
      <c r="A1154" t="s">
        <v>12</v>
      </c>
      <c r="B1154" t="s">
        <v>36</v>
      </c>
      <c r="C1154" s="1">
        <v>44161</v>
      </c>
      <c r="D1154">
        <v>1113.5</v>
      </c>
      <c r="E1154">
        <v>1</v>
      </c>
      <c r="F1154" t="s">
        <v>312</v>
      </c>
      <c r="G1154" t="s">
        <v>15</v>
      </c>
      <c r="H1154">
        <v>2</v>
      </c>
      <c r="I1154">
        <v>600</v>
      </c>
      <c r="J1154">
        <v>1200</v>
      </c>
      <c r="K1154">
        <v>0</v>
      </c>
      <c r="L1154">
        <v>0</v>
      </c>
      <c r="M1154">
        <f t="shared" si="17"/>
        <v>1200</v>
      </c>
    </row>
    <row r="1155" spans="1:13" x14ac:dyDescent="0.25">
      <c r="A1155" t="s">
        <v>12</v>
      </c>
      <c r="B1155" t="s">
        <v>36</v>
      </c>
      <c r="C1155" s="1">
        <v>44161</v>
      </c>
      <c r="D1155">
        <v>80.12</v>
      </c>
      <c r="E1155">
        <v>-1</v>
      </c>
      <c r="F1155" t="s">
        <v>286</v>
      </c>
      <c r="G1155" t="s">
        <v>15</v>
      </c>
      <c r="H1155">
        <v>2</v>
      </c>
      <c r="I1155" s="2">
        <v>7700</v>
      </c>
      <c r="J1155">
        <v>15400</v>
      </c>
      <c r="K1155">
        <v>0</v>
      </c>
      <c r="L1155">
        <v>0</v>
      </c>
      <c r="M1155">
        <f t="shared" ref="M1155:M1218" si="18">+J1155*E1155</f>
        <v>-15400</v>
      </c>
    </row>
    <row r="1156" spans="1:13" x14ac:dyDescent="0.25">
      <c r="A1156" t="s">
        <v>12</v>
      </c>
      <c r="B1156" t="s">
        <v>36</v>
      </c>
      <c r="C1156" s="1">
        <v>44161</v>
      </c>
      <c r="D1156">
        <v>8805.27</v>
      </c>
      <c r="E1156">
        <v>-1</v>
      </c>
      <c r="F1156" t="s">
        <v>330</v>
      </c>
      <c r="G1156" t="s">
        <v>15</v>
      </c>
      <c r="H1156">
        <v>1</v>
      </c>
      <c r="I1156">
        <v>125</v>
      </c>
      <c r="J1156">
        <v>125</v>
      </c>
      <c r="K1156">
        <v>0</v>
      </c>
      <c r="L1156">
        <v>0</v>
      </c>
      <c r="M1156">
        <f t="shared" si="18"/>
        <v>-125</v>
      </c>
    </row>
    <row r="1157" spans="1:13" x14ac:dyDescent="0.25">
      <c r="A1157" t="s">
        <v>12</v>
      </c>
      <c r="B1157" t="s">
        <v>36</v>
      </c>
      <c r="C1157" s="1">
        <v>44161</v>
      </c>
      <c r="D1157">
        <v>102.79</v>
      </c>
      <c r="E1157">
        <v>-1</v>
      </c>
      <c r="F1157" t="s">
        <v>287</v>
      </c>
      <c r="G1157" t="s">
        <v>15</v>
      </c>
      <c r="H1157">
        <v>2</v>
      </c>
      <c r="I1157" s="2">
        <v>6100</v>
      </c>
      <c r="J1157">
        <v>12200</v>
      </c>
      <c r="K1157">
        <v>0</v>
      </c>
      <c r="L1157">
        <v>0</v>
      </c>
      <c r="M1157">
        <f t="shared" si="18"/>
        <v>-12200</v>
      </c>
    </row>
    <row r="1158" spans="1:13" x14ac:dyDescent="0.25">
      <c r="A1158" t="s">
        <v>12</v>
      </c>
      <c r="B1158" t="s">
        <v>36</v>
      </c>
      <c r="C1158" s="1">
        <v>44161</v>
      </c>
      <c r="D1158">
        <v>409.03</v>
      </c>
      <c r="E1158">
        <v>-1</v>
      </c>
      <c r="F1158" t="s">
        <v>288</v>
      </c>
      <c r="G1158" t="s">
        <v>15</v>
      </c>
      <c r="H1158">
        <v>1</v>
      </c>
      <c r="I1158" s="2">
        <v>2500</v>
      </c>
      <c r="J1158">
        <v>2500</v>
      </c>
      <c r="K1158">
        <v>0</v>
      </c>
      <c r="L1158">
        <v>0</v>
      </c>
      <c r="M1158">
        <f t="shared" si="18"/>
        <v>-2500</v>
      </c>
    </row>
    <row r="1159" spans="1:13" x14ac:dyDescent="0.25">
      <c r="A1159" t="s">
        <v>12</v>
      </c>
      <c r="B1159" t="s">
        <v>36</v>
      </c>
      <c r="C1159" s="1">
        <v>44161</v>
      </c>
      <c r="D1159">
        <v>726.52</v>
      </c>
      <c r="E1159">
        <v>-1</v>
      </c>
      <c r="F1159" t="s">
        <v>331</v>
      </c>
      <c r="G1159" t="s">
        <v>15</v>
      </c>
      <c r="H1159">
        <v>1</v>
      </c>
      <c r="I1159" s="2">
        <v>1400</v>
      </c>
      <c r="J1159">
        <v>1400</v>
      </c>
      <c r="K1159">
        <v>0</v>
      </c>
      <c r="L1159">
        <v>0</v>
      </c>
      <c r="M1159">
        <f t="shared" si="18"/>
        <v>-1400</v>
      </c>
    </row>
    <row r="1160" spans="1:13" x14ac:dyDescent="0.25">
      <c r="A1160" t="s">
        <v>12</v>
      </c>
      <c r="B1160" t="s">
        <v>36</v>
      </c>
      <c r="C1160" s="1">
        <v>44161</v>
      </c>
      <c r="D1160">
        <v>119.35</v>
      </c>
      <c r="E1160">
        <v>-1</v>
      </c>
      <c r="F1160" t="s">
        <v>338</v>
      </c>
      <c r="G1160" t="s">
        <v>15</v>
      </c>
      <c r="H1160">
        <v>2</v>
      </c>
      <c r="I1160" s="2">
        <v>6200</v>
      </c>
      <c r="J1160">
        <v>12400</v>
      </c>
      <c r="K1160">
        <v>0</v>
      </c>
      <c r="L1160">
        <v>0</v>
      </c>
      <c r="M1160">
        <f t="shared" si="18"/>
        <v>-12400</v>
      </c>
    </row>
    <row r="1161" spans="1:13" x14ac:dyDescent="0.25">
      <c r="A1161" t="s">
        <v>12</v>
      </c>
      <c r="B1161" t="s">
        <v>36</v>
      </c>
      <c r="C1161" s="1">
        <v>44161</v>
      </c>
      <c r="D1161">
        <v>571.79999999999995</v>
      </c>
      <c r="E1161">
        <v>-1</v>
      </c>
      <c r="F1161" t="s">
        <v>315</v>
      </c>
      <c r="G1161" t="s">
        <v>15</v>
      </c>
      <c r="H1161">
        <v>1</v>
      </c>
      <c r="I1161" s="2">
        <v>1700</v>
      </c>
      <c r="J1161">
        <v>1700</v>
      </c>
      <c r="K1161">
        <v>0</v>
      </c>
      <c r="L1161">
        <v>0</v>
      </c>
      <c r="M1161">
        <f t="shared" si="18"/>
        <v>-1700</v>
      </c>
    </row>
    <row r="1162" spans="1:13" x14ac:dyDescent="0.25">
      <c r="A1162" t="s">
        <v>12</v>
      </c>
      <c r="B1162" t="s">
        <v>36</v>
      </c>
      <c r="C1162" s="1">
        <v>44161</v>
      </c>
      <c r="D1162">
        <v>4811.7</v>
      </c>
      <c r="E1162">
        <v>-1</v>
      </c>
      <c r="F1162" t="s">
        <v>300</v>
      </c>
      <c r="G1162" t="s">
        <v>15</v>
      </c>
      <c r="H1162">
        <v>1</v>
      </c>
      <c r="I1162">
        <v>250</v>
      </c>
      <c r="J1162">
        <v>250</v>
      </c>
      <c r="K1162">
        <v>0</v>
      </c>
      <c r="L1162">
        <v>0</v>
      </c>
      <c r="M1162">
        <f t="shared" si="18"/>
        <v>-250</v>
      </c>
    </row>
    <row r="1163" spans="1:13" x14ac:dyDescent="0.25">
      <c r="A1163" t="s">
        <v>12</v>
      </c>
      <c r="B1163" t="s">
        <v>36</v>
      </c>
      <c r="C1163" s="1">
        <v>44162</v>
      </c>
      <c r="D1163">
        <v>178.6</v>
      </c>
      <c r="E1163">
        <v>-1</v>
      </c>
      <c r="F1163" t="s">
        <v>320</v>
      </c>
      <c r="G1163" t="s">
        <v>15</v>
      </c>
      <c r="H1163">
        <v>1</v>
      </c>
      <c r="I1163" s="2">
        <v>5700</v>
      </c>
      <c r="J1163">
        <v>5700</v>
      </c>
      <c r="K1163">
        <v>0</v>
      </c>
      <c r="L1163">
        <v>0</v>
      </c>
      <c r="M1163">
        <f t="shared" si="18"/>
        <v>-5700</v>
      </c>
    </row>
    <row r="1164" spans="1:13" x14ac:dyDescent="0.25">
      <c r="A1164" t="s">
        <v>12</v>
      </c>
      <c r="B1164" t="s">
        <v>36</v>
      </c>
      <c r="C1164" s="1">
        <v>44162</v>
      </c>
      <c r="D1164">
        <v>13031</v>
      </c>
      <c r="E1164">
        <v>1</v>
      </c>
      <c r="F1164" t="s">
        <v>164</v>
      </c>
      <c r="G1164" t="s">
        <v>15</v>
      </c>
      <c r="H1164">
        <v>1</v>
      </c>
      <c r="I1164">
        <v>75</v>
      </c>
      <c r="J1164">
        <v>75</v>
      </c>
      <c r="K1164">
        <v>0</v>
      </c>
      <c r="L1164">
        <v>0</v>
      </c>
      <c r="M1164">
        <f t="shared" si="18"/>
        <v>75</v>
      </c>
    </row>
    <row r="1165" spans="1:13" x14ac:dyDescent="0.25">
      <c r="A1165" t="s">
        <v>12</v>
      </c>
      <c r="B1165" t="s">
        <v>36</v>
      </c>
      <c r="C1165" s="1">
        <v>44166</v>
      </c>
      <c r="D1165">
        <v>2235.42</v>
      </c>
      <c r="E1165">
        <v>-1</v>
      </c>
      <c r="F1165" t="s">
        <v>302</v>
      </c>
      <c r="G1165" t="s">
        <v>15</v>
      </c>
      <c r="H1165">
        <v>2</v>
      </c>
      <c r="I1165">
        <v>300</v>
      </c>
      <c r="J1165">
        <v>600</v>
      </c>
      <c r="K1165">
        <v>0</v>
      </c>
      <c r="L1165">
        <v>0</v>
      </c>
      <c r="M1165">
        <f t="shared" si="18"/>
        <v>-600</v>
      </c>
    </row>
    <row r="1166" spans="1:13" x14ac:dyDescent="0.25">
      <c r="A1166" t="s">
        <v>12</v>
      </c>
      <c r="B1166" t="s">
        <v>36</v>
      </c>
      <c r="C1166" s="1">
        <v>44166</v>
      </c>
      <c r="D1166">
        <v>3095.18</v>
      </c>
      <c r="E1166">
        <v>-1</v>
      </c>
      <c r="F1166" t="s">
        <v>318</v>
      </c>
      <c r="G1166" t="s">
        <v>15</v>
      </c>
      <c r="H1166">
        <v>1</v>
      </c>
      <c r="I1166">
        <v>300</v>
      </c>
      <c r="J1166">
        <v>300</v>
      </c>
      <c r="K1166">
        <v>0</v>
      </c>
      <c r="L1166">
        <v>0</v>
      </c>
      <c r="M1166">
        <f t="shared" si="18"/>
        <v>-300</v>
      </c>
    </row>
    <row r="1167" spans="1:13" x14ac:dyDescent="0.25">
      <c r="A1167" t="s">
        <v>12</v>
      </c>
      <c r="B1167" t="s">
        <v>36</v>
      </c>
      <c r="C1167" s="1">
        <v>44166</v>
      </c>
      <c r="D1167">
        <v>755.05</v>
      </c>
      <c r="E1167">
        <v>-1</v>
      </c>
      <c r="F1167" t="s">
        <v>304</v>
      </c>
      <c r="G1167" t="s">
        <v>15</v>
      </c>
      <c r="H1167">
        <v>1</v>
      </c>
      <c r="I1167" s="2">
        <v>1300</v>
      </c>
      <c r="J1167">
        <v>1300</v>
      </c>
      <c r="K1167">
        <v>0</v>
      </c>
      <c r="L1167">
        <v>0</v>
      </c>
      <c r="M1167">
        <f t="shared" si="18"/>
        <v>-1300</v>
      </c>
    </row>
    <row r="1168" spans="1:13" x14ac:dyDescent="0.25">
      <c r="A1168" t="s">
        <v>12</v>
      </c>
      <c r="B1168" t="s">
        <v>36</v>
      </c>
      <c r="C1168" s="1">
        <v>44166</v>
      </c>
      <c r="D1168">
        <v>736.2</v>
      </c>
      <c r="E1168">
        <v>1</v>
      </c>
      <c r="F1168" t="s">
        <v>331</v>
      </c>
      <c r="G1168" t="s">
        <v>15</v>
      </c>
      <c r="H1168">
        <v>1</v>
      </c>
      <c r="I1168" s="2">
        <v>1400</v>
      </c>
      <c r="J1168">
        <v>1400</v>
      </c>
      <c r="K1168">
        <v>0</v>
      </c>
      <c r="L1168">
        <v>0</v>
      </c>
      <c r="M1168">
        <f t="shared" si="18"/>
        <v>1400</v>
      </c>
    </row>
    <row r="1169" spans="1:13" x14ac:dyDescent="0.25">
      <c r="A1169" t="s">
        <v>12</v>
      </c>
      <c r="B1169" t="s">
        <v>36</v>
      </c>
      <c r="C1169" s="1">
        <v>44166</v>
      </c>
      <c r="D1169">
        <v>608.58000000000004</v>
      </c>
      <c r="E1169">
        <v>1</v>
      </c>
      <c r="F1169" t="s">
        <v>298</v>
      </c>
      <c r="G1169" t="s">
        <v>15</v>
      </c>
      <c r="H1169">
        <v>2</v>
      </c>
      <c r="I1169" s="2">
        <v>1200</v>
      </c>
      <c r="J1169">
        <v>2400</v>
      </c>
      <c r="K1169">
        <v>0</v>
      </c>
      <c r="L1169">
        <v>0</v>
      </c>
      <c r="M1169">
        <f t="shared" si="18"/>
        <v>2400</v>
      </c>
    </row>
    <row r="1170" spans="1:13" x14ac:dyDescent="0.25">
      <c r="A1170" t="s">
        <v>12</v>
      </c>
      <c r="B1170" t="s">
        <v>36</v>
      </c>
      <c r="C1170" s="1">
        <v>44166</v>
      </c>
      <c r="D1170">
        <v>1965.35</v>
      </c>
      <c r="E1170">
        <v>1</v>
      </c>
      <c r="F1170" t="s">
        <v>333</v>
      </c>
      <c r="G1170" t="s">
        <v>15</v>
      </c>
      <c r="H1170">
        <v>1</v>
      </c>
      <c r="I1170">
        <v>505</v>
      </c>
      <c r="J1170">
        <v>505</v>
      </c>
      <c r="K1170">
        <v>0</v>
      </c>
      <c r="L1170">
        <v>0</v>
      </c>
      <c r="M1170">
        <f t="shared" si="18"/>
        <v>505</v>
      </c>
    </row>
    <row r="1171" spans="1:13" x14ac:dyDescent="0.25">
      <c r="A1171" t="s">
        <v>12</v>
      </c>
      <c r="B1171" t="s">
        <v>36</v>
      </c>
      <c r="C1171" s="1">
        <v>44166</v>
      </c>
      <c r="D1171">
        <v>434.5</v>
      </c>
      <c r="E1171">
        <v>1</v>
      </c>
      <c r="F1171" t="s">
        <v>327</v>
      </c>
      <c r="G1171" t="s">
        <v>15</v>
      </c>
      <c r="H1171">
        <v>2</v>
      </c>
      <c r="I1171" s="2">
        <v>1300</v>
      </c>
      <c r="J1171">
        <v>2600</v>
      </c>
      <c r="K1171">
        <v>0</v>
      </c>
      <c r="L1171">
        <v>0</v>
      </c>
      <c r="M1171">
        <f t="shared" si="18"/>
        <v>2600</v>
      </c>
    </row>
    <row r="1172" spans="1:13" x14ac:dyDescent="0.25">
      <c r="A1172" t="s">
        <v>12</v>
      </c>
      <c r="B1172" t="s">
        <v>36</v>
      </c>
      <c r="C1172" s="1">
        <v>44166</v>
      </c>
      <c r="D1172">
        <v>902.35</v>
      </c>
      <c r="E1172">
        <v>-1</v>
      </c>
      <c r="F1172" t="s">
        <v>292</v>
      </c>
      <c r="G1172" t="s">
        <v>15</v>
      </c>
      <c r="H1172">
        <v>2</v>
      </c>
      <c r="I1172">
        <v>800</v>
      </c>
      <c r="J1172">
        <v>1600</v>
      </c>
      <c r="K1172">
        <v>0</v>
      </c>
      <c r="L1172">
        <v>0</v>
      </c>
      <c r="M1172">
        <f t="shared" si="18"/>
        <v>-1600</v>
      </c>
    </row>
    <row r="1173" spans="1:13" x14ac:dyDescent="0.25">
      <c r="A1173" t="s">
        <v>12</v>
      </c>
      <c r="B1173" t="s">
        <v>47</v>
      </c>
      <c r="C1173" s="1">
        <v>44133</v>
      </c>
      <c r="D1173">
        <v>459.03</v>
      </c>
      <c r="E1173">
        <v>1</v>
      </c>
      <c r="F1173" t="s">
        <v>274</v>
      </c>
      <c r="G1173" t="s">
        <v>15</v>
      </c>
      <c r="H1173">
        <v>2</v>
      </c>
      <c r="I1173" s="2">
        <v>1400</v>
      </c>
      <c r="J1173">
        <v>2800</v>
      </c>
      <c r="K1173">
        <v>0</v>
      </c>
      <c r="L1173">
        <v>0</v>
      </c>
      <c r="M1173">
        <f t="shared" si="18"/>
        <v>2800</v>
      </c>
    </row>
    <row r="1174" spans="1:13" x14ac:dyDescent="0.25">
      <c r="A1174" t="s">
        <v>12</v>
      </c>
      <c r="B1174" t="s">
        <v>47</v>
      </c>
      <c r="C1174" s="1">
        <v>44133</v>
      </c>
      <c r="D1174">
        <v>96.32</v>
      </c>
      <c r="E1174">
        <v>1</v>
      </c>
      <c r="F1174" t="s">
        <v>336</v>
      </c>
      <c r="G1174" t="s">
        <v>15</v>
      </c>
      <c r="H1174">
        <v>2</v>
      </c>
      <c r="I1174" s="2">
        <v>6200</v>
      </c>
      <c r="J1174">
        <v>12400</v>
      </c>
      <c r="K1174">
        <v>0</v>
      </c>
      <c r="L1174">
        <v>0</v>
      </c>
      <c r="M1174">
        <f t="shared" si="18"/>
        <v>12400</v>
      </c>
    </row>
    <row r="1175" spans="1:13" x14ac:dyDescent="0.25">
      <c r="A1175" t="s">
        <v>12</v>
      </c>
      <c r="B1175" t="s">
        <v>47</v>
      </c>
      <c r="C1175" s="1">
        <v>44133</v>
      </c>
      <c r="D1175">
        <v>2035.65</v>
      </c>
      <c r="E1175">
        <v>1</v>
      </c>
      <c r="F1175" t="s">
        <v>260</v>
      </c>
      <c r="G1175" t="s">
        <v>15</v>
      </c>
      <c r="H1175">
        <v>1</v>
      </c>
      <c r="I1175">
        <v>505</v>
      </c>
      <c r="J1175">
        <v>505</v>
      </c>
      <c r="K1175">
        <v>0</v>
      </c>
      <c r="L1175">
        <v>0</v>
      </c>
      <c r="M1175">
        <f t="shared" si="18"/>
        <v>505</v>
      </c>
    </row>
    <row r="1176" spans="1:13" x14ac:dyDescent="0.25">
      <c r="A1176" t="s">
        <v>12</v>
      </c>
      <c r="B1176" t="s">
        <v>47</v>
      </c>
      <c r="C1176" s="1">
        <v>44133</v>
      </c>
      <c r="D1176">
        <v>64.58</v>
      </c>
      <c r="E1176">
        <v>1</v>
      </c>
      <c r="F1176" t="s">
        <v>263</v>
      </c>
      <c r="G1176" t="s">
        <v>15</v>
      </c>
      <c r="H1176">
        <v>2</v>
      </c>
      <c r="I1176" s="2">
        <v>7700</v>
      </c>
      <c r="J1176">
        <v>15400</v>
      </c>
      <c r="K1176">
        <v>0</v>
      </c>
      <c r="L1176">
        <v>0</v>
      </c>
      <c r="M1176">
        <f t="shared" si="18"/>
        <v>15400</v>
      </c>
    </row>
    <row r="1177" spans="1:13" x14ac:dyDescent="0.25">
      <c r="A1177" t="s">
        <v>12</v>
      </c>
      <c r="B1177" t="s">
        <v>47</v>
      </c>
      <c r="C1177" s="1">
        <v>44133</v>
      </c>
      <c r="D1177">
        <v>5627.88</v>
      </c>
      <c r="E1177">
        <v>1</v>
      </c>
      <c r="F1177" t="s">
        <v>278</v>
      </c>
      <c r="G1177" t="s">
        <v>15</v>
      </c>
      <c r="H1177">
        <v>2</v>
      </c>
      <c r="I1177">
        <v>125</v>
      </c>
      <c r="J1177">
        <v>250</v>
      </c>
      <c r="K1177">
        <v>0</v>
      </c>
      <c r="L1177">
        <v>0</v>
      </c>
      <c r="M1177">
        <f t="shared" si="18"/>
        <v>250</v>
      </c>
    </row>
    <row r="1178" spans="1:13" x14ac:dyDescent="0.25">
      <c r="A1178" t="s">
        <v>12</v>
      </c>
      <c r="B1178" t="s">
        <v>47</v>
      </c>
      <c r="C1178" s="1">
        <v>44133</v>
      </c>
      <c r="D1178">
        <v>451.73</v>
      </c>
      <c r="E1178">
        <v>1</v>
      </c>
      <c r="F1178" t="s">
        <v>237</v>
      </c>
      <c r="G1178" t="s">
        <v>15</v>
      </c>
      <c r="H1178">
        <v>2</v>
      </c>
      <c r="I1178" s="2">
        <v>1300</v>
      </c>
      <c r="J1178">
        <v>2600</v>
      </c>
      <c r="K1178">
        <v>0</v>
      </c>
      <c r="L1178">
        <v>0</v>
      </c>
      <c r="M1178">
        <f t="shared" si="18"/>
        <v>2600</v>
      </c>
    </row>
    <row r="1179" spans="1:13" x14ac:dyDescent="0.25">
      <c r="A1179" t="s">
        <v>12</v>
      </c>
      <c r="B1179" t="s">
        <v>47</v>
      </c>
      <c r="C1179" s="1">
        <v>44133</v>
      </c>
      <c r="D1179">
        <v>2907.65</v>
      </c>
      <c r="E1179">
        <v>1</v>
      </c>
      <c r="F1179" t="s">
        <v>238</v>
      </c>
      <c r="G1179" t="s">
        <v>15</v>
      </c>
      <c r="H1179">
        <v>1</v>
      </c>
      <c r="I1179">
        <v>300</v>
      </c>
      <c r="J1179">
        <v>300</v>
      </c>
      <c r="K1179">
        <v>0</v>
      </c>
      <c r="L1179">
        <v>0</v>
      </c>
      <c r="M1179">
        <f t="shared" si="18"/>
        <v>300</v>
      </c>
    </row>
    <row r="1180" spans="1:13" x14ac:dyDescent="0.25">
      <c r="A1180" t="s">
        <v>12</v>
      </c>
      <c r="B1180" t="s">
        <v>47</v>
      </c>
      <c r="C1180" s="1">
        <v>44133</v>
      </c>
      <c r="D1180">
        <v>164.3</v>
      </c>
      <c r="E1180">
        <v>1</v>
      </c>
      <c r="F1180" t="s">
        <v>284</v>
      </c>
      <c r="G1180" t="s">
        <v>15</v>
      </c>
      <c r="H1180">
        <v>2</v>
      </c>
      <c r="I1180" s="2">
        <v>3200</v>
      </c>
      <c r="J1180">
        <v>6400</v>
      </c>
      <c r="K1180">
        <v>0</v>
      </c>
      <c r="L1180">
        <v>0</v>
      </c>
      <c r="M1180">
        <f t="shared" si="18"/>
        <v>6400</v>
      </c>
    </row>
    <row r="1181" spans="1:13" x14ac:dyDescent="0.25">
      <c r="A1181" t="s">
        <v>12</v>
      </c>
      <c r="B1181" t="s">
        <v>47</v>
      </c>
      <c r="C1181" s="1">
        <v>44133</v>
      </c>
      <c r="D1181">
        <v>111.1</v>
      </c>
      <c r="E1181">
        <v>1</v>
      </c>
      <c r="F1181" t="s">
        <v>272</v>
      </c>
      <c r="G1181" t="s">
        <v>15</v>
      </c>
      <c r="H1181">
        <v>3</v>
      </c>
      <c r="I1181" s="2">
        <v>3700</v>
      </c>
      <c r="J1181">
        <v>11100</v>
      </c>
      <c r="K1181">
        <v>0</v>
      </c>
      <c r="L1181">
        <v>0</v>
      </c>
      <c r="M1181">
        <f t="shared" si="18"/>
        <v>11100</v>
      </c>
    </row>
    <row r="1182" spans="1:13" x14ac:dyDescent="0.25">
      <c r="A1182" t="s">
        <v>12</v>
      </c>
      <c r="B1182" t="s">
        <v>47</v>
      </c>
      <c r="C1182" s="1">
        <v>44133</v>
      </c>
      <c r="D1182">
        <v>343.23</v>
      </c>
      <c r="E1182">
        <v>1</v>
      </c>
      <c r="F1182" t="s">
        <v>271</v>
      </c>
      <c r="G1182" t="s">
        <v>15</v>
      </c>
      <c r="H1182">
        <v>2</v>
      </c>
      <c r="I1182" s="2">
        <v>1800</v>
      </c>
      <c r="J1182">
        <v>3600</v>
      </c>
      <c r="K1182">
        <v>0</v>
      </c>
      <c r="L1182">
        <v>0</v>
      </c>
      <c r="M1182">
        <f t="shared" si="18"/>
        <v>3600</v>
      </c>
    </row>
    <row r="1183" spans="1:13" x14ac:dyDescent="0.25">
      <c r="A1183" t="s">
        <v>12</v>
      </c>
      <c r="B1183" t="s">
        <v>47</v>
      </c>
      <c r="C1183" s="1">
        <v>44133</v>
      </c>
      <c r="D1183">
        <v>1561.98</v>
      </c>
      <c r="E1183">
        <v>-1</v>
      </c>
      <c r="F1183" t="s">
        <v>254</v>
      </c>
      <c r="G1183" t="s">
        <v>15</v>
      </c>
      <c r="H1183">
        <v>2</v>
      </c>
      <c r="I1183">
        <v>400</v>
      </c>
      <c r="J1183">
        <v>800</v>
      </c>
      <c r="K1183">
        <v>0</v>
      </c>
      <c r="L1183">
        <v>0</v>
      </c>
      <c r="M1183">
        <f t="shared" si="18"/>
        <v>-800</v>
      </c>
    </row>
    <row r="1184" spans="1:13" x14ac:dyDescent="0.25">
      <c r="A1184" t="s">
        <v>12</v>
      </c>
      <c r="B1184" t="s">
        <v>47</v>
      </c>
      <c r="C1184" s="1">
        <v>44133</v>
      </c>
      <c r="D1184">
        <v>2226.9</v>
      </c>
      <c r="E1184">
        <v>-1</v>
      </c>
      <c r="F1184" t="s">
        <v>256</v>
      </c>
      <c r="G1184" t="s">
        <v>15</v>
      </c>
      <c r="H1184">
        <v>2</v>
      </c>
      <c r="I1184">
        <v>300</v>
      </c>
      <c r="J1184">
        <v>600</v>
      </c>
      <c r="K1184">
        <v>0</v>
      </c>
      <c r="L1184">
        <v>0</v>
      </c>
      <c r="M1184">
        <f t="shared" si="18"/>
        <v>-600</v>
      </c>
    </row>
    <row r="1185" spans="1:13" x14ac:dyDescent="0.25">
      <c r="A1185" t="s">
        <v>12</v>
      </c>
      <c r="B1185" t="s">
        <v>47</v>
      </c>
      <c r="C1185" s="1">
        <v>44133</v>
      </c>
      <c r="D1185">
        <v>16938.150000000001</v>
      </c>
      <c r="E1185">
        <v>-1</v>
      </c>
      <c r="F1185" t="s">
        <v>273</v>
      </c>
      <c r="G1185" t="s">
        <v>15</v>
      </c>
      <c r="H1185">
        <v>1</v>
      </c>
      <c r="I1185">
        <v>50</v>
      </c>
      <c r="J1185">
        <v>50</v>
      </c>
      <c r="K1185">
        <v>0</v>
      </c>
      <c r="L1185">
        <v>0</v>
      </c>
      <c r="M1185">
        <f t="shared" si="18"/>
        <v>-50</v>
      </c>
    </row>
    <row r="1186" spans="1:13" x14ac:dyDescent="0.25">
      <c r="A1186" t="s">
        <v>12</v>
      </c>
      <c r="B1186" t="s">
        <v>47</v>
      </c>
      <c r="C1186" s="1">
        <v>44133</v>
      </c>
      <c r="D1186">
        <v>496.26</v>
      </c>
      <c r="E1186">
        <v>-1</v>
      </c>
      <c r="F1186" t="s">
        <v>265</v>
      </c>
      <c r="G1186" t="s">
        <v>15</v>
      </c>
      <c r="H1186">
        <v>2</v>
      </c>
      <c r="I1186" s="2">
        <v>1200</v>
      </c>
      <c r="J1186">
        <v>2400</v>
      </c>
      <c r="K1186">
        <v>0</v>
      </c>
      <c r="L1186">
        <v>0</v>
      </c>
      <c r="M1186">
        <f t="shared" si="18"/>
        <v>-2400</v>
      </c>
    </row>
    <row r="1187" spans="1:13" x14ac:dyDescent="0.25">
      <c r="A1187" t="s">
        <v>12</v>
      </c>
      <c r="B1187" t="s">
        <v>47</v>
      </c>
      <c r="C1187" s="1">
        <v>44133</v>
      </c>
      <c r="D1187">
        <v>4594.05</v>
      </c>
      <c r="E1187">
        <v>-1</v>
      </c>
      <c r="F1187" t="s">
        <v>257</v>
      </c>
      <c r="G1187" t="s">
        <v>15</v>
      </c>
      <c r="H1187">
        <v>1</v>
      </c>
      <c r="I1187">
        <v>200</v>
      </c>
      <c r="J1187">
        <v>200</v>
      </c>
      <c r="K1187">
        <v>0</v>
      </c>
      <c r="L1187">
        <v>0</v>
      </c>
      <c r="M1187">
        <f t="shared" si="18"/>
        <v>-200</v>
      </c>
    </row>
    <row r="1188" spans="1:13" x14ac:dyDescent="0.25">
      <c r="A1188" t="s">
        <v>12</v>
      </c>
      <c r="B1188" t="s">
        <v>47</v>
      </c>
      <c r="C1188" s="1">
        <v>44133</v>
      </c>
      <c r="D1188">
        <v>171.11</v>
      </c>
      <c r="E1188">
        <v>-1</v>
      </c>
      <c r="F1188" t="s">
        <v>279</v>
      </c>
      <c r="G1188" t="s">
        <v>15</v>
      </c>
      <c r="H1188">
        <v>2</v>
      </c>
      <c r="I1188" s="2">
        <v>4000</v>
      </c>
      <c r="J1188">
        <v>8000</v>
      </c>
      <c r="K1188">
        <v>0</v>
      </c>
      <c r="L1188">
        <v>0</v>
      </c>
      <c r="M1188">
        <f t="shared" si="18"/>
        <v>-8000</v>
      </c>
    </row>
    <row r="1189" spans="1:13" x14ac:dyDescent="0.25">
      <c r="A1189" t="s">
        <v>12</v>
      </c>
      <c r="B1189" t="s">
        <v>47</v>
      </c>
      <c r="C1189" s="1">
        <v>44133</v>
      </c>
      <c r="D1189">
        <v>7134.54</v>
      </c>
      <c r="E1189">
        <v>-1</v>
      </c>
      <c r="F1189" t="s">
        <v>242</v>
      </c>
      <c r="G1189" t="s">
        <v>15</v>
      </c>
      <c r="H1189">
        <v>2</v>
      </c>
      <c r="I1189">
        <v>100</v>
      </c>
      <c r="J1189">
        <v>200</v>
      </c>
      <c r="K1189">
        <v>0</v>
      </c>
      <c r="L1189">
        <v>0</v>
      </c>
      <c r="M1189">
        <f t="shared" si="18"/>
        <v>-200</v>
      </c>
    </row>
    <row r="1190" spans="1:13" x14ac:dyDescent="0.25">
      <c r="A1190" t="s">
        <v>12</v>
      </c>
      <c r="B1190" t="s">
        <v>47</v>
      </c>
      <c r="C1190" s="1">
        <v>44133</v>
      </c>
      <c r="D1190">
        <v>452</v>
      </c>
      <c r="E1190">
        <v>-1</v>
      </c>
      <c r="F1190" t="s">
        <v>236</v>
      </c>
      <c r="G1190" t="s">
        <v>15</v>
      </c>
      <c r="H1190">
        <v>1</v>
      </c>
      <c r="I1190" s="2">
        <v>1851</v>
      </c>
      <c r="J1190">
        <v>1851</v>
      </c>
      <c r="K1190">
        <v>0</v>
      </c>
      <c r="L1190">
        <v>0</v>
      </c>
      <c r="M1190">
        <f t="shared" si="18"/>
        <v>-1851</v>
      </c>
    </row>
    <row r="1191" spans="1:13" x14ac:dyDescent="0.25">
      <c r="A1191" t="s">
        <v>12</v>
      </c>
      <c r="B1191" t="s">
        <v>47</v>
      </c>
      <c r="C1191" s="1">
        <v>44133</v>
      </c>
      <c r="D1191">
        <v>772.77</v>
      </c>
      <c r="E1191">
        <v>-1</v>
      </c>
      <c r="F1191" t="s">
        <v>282</v>
      </c>
      <c r="G1191" t="s">
        <v>15</v>
      </c>
      <c r="H1191">
        <v>2</v>
      </c>
      <c r="I1191">
        <v>950</v>
      </c>
      <c r="J1191">
        <v>1900</v>
      </c>
      <c r="K1191">
        <v>0</v>
      </c>
      <c r="L1191">
        <v>0</v>
      </c>
      <c r="M1191">
        <f t="shared" si="18"/>
        <v>-1900</v>
      </c>
    </row>
    <row r="1192" spans="1:13" x14ac:dyDescent="0.25">
      <c r="A1192" t="s">
        <v>12</v>
      </c>
      <c r="B1192" t="s">
        <v>47</v>
      </c>
      <c r="C1192" s="1">
        <v>44133</v>
      </c>
      <c r="D1192">
        <v>919.38</v>
      </c>
      <c r="E1192">
        <v>-1</v>
      </c>
      <c r="F1192" t="s">
        <v>243</v>
      </c>
      <c r="G1192" t="s">
        <v>15</v>
      </c>
      <c r="H1192">
        <v>2</v>
      </c>
      <c r="I1192">
        <v>550</v>
      </c>
      <c r="J1192">
        <v>1100</v>
      </c>
      <c r="K1192">
        <v>0</v>
      </c>
      <c r="L1192">
        <v>0</v>
      </c>
      <c r="M1192">
        <f t="shared" si="18"/>
        <v>-1100</v>
      </c>
    </row>
    <row r="1193" spans="1:13" x14ac:dyDescent="0.25">
      <c r="A1193" t="s">
        <v>12</v>
      </c>
      <c r="B1193" t="s">
        <v>47</v>
      </c>
      <c r="C1193" s="1">
        <v>44133</v>
      </c>
      <c r="D1193">
        <v>11677.05</v>
      </c>
      <c r="E1193">
        <v>1</v>
      </c>
      <c r="F1193" t="s">
        <v>25</v>
      </c>
      <c r="G1193" t="s">
        <v>15</v>
      </c>
      <c r="H1193">
        <v>1</v>
      </c>
      <c r="I1193">
        <v>75</v>
      </c>
      <c r="J1193">
        <v>75</v>
      </c>
      <c r="K1193">
        <v>0</v>
      </c>
      <c r="L1193">
        <v>0</v>
      </c>
      <c r="M1193">
        <f t="shared" si="18"/>
        <v>75</v>
      </c>
    </row>
    <row r="1194" spans="1:13" x14ac:dyDescent="0.25">
      <c r="A1194" t="s">
        <v>12</v>
      </c>
      <c r="B1194" t="s">
        <v>47</v>
      </c>
      <c r="C1194" s="1">
        <v>44137</v>
      </c>
      <c r="D1194">
        <v>2077.11</v>
      </c>
      <c r="E1194">
        <v>1</v>
      </c>
      <c r="F1194" t="s">
        <v>266</v>
      </c>
      <c r="G1194" t="s">
        <v>15</v>
      </c>
      <c r="H1194">
        <v>2</v>
      </c>
      <c r="I1194">
        <v>300</v>
      </c>
      <c r="J1194">
        <v>600</v>
      </c>
      <c r="K1194">
        <v>0</v>
      </c>
      <c r="L1194">
        <v>0</v>
      </c>
      <c r="M1194">
        <f t="shared" si="18"/>
        <v>600</v>
      </c>
    </row>
    <row r="1195" spans="1:13" x14ac:dyDescent="0.25">
      <c r="A1195" t="s">
        <v>12</v>
      </c>
      <c r="B1195" t="s">
        <v>47</v>
      </c>
      <c r="C1195" s="1">
        <v>44137</v>
      </c>
      <c r="D1195">
        <v>3436.12</v>
      </c>
      <c r="E1195">
        <v>1</v>
      </c>
      <c r="F1195" t="s">
        <v>269</v>
      </c>
      <c r="G1195" t="s">
        <v>15</v>
      </c>
      <c r="H1195">
        <v>2</v>
      </c>
      <c r="I1195">
        <v>200</v>
      </c>
      <c r="J1195">
        <v>400</v>
      </c>
      <c r="K1195">
        <v>0</v>
      </c>
      <c r="L1195">
        <v>0</v>
      </c>
      <c r="M1195">
        <f t="shared" si="18"/>
        <v>400</v>
      </c>
    </row>
    <row r="1196" spans="1:13" x14ac:dyDescent="0.25">
      <c r="A1196" t="s">
        <v>12</v>
      </c>
      <c r="B1196" t="s">
        <v>47</v>
      </c>
      <c r="C1196" s="1">
        <v>44137</v>
      </c>
      <c r="D1196">
        <v>78.37</v>
      </c>
      <c r="E1196">
        <v>-1</v>
      </c>
      <c r="F1196" t="s">
        <v>244</v>
      </c>
      <c r="G1196" t="s">
        <v>15</v>
      </c>
      <c r="H1196">
        <v>3</v>
      </c>
      <c r="I1196" s="2">
        <v>5700</v>
      </c>
      <c r="J1196">
        <v>17100</v>
      </c>
      <c r="K1196">
        <v>0</v>
      </c>
      <c r="L1196">
        <v>0</v>
      </c>
      <c r="M1196">
        <f t="shared" si="18"/>
        <v>-17100</v>
      </c>
    </row>
    <row r="1197" spans="1:13" x14ac:dyDescent="0.25">
      <c r="A1197" t="s">
        <v>12</v>
      </c>
      <c r="B1197" t="s">
        <v>47</v>
      </c>
      <c r="C1197" s="1">
        <v>44137</v>
      </c>
      <c r="D1197">
        <v>404.89</v>
      </c>
      <c r="E1197">
        <v>-1</v>
      </c>
      <c r="F1197" t="s">
        <v>275</v>
      </c>
      <c r="G1197" t="s">
        <v>15</v>
      </c>
      <c r="H1197">
        <v>2</v>
      </c>
      <c r="I1197" s="2">
        <v>1700</v>
      </c>
      <c r="J1197">
        <v>3400</v>
      </c>
      <c r="K1197">
        <v>0</v>
      </c>
      <c r="L1197">
        <v>0</v>
      </c>
      <c r="M1197">
        <f t="shared" si="18"/>
        <v>-3400</v>
      </c>
    </row>
    <row r="1198" spans="1:13" x14ac:dyDescent="0.25">
      <c r="A1198" t="s">
        <v>12</v>
      </c>
      <c r="B1198" t="s">
        <v>47</v>
      </c>
      <c r="C1198" s="1">
        <v>44137</v>
      </c>
      <c r="D1198">
        <v>311.10000000000002</v>
      </c>
      <c r="E1198">
        <v>-1</v>
      </c>
      <c r="F1198" t="s">
        <v>285</v>
      </c>
      <c r="G1198" t="s">
        <v>15</v>
      </c>
      <c r="H1198">
        <v>1</v>
      </c>
      <c r="I1198" s="2">
        <v>2700</v>
      </c>
      <c r="J1198">
        <v>2700</v>
      </c>
      <c r="K1198">
        <v>0</v>
      </c>
      <c r="L1198">
        <v>0</v>
      </c>
      <c r="M1198">
        <f t="shared" si="18"/>
        <v>-2700</v>
      </c>
    </row>
    <row r="1199" spans="1:13" x14ac:dyDescent="0.25">
      <c r="A1199" t="s">
        <v>12</v>
      </c>
      <c r="B1199" t="s">
        <v>47</v>
      </c>
      <c r="C1199" s="1">
        <v>44161</v>
      </c>
      <c r="D1199">
        <v>2144.88</v>
      </c>
      <c r="E1199">
        <v>1</v>
      </c>
      <c r="F1199" t="s">
        <v>256</v>
      </c>
      <c r="G1199" t="s">
        <v>15</v>
      </c>
      <c r="H1199">
        <v>2</v>
      </c>
      <c r="I1199">
        <v>300</v>
      </c>
      <c r="J1199">
        <v>600</v>
      </c>
      <c r="K1199">
        <v>0</v>
      </c>
      <c r="L1199">
        <v>0</v>
      </c>
      <c r="M1199">
        <f t="shared" si="18"/>
        <v>600</v>
      </c>
    </row>
    <row r="1200" spans="1:13" x14ac:dyDescent="0.25">
      <c r="A1200" t="s">
        <v>12</v>
      </c>
      <c r="B1200" t="s">
        <v>47</v>
      </c>
      <c r="C1200" s="1">
        <v>44161</v>
      </c>
      <c r="D1200">
        <v>611.6</v>
      </c>
      <c r="E1200">
        <v>1</v>
      </c>
      <c r="F1200" t="s">
        <v>265</v>
      </c>
      <c r="G1200" t="s">
        <v>15</v>
      </c>
      <c r="H1200">
        <v>2</v>
      </c>
      <c r="I1200" s="2">
        <v>1200</v>
      </c>
      <c r="J1200">
        <v>2400</v>
      </c>
      <c r="K1200">
        <v>0</v>
      </c>
      <c r="L1200">
        <v>0</v>
      </c>
      <c r="M1200">
        <f t="shared" si="18"/>
        <v>2400</v>
      </c>
    </row>
    <row r="1201" spans="1:13" x14ac:dyDescent="0.25">
      <c r="A1201" t="s">
        <v>12</v>
      </c>
      <c r="B1201" t="s">
        <v>47</v>
      </c>
      <c r="C1201" s="1">
        <v>44161</v>
      </c>
      <c r="D1201">
        <v>465.6</v>
      </c>
      <c r="E1201">
        <v>1</v>
      </c>
      <c r="F1201" t="s">
        <v>236</v>
      </c>
      <c r="G1201" t="s">
        <v>15</v>
      </c>
      <c r="H1201">
        <v>1</v>
      </c>
      <c r="I1201" s="2">
        <v>1851</v>
      </c>
      <c r="J1201">
        <v>1851</v>
      </c>
      <c r="K1201">
        <v>0</v>
      </c>
      <c r="L1201">
        <v>0</v>
      </c>
      <c r="M1201">
        <f t="shared" si="18"/>
        <v>1851</v>
      </c>
    </row>
    <row r="1202" spans="1:13" x14ac:dyDescent="0.25">
      <c r="A1202" t="s">
        <v>12</v>
      </c>
      <c r="B1202" t="s">
        <v>47</v>
      </c>
      <c r="C1202" s="1">
        <v>44161</v>
      </c>
      <c r="D1202">
        <v>8788</v>
      </c>
      <c r="E1202">
        <v>-1</v>
      </c>
      <c r="F1202" t="s">
        <v>278</v>
      </c>
      <c r="G1202" t="s">
        <v>15</v>
      </c>
      <c r="H1202">
        <v>2</v>
      </c>
      <c r="I1202">
        <v>125</v>
      </c>
      <c r="J1202">
        <v>250</v>
      </c>
      <c r="K1202">
        <v>0</v>
      </c>
      <c r="L1202">
        <v>0</v>
      </c>
      <c r="M1202">
        <f t="shared" si="18"/>
        <v>-250</v>
      </c>
    </row>
    <row r="1203" spans="1:13" x14ac:dyDescent="0.25">
      <c r="A1203" t="s">
        <v>12</v>
      </c>
      <c r="B1203" t="s">
        <v>47</v>
      </c>
      <c r="C1203" s="1">
        <v>44161</v>
      </c>
      <c r="D1203">
        <v>378</v>
      </c>
      <c r="E1203">
        <v>-1</v>
      </c>
      <c r="F1203" t="s">
        <v>271</v>
      </c>
      <c r="G1203" t="s">
        <v>15</v>
      </c>
      <c r="H1203">
        <v>2</v>
      </c>
      <c r="I1203" s="2">
        <v>1800</v>
      </c>
      <c r="J1203">
        <v>3600</v>
      </c>
      <c r="K1203">
        <v>0</v>
      </c>
      <c r="L1203">
        <v>0</v>
      </c>
      <c r="M1203">
        <f t="shared" si="18"/>
        <v>-3600</v>
      </c>
    </row>
    <row r="1204" spans="1:13" x14ac:dyDescent="0.25">
      <c r="A1204" t="s">
        <v>12</v>
      </c>
      <c r="B1204" t="s">
        <v>47</v>
      </c>
      <c r="C1204" s="1">
        <v>44161</v>
      </c>
      <c r="D1204">
        <v>3534.23</v>
      </c>
      <c r="E1204">
        <v>-1</v>
      </c>
      <c r="F1204" t="s">
        <v>269</v>
      </c>
      <c r="G1204" t="s">
        <v>15</v>
      </c>
      <c r="H1204">
        <v>2</v>
      </c>
      <c r="I1204">
        <v>200</v>
      </c>
      <c r="J1204">
        <v>400</v>
      </c>
      <c r="K1204">
        <v>0</v>
      </c>
      <c r="L1204">
        <v>0</v>
      </c>
      <c r="M1204">
        <f t="shared" si="18"/>
        <v>-400</v>
      </c>
    </row>
    <row r="1205" spans="1:13" x14ac:dyDescent="0.25">
      <c r="A1205" t="s">
        <v>12</v>
      </c>
      <c r="B1205" t="s">
        <v>47</v>
      </c>
      <c r="C1205" s="1">
        <v>44161</v>
      </c>
      <c r="D1205">
        <v>125.05</v>
      </c>
      <c r="E1205">
        <v>-1</v>
      </c>
      <c r="F1205" t="s">
        <v>272</v>
      </c>
      <c r="G1205" t="s">
        <v>15</v>
      </c>
      <c r="H1205">
        <v>3</v>
      </c>
      <c r="I1205" s="2">
        <v>3700</v>
      </c>
      <c r="J1205">
        <v>11100</v>
      </c>
      <c r="K1205">
        <v>0</v>
      </c>
      <c r="L1205">
        <v>0</v>
      </c>
      <c r="M1205">
        <f t="shared" si="18"/>
        <v>-11100</v>
      </c>
    </row>
    <row r="1206" spans="1:13" x14ac:dyDescent="0.25">
      <c r="A1206" t="s">
        <v>12</v>
      </c>
      <c r="B1206" t="s">
        <v>47</v>
      </c>
      <c r="C1206" s="1">
        <v>44161</v>
      </c>
      <c r="D1206">
        <v>873.25</v>
      </c>
      <c r="E1206">
        <v>1</v>
      </c>
      <c r="F1206" t="s">
        <v>282</v>
      </c>
      <c r="G1206" t="s">
        <v>15</v>
      </c>
      <c r="H1206">
        <v>2</v>
      </c>
      <c r="I1206">
        <v>950</v>
      </c>
      <c r="J1206">
        <v>1900</v>
      </c>
      <c r="K1206">
        <v>0</v>
      </c>
      <c r="L1206">
        <v>0</v>
      </c>
      <c r="M1206">
        <f t="shared" si="18"/>
        <v>1900</v>
      </c>
    </row>
    <row r="1207" spans="1:13" x14ac:dyDescent="0.25">
      <c r="A1207" t="s">
        <v>12</v>
      </c>
      <c r="B1207" t="s">
        <v>47</v>
      </c>
      <c r="C1207" s="1">
        <v>44161</v>
      </c>
      <c r="D1207">
        <v>3006.32</v>
      </c>
      <c r="E1207">
        <v>-1</v>
      </c>
      <c r="F1207" t="s">
        <v>238</v>
      </c>
      <c r="G1207" t="s">
        <v>15</v>
      </c>
      <c r="H1207">
        <v>1</v>
      </c>
      <c r="I1207">
        <v>300</v>
      </c>
      <c r="J1207">
        <v>300</v>
      </c>
      <c r="K1207">
        <v>0</v>
      </c>
      <c r="L1207">
        <v>0</v>
      </c>
      <c r="M1207">
        <f t="shared" si="18"/>
        <v>-300</v>
      </c>
    </row>
    <row r="1208" spans="1:13" x14ac:dyDescent="0.25">
      <c r="A1208" t="s">
        <v>12</v>
      </c>
      <c r="B1208" t="s">
        <v>47</v>
      </c>
      <c r="C1208" s="1">
        <v>44161</v>
      </c>
      <c r="D1208">
        <v>2137.38</v>
      </c>
      <c r="E1208">
        <v>-1</v>
      </c>
      <c r="F1208" t="s">
        <v>266</v>
      </c>
      <c r="G1208" t="s">
        <v>15</v>
      </c>
      <c r="H1208">
        <v>2</v>
      </c>
      <c r="I1208">
        <v>300</v>
      </c>
      <c r="J1208">
        <v>600</v>
      </c>
      <c r="K1208">
        <v>0</v>
      </c>
      <c r="L1208">
        <v>0</v>
      </c>
      <c r="M1208">
        <f t="shared" si="18"/>
        <v>-600</v>
      </c>
    </row>
    <row r="1209" spans="1:13" x14ac:dyDescent="0.25">
      <c r="A1209" t="s">
        <v>12</v>
      </c>
      <c r="B1209" t="s">
        <v>47</v>
      </c>
      <c r="C1209" s="1">
        <v>44161</v>
      </c>
      <c r="D1209">
        <v>85.58</v>
      </c>
      <c r="E1209">
        <v>1</v>
      </c>
      <c r="F1209" t="s">
        <v>244</v>
      </c>
      <c r="G1209" t="s">
        <v>15</v>
      </c>
      <c r="H1209">
        <v>3</v>
      </c>
      <c r="I1209" s="2">
        <v>5700</v>
      </c>
      <c r="J1209">
        <v>17100</v>
      </c>
      <c r="K1209">
        <v>0</v>
      </c>
      <c r="L1209">
        <v>0</v>
      </c>
      <c r="M1209">
        <f t="shared" si="18"/>
        <v>17100</v>
      </c>
    </row>
    <row r="1210" spans="1:13" x14ac:dyDescent="0.25">
      <c r="A1210" t="s">
        <v>12</v>
      </c>
      <c r="B1210" t="s">
        <v>47</v>
      </c>
      <c r="C1210" s="1">
        <v>44161</v>
      </c>
      <c r="D1210">
        <v>193.9</v>
      </c>
      <c r="E1210">
        <v>-1</v>
      </c>
      <c r="F1210" t="s">
        <v>284</v>
      </c>
      <c r="G1210" t="s">
        <v>15</v>
      </c>
      <c r="H1210">
        <v>2</v>
      </c>
      <c r="I1210" s="2">
        <v>3200</v>
      </c>
      <c r="J1210">
        <v>6400</v>
      </c>
      <c r="K1210">
        <v>0</v>
      </c>
      <c r="L1210">
        <v>0</v>
      </c>
      <c r="M1210">
        <f t="shared" si="18"/>
        <v>-6400</v>
      </c>
    </row>
    <row r="1211" spans="1:13" x14ac:dyDescent="0.25">
      <c r="A1211" t="s">
        <v>12</v>
      </c>
      <c r="B1211" t="s">
        <v>47</v>
      </c>
      <c r="C1211" s="1">
        <v>44161</v>
      </c>
      <c r="D1211">
        <v>356.45</v>
      </c>
      <c r="E1211">
        <v>1</v>
      </c>
      <c r="F1211" t="s">
        <v>285</v>
      </c>
      <c r="G1211" t="s">
        <v>15</v>
      </c>
      <c r="H1211">
        <v>1</v>
      </c>
      <c r="I1211" s="2">
        <v>2700</v>
      </c>
      <c r="J1211">
        <v>2700</v>
      </c>
      <c r="K1211">
        <v>0</v>
      </c>
      <c r="L1211">
        <v>0</v>
      </c>
      <c r="M1211">
        <f t="shared" si="18"/>
        <v>2700</v>
      </c>
    </row>
    <row r="1212" spans="1:13" x14ac:dyDescent="0.25">
      <c r="A1212" t="s">
        <v>12</v>
      </c>
      <c r="B1212" t="s">
        <v>47</v>
      </c>
      <c r="C1212" s="1">
        <v>44161</v>
      </c>
      <c r="D1212">
        <v>1874.01</v>
      </c>
      <c r="E1212">
        <v>1</v>
      </c>
      <c r="F1212" t="s">
        <v>254</v>
      </c>
      <c r="G1212" t="s">
        <v>15</v>
      </c>
      <c r="H1212">
        <v>2</v>
      </c>
      <c r="I1212">
        <v>400</v>
      </c>
      <c r="J1212">
        <v>800</v>
      </c>
      <c r="K1212">
        <v>0</v>
      </c>
      <c r="L1212">
        <v>0</v>
      </c>
      <c r="M1212">
        <f t="shared" si="18"/>
        <v>800</v>
      </c>
    </row>
    <row r="1213" spans="1:13" x14ac:dyDescent="0.25">
      <c r="A1213" t="s">
        <v>12</v>
      </c>
      <c r="B1213" t="s">
        <v>47</v>
      </c>
      <c r="C1213" s="1">
        <v>44161</v>
      </c>
      <c r="D1213">
        <v>1118.8499999999999</v>
      </c>
      <c r="E1213">
        <v>1</v>
      </c>
      <c r="F1213" t="s">
        <v>243</v>
      </c>
      <c r="G1213" t="s">
        <v>15</v>
      </c>
      <c r="H1213">
        <v>2</v>
      </c>
      <c r="I1213">
        <v>550</v>
      </c>
      <c r="J1213">
        <v>1100</v>
      </c>
      <c r="K1213">
        <v>0</v>
      </c>
      <c r="L1213">
        <v>0</v>
      </c>
      <c r="M1213">
        <f t="shared" si="18"/>
        <v>1100</v>
      </c>
    </row>
    <row r="1214" spans="1:13" x14ac:dyDescent="0.25">
      <c r="A1214" t="s">
        <v>12</v>
      </c>
      <c r="B1214" t="s">
        <v>47</v>
      </c>
      <c r="C1214" s="1">
        <v>44161</v>
      </c>
      <c r="D1214">
        <v>6994.2</v>
      </c>
      <c r="E1214">
        <v>1</v>
      </c>
      <c r="F1214" t="s">
        <v>242</v>
      </c>
      <c r="G1214" t="s">
        <v>15</v>
      </c>
      <c r="H1214">
        <v>2</v>
      </c>
      <c r="I1214">
        <v>100</v>
      </c>
      <c r="J1214">
        <v>200</v>
      </c>
      <c r="K1214">
        <v>0</v>
      </c>
      <c r="L1214">
        <v>0</v>
      </c>
      <c r="M1214">
        <f t="shared" si="18"/>
        <v>200</v>
      </c>
    </row>
    <row r="1215" spans="1:13" x14ac:dyDescent="0.25">
      <c r="A1215" t="s">
        <v>12</v>
      </c>
      <c r="B1215" t="s">
        <v>47</v>
      </c>
      <c r="C1215" s="1">
        <v>44161</v>
      </c>
      <c r="D1215">
        <v>17593.3</v>
      </c>
      <c r="E1215">
        <v>1</v>
      </c>
      <c r="F1215" t="s">
        <v>273</v>
      </c>
      <c r="G1215" t="s">
        <v>15</v>
      </c>
      <c r="H1215">
        <v>1</v>
      </c>
      <c r="I1215">
        <v>50</v>
      </c>
      <c r="J1215">
        <v>50</v>
      </c>
      <c r="K1215">
        <v>0</v>
      </c>
      <c r="L1215">
        <v>0</v>
      </c>
      <c r="M1215">
        <f t="shared" si="18"/>
        <v>50</v>
      </c>
    </row>
    <row r="1216" spans="1:13" x14ac:dyDescent="0.25">
      <c r="A1216" t="s">
        <v>12</v>
      </c>
      <c r="B1216" t="s">
        <v>47</v>
      </c>
      <c r="C1216" s="1">
        <v>44161</v>
      </c>
      <c r="D1216">
        <v>12891.08</v>
      </c>
      <c r="E1216">
        <v>-1</v>
      </c>
      <c r="F1216" t="s">
        <v>25</v>
      </c>
      <c r="G1216" t="s">
        <v>15</v>
      </c>
      <c r="H1216">
        <v>1</v>
      </c>
      <c r="I1216">
        <v>75</v>
      </c>
      <c r="J1216">
        <v>75</v>
      </c>
      <c r="K1216">
        <v>0</v>
      </c>
      <c r="L1216">
        <v>0</v>
      </c>
      <c r="M1216">
        <f t="shared" si="18"/>
        <v>-75</v>
      </c>
    </row>
    <row r="1217" spans="1:13" x14ac:dyDescent="0.25">
      <c r="A1217" t="s">
        <v>12</v>
      </c>
      <c r="B1217" t="s">
        <v>47</v>
      </c>
      <c r="C1217" s="1">
        <v>44161</v>
      </c>
      <c r="D1217">
        <v>79.88</v>
      </c>
      <c r="E1217">
        <v>-1</v>
      </c>
      <c r="F1217" t="s">
        <v>263</v>
      </c>
      <c r="G1217" t="s">
        <v>15</v>
      </c>
      <c r="H1217">
        <v>2</v>
      </c>
      <c r="I1217" s="2">
        <v>7700</v>
      </c>
      <c r="J1217">
        <v>15400</v>
      </c>
      <c r="K1217">
        <v>0</v>
      </c>
      <c r="L1217">
        <v>0</v>
      </c>
      <c r="M1217">
        <f t="shared" si="18"/>
        <v>-15400</v>
      </c>
    </row>
    <row r="1218" spans="1:13" x14ac:dyDescent="0.25">
      <c r="A1218" t="s">
        <v>12</v>
      </c>
      <c r="B1218" t="s">
        <v>47</v>
      </c>
      <c r="C1218" s="1">
        <v>44161</v>
      </c>
      <c r="D1218">
        <v>196.04</v>
      </c>
      <c r="E1218">
        <v>1</v>
      </c>
      <c r="F1218" t="s">
        <v>279</v>
      </c>
      <c r="G1218" t="s">
        <v>15</v>
      </c>
      <c r="H1218">
        <v>2</v>
      </c>
      <c r="I1218" s="2">
        <v>4000</v>
      </c>
      <c r="J1218">
        <v>8000</v>
      </c>
      <c r="K1218">
        <v>0</v>
      </c>
      <c r="L1218">
        <v>0</v>
      </c>
      <c r="M1218">
        <f t="shared" si="18"/>
        <v>8000</v>
      </c>
    </row>
    <row r="1219" spans="1:13" x14ac:dyDescent="0.25">
      <c r="A1219" t="s">
        <v>12</v>
      </c>
      <c r="B1219" t="s">
        <v>47</v>
      </c>
      <c r="C1219" s="1">
        <v>44161</v>
      </c>
      <c r="D1219">
        <v>1940.2</v>
      </c>
      <c r="E1219">
        <v>-1</v>
      </c>
      <c r="F1219" t="s">
        <v>260</v>
      </c>
      <c r="G1219" t="s">
        <v>15</v>
      </c>
      <c r="H1219">
        <v>1</v>
      </c>
      <c r="I1219">
        <v>505</v>
      </c>
      <c r="J1219">
        <v>505</v>
      </c>
      <c r="K1219">
        <v>0</v>
      </c>
      <c r="L1219">
        <v>0</v>
      </c>
      <c r="M1219">
        <f t="shared" ref="M1219:M1282" si="19">+J1219*E1219</f>
        <v>-505</v>
      </c>
    </row>
    <row r="1220" spans="1:13" x14ac:dyDescent="0.25">
      <c r="A1220" t="s">
        <v>12</v>
      </c>
      <c r="B1220" t="s">
        <v>47</v>
      </c>
      <c r="C1220" s="1">
        <v>44161</v>
      </c>
      <c r="D1220">
        <v>509.12</v>
      </c>
      <c r="E1220">
        <v>-1</v>
      </c>
      <c r="F1220" t="s">
        <v>274</v>
      </c>
      <c r="G1220" t="s">
        <v>15</v>
      </c>
      <c r="H1220">
        <v>2</v>
      </c>
      <c r="I1220" s="2">
        <v>1400</v>
      </c>
      <c r="J1220">
        <v>2800</v>
      </c>
      <c r="K1220">
        <v>0</v>
      </c>
      <c r="L1220">
        <v>0</v>
      </c>
      <c r="M1220">
        <f t="shared" si="19"/>
        <v>-2800</v>
      </c>
    </row>
    <row r="1221" spans="1:13" x14ac:dyDescent="0.25">
      <c r="A1221" t="s">
        <v>12</v>
      </c>
      <c r="B1221" t="s">
        <v>47</v>
      </c>
      <c r="C1221" s="1">
        <v>44161</v>
      </c>
      <c r="D1221">
        <v>567.30999999999995</v>
      </c>
      <c r="E1221">
        <v>1</v>
      </c>
      <c r="F1221" t="s">
        <v>275</v>
      </c>
      <c r="G1221" t="s">
        <v>15</v>
      </c>
      <c r="H1221">
        <v>2</v>
      </c>
      <c r="I1221" s="2">
        <v>1700</v>
      </c>
      <c r="J1221">
        <v>3400</v>
      </c>
      <c r="K1221">
        <v>0</v>
      </c>
      <c r="L1221">
        <v>0</v>
      </c>
      <c r="M1221">
        <f t="shared" si="19"/>
        <v>3400</v>
      </c>
    </row>
    <row r="1222" spans="1:13" x14ac:dyDescent="0.25">
      <c r="A1222" t="s">
        <v>12</v>
      </c>
      <c r="B1222" t="s">
        <v>47</v>
      </c>
      <c r="C1222" s="1">
        <v>44161</v>
      </c>
      <c r="D1222">
        <v>419.45</v>
      </c>
      <c r="E1222">
        <v>-1</v>
      </c>
      <c r="F1222" t="s">
        <v>237</v>
      </c>
      <c r="G1222" t="s">
        <v>15</v>
      </c>
      <c r="H1222">
        <v>2</v>
      </c>
      <c r="I1222" s="2">
        <v>1300</v>
      </c>
      <c r="J1222">
        <v>2600</v>
      </c>
      <c r="K1222">
        <v>0</v>
      </c>
      <c r="L1222">
        <v>0</v>
      </c>
      <c r="M1222">
        <f t="shared" si="19"/>
        <v>-2600</v>
      </c>
    </row>
    <row r="1223" spans="1:13" x14ac:dyDescent="0.25">
      <c r="A1223" t="s">
        <v>12</v>
      </c>
      <c r="B1223" t="s">
        <v>47</v>
      </c>
      <c r="C1223" s="1">
        <v>44161</v>
      </c>
      <c r="D1223">
        <v>4814.8</v>
      </c>
      <c r="E1223">
        <v>1</v>
      </c>
      <c r="F1223" t="s">
        <v>257</v>
      </c>
      <c r="G1223" t="s">
        <v>15</v>
      </c>
      <c r="H1223">
        <v>1</v>
      </c>
      <c r="I1223">
        <v>200</v>
      </c>
      <c r="J1223">
        <v>200</v>
      </c>
      <c r="K1223">
        <v>0</v>
      </c>
      <c r="L1223">
        <v>0</v>
      </c>
      <c r="M1223">
        <f t="shared" si="19"/>
        <v>200</v>
      </c>
    </row>
    <row r="1224" spans="1:13" x14ac:dyDescent="0.25">
      <c r="A1224" t="s">
        <v>12</v>
      </c>
      <c r="B1224" t="s">
        <v>47</v>
      </c>
      <c r="C1224" s="1">
        <v>44161</v>
      </c>
      <c r="D1224">
        <v>118.39</v>
      </c>
      <c r="E1224">
        <v>-1</v>
      </c>
      <c r="F1224" t="s">
        <v>336</v>
      </c>
      <c r="G1224" t="s">
        <v>15</v>
      </c>
      <c r="H1224">
        <v>2</v>
      </c>
      <c r="I1224" s="2">
        <v>6200</v>
      </c>
      <c r="J1224">
        <v>12400</v>
      </c>
      <c r="K1224">
        <v>0</v>
      </c>
      <c r="L1224">
        <v>0</v>
      </c>
      <c r="M1224">
        <f t="shared" si="19"/>
        <v>-12400</v>
      </c>
    </row>
    <row r="1225" spans="1:13" x14ac:dyDescent="0.25">
      <c r="A1225" t="s">
        <v>12</v>
      </c>
      <c r="B1225" t="s">
        <v>47</v>
      </c>
      <c r="C1225" s="1">
        <v>44161</v>
      </c>
      <c r="D1225">
        <v>422.38</v>
      </c>
      <c r="E1225">
        <v>1</v>
      </c>
      <c r="F1225" t="s">
        <v>327</v>
      </c>
      <c r="G1225" t="s">
        <v>15</v>
      </c>
      <c r="H1225">
        <v>2</v>
      </c>
      <c r="I1225" s="2">
        <v>1300</v>
      </c>
      <c r="J1225">
        <v>2600</v>
      </c>
      <c r="K1225">
        <v>0</v>
      </c>
      <c r="L1225">
        <v>0</v>
      </c>
      <c r="M1225">
        <f t="shared" si="19"/>
        <v>2600</v>
      </c>
    </row>
    <row r="1226" spans="1:13" x14ac:dyDescent="0.25">
      <c r="A1226" t="s">
        <v>12</v>
      </c>
      <c r="B1226" t="s">
        <v>47</v>
      </c>
      <c r="C1226" s="1">
        <v>44161</v>
      </c>
      <c r="D1226">
        <v>741.87</v>
      </c>
      <c r="E1226">
        <v>1</v>
      </c>
      <c r="F1226" t="s">
        <v>304</v>
      </c>
      <c r="G1226" t="s">
        <v>15</v>
      </c>
      <c r="H1226">
        <v>1</v>
      </c>
      <c r="I1226" s="2">
        <v>1300</v>
      </c>
      <c r="J1226">
        <v>1300</v>
      </c>
      <c r="K1226">
        <v>0</v>
      </c>
      <c r="L1226">
        <v>0</v>
      </c>
      <c r="M1226">
        <f t="shared" si="19"/>
        <v>1300</v>
      </c>
    </row>
    <row r="1227" spans="1:13" x14ac:dyDescent="0.25">
      <c r="A1227" t="s">
        <v>12</v>
      </c>
      <c r="B1227" t="s">
        <v>47</v>
      </c>
      <c r="C1227" s="1">
        <v>44161</v>
      </c>
      <c r="D1227">
        <v>1950.55</v>
      </c>
      <c r="E1227">
        <v>1</v>
      </c>
      <c r="F1227" t="s">
        <v>333</v>
      </c>
      <c r="G1227" t="s">
        <v>15</v>
      </c>
      <c r="H1227">
        <v>1</v>
      </c>
      <c r="I1227">
        <v>505</v>
      </c>
      <c r="J1227">
        <v>505</v>
      </c>
      <c r="K1227">
        <v>0</v>
      </c>
      <c r="L1227">
        <v>0</v>
      </c>
      <c r="M1227">
        <f t="shared" si="19"/>
        <v>505</v>
      </c>
    </row>
    <row r="1228" spans="1:13" x14ac:dyDescent="0.25">
      <c r="A1228" t="s">
        <v>12</v>
      </c>
      <c r="B1228" t="s">
        <v>47</v>
      </c>
      <c r="C1228" s="1">
        <v>44161</v>
      </c>
      <c r="D1228">
        <v>2159.9299999999998</v>
      </c>
      <c r="E1228">
        <v>1</v>
      </c>
      <c r="F1228" t="s">
        <v>302</v>
      </c>
      <c r="G1228" t="s">
        <v>15</v>
      </c>
      <c r="H1228">
        <v>2</v>
      </c>
      <c r="I1228">
        <v>300</v>
      </c>
      <c r="J1228">
        <v>600</v>
      </c>
      <c r="K1228">
        <v>0</v>
      </c>
      <c r="L1228">
        <v>0</v>
      </c>
      <c r="M1228">
        <f t="shared" si="19"/>
        <v>600</v>
      </c>
    </row>
    <row r="1229" spans="1:13" x14ac:dyDescent="0.25">
      <c r="A1229" t="s">
        <v>12</v>
      </c>
      <c r="B1229" t="s">
        <v>47</v>
      </c>
      <c r="C1229" s="1">
        <v>44161</v>
      </c>
      <c r="D1229">
        <v>3554.9</v>
      </c>
      <c r="E1229">
        <v>1</v>
      </c>
      <c r="F1229" t="s">
        <v>294</v>
      </c>
      <c r="G1229" t="s">
        <v>15</v>
      </c>
      <c r="H1229">
        <v>2</v>
      </c>
      <c r="I1229">
        <v>200</v>
      </c>
      <c r="J1229">
        <v>400</v>
      </c>
      <c r="K1229">
        <v>0</v>
      </c>
      <c r="L1229">
        <v>0</v>
      </c>
      <c r="M1229">
        <f t="shared" si="19"/>
        <v>400</v>
      </c>
    </row>
    <row r="1230" spans="1:13" x14ac:dyDescent="0.25">
      <c r="A1230" t="s">
        <v>12</v>
      </c>
      <c r="B1230" t="s">
        <v>47</v>
      </c>
      <c r="C1230" s="1">
        <v>44161</v>
      </c>
      <c r="D1230">
        <v>3019.78</v>
      </c>
      <c r="E1230">
        <v>1</v>
      </c>
      <c r="F1230" t="s">
        <v>318</v>
      </c>
      <c r="G1230" t="s">
        <v>15</v>
      </c>
      <c r="H1230">
        <v>1</v>
      </c>
      <c r="I1230">
        <v>300</v>
      </c>
      <c r="J1230">
        <v>300</v>
      </c>
      <c r="K1230">
        <v>0</v>
      </c>
      <c r="L1230">
        <v>0</v>
      </c>
      <c r="M1230">
        <f t="shared" si="19"/>
        <v>300</v>
      </c>
    </row>
    <row r="1231" spans="1:13" x14ac:dyDescent="0.25">
      <c r="A1231" t="s">
        <v>12</v>
      </c>
      <c r="B1231" t="s">
        <v>47</v>
      </c>
      <c r="C1231" s="1">
        <v>44161</v>
      </c>
      <c r="D1231">
        <v>189.47</v>
      </c>
      <c r="E1231">
        <v>1</v>
      </c>
      <c r="F1231" t="s">
        <v>339</v>
      </c>
      <c r="G1231" t="s">
        <v>15</v>
      </c>
      <c r="H1231">
        <v>2</v>
      </c>
      <c r="I1231" s="2">
        <v>3000</v>
      </c>
      <c r="J1231">
        <v>6000</v>
      </c>
      <c r="K1231">
        <v>0</v>
      </c>
      <c r="L1231">
        <v>0</v>
      </c>
      <c r="M1231">
        <f t="shared" si="19"/>
        <v>6000</v>
      </c>
    </row>
    <row r="1232" spans="1:13" x14ac:dyDescent="0.25">
      <c r="A1232" t="s">
        <v>12</v>
      </c>
      <c r="B1232" t="s">
        <v>47</v>
      </c>
      <c r="C1232" s="1">
        <v>44161</v>
      </c>
      <c r="D1232">
        <v>4905.9799999999996</v>
      </c>
      <c r="E1232">
        <v>1</v>
      </c>
      <c r="F1232" t="s">
        <v>305</v>
      </c>
      <c r="G1232" t="s">
        <v>15</v>
      </c>
      <c r="H1232">
        <v>2</v>
      </c>
      <c r="I1232">
        <v>125</v>
      </c>
      <c r="J1232">
        <v>250</v>
      </c>
      <c r="K1232">
        <v>0</v>
      </c>
      <c r="L1232">
        <v>0</v>
      </c>
      <c r="M1232">
        <f t="shared" si="19"/>
        <v>250</v>
      </c>
    </row>
    <row r="1233" spans="1:13" x14ac:dyDescent="0.25">
      <c r="A1233" t="s">
        <v>12</v>
      </c>
      <c r="B1233" t="s">
        <v>47</v>
      </c>
      <c r="C1233" s="1">
        <v>44161</v>
      </c>
      <c r="D1233">
        <v>7007.57</v>
      </c>
      <c r="E1233">
        <v>1</v>
      </c>
      <c r="F1233" t="s">
        <v>314</v>
      </c>
      <c r="G1233" t="s">
        <v>15</v>
      </c>
      <c r="H1233">
        <v>2</v>
      </c>
      <c r="I1233">
        <v>100</v>
      </c>
      <c r="J1233">
        <v>200</v>
      </c>
      <c r="K1233">
        <v>0</v>
      </c>
      <c r="L1233">
        <v>0</v>
      </c>
      <c r="M1233">
        <f t="shared" si="19"/>
        <v>200</v>
      </c>
    </row>
    <row r="1234" spans="1:13" x14ac:dyDescent="0.25">
      <c r="A1234" t="s">
        <v>12</v>
      </c>
      <c r="B1234" t="s">
        <v>47</v>
      </c>
      <c r="C1234" s="1">
        <v>44161</v>
      </c>
      <c r="D1234">
        <v>379.94</v>
      </c>
      <c r="E1234">
        <v>1</v>
      </c>
      <c r="F1234" t="s">
        <v>307</v>
      </c>
      <c r="G1234" t="s">
        <v>15</v>
      </c>
      <c r="H1234">
        <v>2</v>
      </c>
      <c r="I1234" s="2">
        <v>1800</v>
      </c>
      <c r="J1234">
        <v>3600</v>
      </c>
      <c r="K1234">
        <v>0</v>
      </c>
      <c r="L1234">
        <v>0</v>
      </c>
      <c r="M1234">
        <f t="shared" si="19"/>
        <v>3600</v>
      </c>
    </row>
    <row r="1235" spans="1:13" x14ac:dyDescent="0.25">
      <c r="A1235" t="s">
        <v>12</v>
      </c>
      <c r="B1235" t="s">
        <v>47</v>
      </c>
      <c r="C1235" s="1">
        <v>44161</v>
      </c>
      <c r="D1235">
        <v>8805.27</v>
      </c>
      <c r="E1235">
        <v>-1</v>
      </c>
      <c r="F1235" t="s">
        <v>330</v>
      </c>
      <c r="G1235" t="s">
        <v>15</v>
      </c>
      <c r="H1235">
        <v>1</v>
      </c>
      <c r="I1235">
        <v>125</v>
      </c>
      <c r="J1235">
        <v>125</v>
      </c>
      <c r="K1235">
        <v>0</v>
      </c>
      <c r="L1235">
        <v>0</v>
      </c>
      <c r="M1235">
        <f t="shared" si="19"/>
        <v>-125</v>
      </c>
    </row>
    <row r="1236" spans="1:13" x14ac:dyDescent="0.25">
      <c r="A1236" t="s">
        <v>12</v>
      </c>
      <c r="B1236" t="s">
        <v>47</v>
      </c>
      <c r="C1236" s="1">
        <v>44161</v>
      </c>
      <c r="D1236">
        <v>571.79999999999995</v>
      </c>
      <c r="E1236">
        <v>-1</v>
      </c>
      <c r="F1236" t="s">
        <v>315</v>
      </c>
      <c r="G1236" t="s">
        <v>15</v>
      </c>
      <c r="H1236">
        <v>1</v>
      </c>
      <c r="I1236" s="2">
        <v>1700</v>
      </c>
      <c r="J1236">
        <v>1700</v>
      </c>
      <c r="K1236">
        <v>0</v>
      </c>
      <c r="L1236">
        <v>0</v>
      </c>
      <c r="M1236">
        <f t="shared" si="19"/>
        <v>-1700</v>
      </c>
    </row>
    <row r="1237" spans="1:13" x14ac:dyDescent="0.25">
      <c r="A1237" t="s">
        <v>12</v>
      </c>
      <c r="B1237" t="s">
        <v>47</v>
      </c>
      <c r="C1237" s="1">
        <v>44161</v>
      </c>
      <c r="D1237">
        <v>102.79</v>
      </c>
      <c r="E1237">
        <v>-1</v>
      </c>
      <c r="F1237" t="s">
        <v>287</v>
      </c>
      <c r="G1237" t="s">
        <v>15</v>
      </c>
      <c r="H1237">
        <v>2</v>
      </c>
      <c r="I1237" s="2">
        <v>6100</v>
      </c>
      <c r="J1237">
        <v>12200</v>
      </c>
      <c r="K1237">
        <v>0</v>
      </c>
      <c r="L1237">
        <v>0</v>
      </c>
      <c r="M1237">
        <f t="shared" si="19"/>
        <v>-12200</v>
      </c>
    </row>
    <row r="1238" spans="1:13" x14ac:dyDescent="0.25">
      <c r="A1238" t="s">
        <v>12</v>
      </c>
      <c r="B1238" t="s">
        <v>47</v>
      </c>
      <c r="C1238" s="1">
        <v>44161</v>
      </c>
      <c r="D1238">
        <v>4811.7</v>
      </c>
      <c r="E1238">
        <v>-1</v>
      </c>
      <c r="F1238" t="s">
        <v>300</v>
      </c>
      <c r="G1238" t="s">
        <v>15</v>
      </c>
      <c r="H1238">
        <v>1</v>
      </c>
      <c r="I1238">
        <v>250</v>
      </c>
      <c r="J1238">
        <v>250</v>
      </c>
      <c r="K1238">
        <v>0</v>
      </c>
      <c r="L1238">
        <v>0</v>
      </c>
      <c r="M1238">
        <f t="shared" si="19"/>
        <v>-250</v>
      </c>
    </row>
    <row r="1239" spans="1:13" x14ac:dyDescent="0.25">
      <c r="A1239" t="s">
        <v>12</v>
      </c>
      <c r="B1239" t="s">
        <v>47</v>
      </c>
      <c r="C1239" s="1">
        <v>44161</v>
      </c>
      <c r="D1239">
        <v>726.52</v>
      </c>
      <c r="E1239">
        <v>-1</v>
      </c>
      <c r="F1239" t="s">
        <v>331</v>
      </c>
      <c r="G1239" t="s">
        <v>15</v>
      </c>
      <c r="H1239">
        <v>1</v>
      </c>
      <c r="I1239" s="2">
        <v>1400</v>
      </c>
      <c r="J1239">
        <v>1400</v>
      </c>
      <c r="K1239">
        <v>0</v>
      </c>
      <c r="L1239">
        <v>0</v>
      </c>
      <c r="M1239">
        <f t="shared" si="19"/>
        <v>-1400</v>
      </c>
    </row>
    <row r="1240" spans="1:13" x14ac:dyDescent="0.25">
      <c r="A1240" t="s">
        <v>12</v>
      </c>
      <c r="B1240" t="s">
        <v>47</v>
      </c>
      <c r="C1240" s="1">
        <v>44161</v>
      </c>
      <c r="D1240">
        <v>80.12</v>
      </c>
      <c r="E1240">
        <v>-1</v>
      </c>
      <c r="F1240" t="s">
        <v>286</v>
      </c>
      <c r="G1240" t="s">
        <v>15</v>
      </c>
      <c r="H1240">
        <v>2</v>
      </c>
      <c r="I1240" s="2">
        <v>7700</v>
      </c>
      <c r="J1240">
        <v>15400</v>
      </c>
      <c r="K1240">
        <v>0</v>
      </c>
      <c r="L1240">
        <v>0</v>
      </c>
      <c r="M1240">
        <f t="shared" si="19"/>
        <v>-15400</v>
      </c>
    </row>
    <row r="1241" spans="1:13" x14ac:dyDescent="0.25">
      <c r="A1241" t="s">
        <v>12</v>
      </c>
      <c r="B1241" t="s">
        <v>47</v>
      </c>
      <c r="C1241" s="1">
        <v>44161</v>
      </c>
      <c r="D1241">
        <v>1886.25</v>
      </c>
      <c r="E1241">
        <v>-1</v>
      </c>
      <c r="F1241" t="s">
        <v>297</v>
      </c>
      <c r="G1241" t="s">
        <v>15</v>
      </c>
      <c r="H1241">
        <v>2</v>
      </c>
      <c r="I1241">
        <v>400</v>
      </c>
      <c r="J1241">
        <v>800</v>
      </c>
      <c r="K1241">
        <v>0</v>
      </c>
      <c r="L1241">
        <v>0</v>
      </c>
      <c r="M1241">
        <f t="shared" si="19"/>
        <v>-800</v>
      </c>
    </row>
    <row r="1242" spans="1:13" x14ac:dyDescent="0.25">
      <c r="A1242" t="s">
        <v>12</v>
      </c>
      <c r="B1242" t="s">
        <v>47</v>
      </c>
      <c r="C1242" s="1">
        <v>44161</v>
      </c>
      <c r="D1242">
        <v>854.53</v>
      </c>
      <c r="E1242">
        <v>-1</v>
      </c>
      <c r="F1242" t="s">
        <v>292</v>
      </c>
      <c r="G1242" t="s">
        <v>15</v>
      </c>
      <c r="H1242">
        <v>2</v>
      </c>
      <c r="I1242">
        <v>800</v>
      </c>
      <c r="J1242">
        <v>1600</v>
      </c>
      <c r="K1242">
        <v>0</v>
      </c>
      <c r="L1242">
        <v>0</v>
      </c>
      <c r="M1242">
        <f t="shared" si="19"/>
        <v>-1600</v>
      </c>
    </row>
    <row r="1243" spans="1:13" x14ac:dyDescent="0.25">
      <c r="A1243" t="s">
        <v>12</v>
      </c>
      <c r="B1243" t="s">
        <v>47</v>
      </c>
      <c r="C1243" s="1">
        <v>44161</v>
      </c>
      <c r="D1243">
        <v>230.5</v>
      </c>
      <c r="E1243">
        <v>-1</v>
      </c>
      <c r="F1243" t="s">
        <v>311</v>
      </c>
      <c r="G1243" t="s">
        <v>15</v>
      </c>
      <c r="H1243">
        <v>1</v>
      </c>
      <c r="I1243" s="2">
        <v>4300</v>
      </c>
      <c r="J1243">
        <v>4300</v>
      </c>
      <c r="K1243">
        <v>0</v>
      </c>
      <c r="L1243">
        <v>0</v>
      </c>
      <c r="M1243">
        <f t="shared" si="19"/>
        <v>-4300</v>
      </c>
    </row>
    <row r="1244" spans="1:13" x14ac:dyDescent="0.25">
      <c r="A1244" t="s">
        <v>12</v>
      </c>
      <c r="B1244" t="s">
        <v>47</v>
      </c>
      <c r="C1244" s="1">
        <v>44162</v>
      </c>
      <c r="D1244">
        <v>178.6</v>
      </c>
      <c r="E1244">
        <v>-1</v>
      </c>
      <c r="F1244" t="s">
        <v>320</v>
      </c>
      <c r="G1244" t="s">
        <v>15</v>
      </c>
      <c r="H1244">
        <v>1</v>
      </c>
      <c r="I1244" s="2">
        <v>5700</v>
      </c>
      <c r="J1244">
        <v>5700</v>
      </c>
      <c r="K1244">
        <v>0</v>
      </c>
      <c r="L1244">
        <v>0</v>
      </c>
      <c r="M1244">
        <f t="shared" si="19"/>
        <v>-5700</v>
      </c>
    </row>
    <row r="1245" spans="1:13" x14ac:dyDescent="0.25">
      <c r="A1245" t="s">
        <v>12</v>
      </c>
      <c r="B1245" t="s">
        <v>47</v>
      </c>
      <c r="C1245" s="1">
        <v>44162</v>
      </c>
      <c r="D1245">
        <v>13031</v>
      </c>
      <c r="E1245">
        <v>1</v>
      </c>
      <c r="F1245" t="s">
        <v>164</v>
      </c>
      <c r="G1245" t="s">
        <v>15</v>
      </c>
      <c r="H1245">
        <v>1</v>
      </c>
      <c r="I1245">
        <v>75</v>
      </c>
      <c r="J1245">
        <v>75</v>
      </c>
      <c r="K1245">
        <v>0</v>
      </c>
      <c r="L1245">
        <v>0</v>
      </c>
      <c r="M1245">
        <f t="shared" si="19"/>
        <v>75</v>
      </c>
    </row>
    <row r="1246" spans="1:13" x14ac:dyDescent="0.25">
      <c r="A1246" t="s">
        <v>12</v>
      </c>
      <c r="B1246" t="s">
        <v>47</v>
      </c>
      <c r="C1246" s="1">
        <v>44166</v>
      </c>
      <c r="D1246">
        <v>2235.42</v>
      </c>
      <c r="E1246">
        <v>-1</v>
      </c>
      <c r="F1246" t="s">
        <v>302</v>
      </c>
      <c r="G1246" t="s">
        <v>15</v>
      </c>
      <c r="H1246">
        <v>2</v>
      </c>
      <c r="I1246">
        <v>300</v>
      </c>
      <c r="J1246">
        <v>600</v>
      </c>
      <c r="K1246">
        <v>0</v>
      </c>
      <c r="L1246">
        <v>0</v>
      </c>
      <c r="M1246">
        <f t="shared" si="19"/>
        <v>-600</v>
      </c>
    </row>
    <row r="1247" spans="1:13" x14ac:dyDescent="0.25">
      <c r="A1247" t="s">
        <v>12</v>
      </c>
      <c r="B1247" t="s">
        <v>47</v>
      </c>
      <c r="C1247" s="1">
        <v>44166</v>
      </c>
      <c r="D1247">
        <v>3618.16</v>
      </c>
      <c r="E1247">
        <v>-1</v>
      </c>
      <c r="F1247" t="s">
        <v>294</v>
      </c>
      <c r="G1247" t="s">
        <v>15</v>
      </c>
      <c r="H1247">
        <v>2</v>
      </c>
      <c r="I1247">
        <v>200</v>
      </c>
      <c r="J1247">
        <v>400</v>
      </c>
      <c r="K1247">
        <v>0</v>
      </c>
      <c r="L1247">
        <v>0</v>
      </c>
      <c r="M1247">
        <f t="shared" si="19"/>
        <v>-400</v>
      </c>
    </row>
    <row r="1248" spans="1:13" x14ac:dyDescent="0.25">
      <c r="A1248" t="s">
        <v>12</v>
      </c>
      <c r="B1248" t="s">
        <v>47</v>
      </c>
      <c r="C1248" s="1">
        <v>44166</v>
      </c>
      <c r="D1248">
        <v>3095.18</v>
      </c>
      <c r="E1248">
        <v>-1</v>
      </c>
      <c r="F1248" t="s">
        <v>318</v>
      </c>
      <c r="G1248" t="s">
        <v>15</v>
      </c>
      <c r="H1248">
        <v>1</v>
      </c>
      <c r="I1248">
        <v>300</v>
      </c>
      <c r="J1248">
        <v>300</v>
      </c>
      <c r="K1248">
        <v>0</v>
      </c>
      <c r="L1248">
        <v>0</v>
      </c>
      <c r="M1248">
        <f t="shared" si="19"/>
        <v>-300</v>
      </c>
    </row>
    <row r="1249" spans="1:13" x14ac:dyDescent="0.25">
      <c r="A1249" t="s">
        <v>12</v>
      </c>
      <c r="B1249" t="s">
        <v>47</v>
      </c>
      <c r="C1249" s="1">
        <v>44166</v>
      </c>
      <c r="D1249">
        <v>196.8</v>
      </c>
      <c r="E1249">
        <v>-1</v>
      </c>
      <c r="F1249" t="s">
        <v>339</v>
      </c>
      <c r="G1249" t="s">
        <v>15</v>
      </c>
      <c r="H1249">
        <v>2</v>
      </c>
      <c r="I1249" s="2">
        <v>3000</v>
      </c>
      <c r="J1249">
        <v>6000</v>
      </c>
      <c r="K1249">
        <v>0</v>
      </c>
      <c r="L1249">
        <v>0</v>
      </c>
      <c r="M1249">
        <f t="shared" si="19"/>
        <v>-6000</v>
      </c>
    </row>
    <row r="1250" spans="1:13" x14ac:dyDescent="0.25">
      <c r="A1250" t="s">
        <v>12</v>
      </c>
      <c r="B1250" t="s">
        <v>47</v>
      </c>
      <c r="C1250" s="1">
        <v>44166</v>
      </c>
      <c r="D1250">
        <v>7142.23</v>
      </c>
      <c r="E1250">
        <v>-1</v>
      </c>
      <c r="F1250" t="s">
        <v>314</v>
      </c>
      <c r="G1250" t="s">
        <v>15</v>
      </c>
      <c r="H1250">
        <v>2</v>
      </c>
      <c r="I1250">
        <v>100</v>
      </c>
      <c r="J1250">
        <v>200</v>
      </c>
      <c r="K1250">
        <v>0</v>
      </c>
      <c r="L1250">
        <v>0</v>
      </c>
      <c r="M1250">
        <f t="shared" si="19"/>
        <v>-200</v>
      </c>
    </row>
    <row r="1251" spans="1:13" x14ac:dyDescent="0.25">
      <c r="A1251" t="s">
        <v>12</v>
      </c>
      <c r="B1251" t="s">
        <v>47</v>
      </c>
      <c r="C1251" s="1">
        <v>44166</v>
      </c>
      <c r="D1251">
        <v>82.15</v>
      </c>
      <c r="E1251">
        <v>1</v>
      </c>
      <c r="F1251" t="s">
        <v>286</v>
      </c>
      <c r="G1251" t="s">
        <v>15</v>
      </c>
      <c r="H1251">
        <v>2</v>
      </c>
      <c r="I1251" s="2">
        <v>7700</v>
      </c>
      <c r="J1251">
        <v>15400</v>
      </c>
      <c r="K1251">
        <v>0</v>
      </c>
      <c r="L1251">
        <v>0</v>
      </c>
      <c r="M1251">
        <f t="shared" si="19"/>
        <v>15400</v>
      </c>
    </row>
    <row r="1252" spans="1:13" x14ac:dyDescent="0.25">
      <c r="A1252" t="s">
        <v>12</v>
      </c>
      <c r="B1252" t="s">
        <v>47</v>
      </c>
      <c r="C1252" s="1">
        <v>44166</v>
      </c>
      <c r="D1252">
        <v>228.92</v>
      </c>
      <c r="E1252">
        <v>1</v>
      </c>
      <c r="F1252" t="s">
        <v>311</v>
      </c>
      <c r="G1252" t="s">
        <v>15</v>
      </c>
      <c r="H1252">
        <v>1</v>
      </c>
      <c r="I1252" s="2">
        <v>4300</v>
      </c>
      <c r="J1252">
        <v>4300</v>
      </c>
      <c r="K1252">
        <v>0</v>
      </c>
      <c r="L1252">
        <v>0</v>
      </c>
      <c r="M1252">
        <f t="shared" si="19"/>
        <v>4300</v>
      </c>
    </row>
    <row r="1253" spans="1:13" x14ac:dyDescent="0.25">
      <c r="A1253" t="s">
        <v>12</v>
      </c>
      <c r="B1253" t="s">
        <v>47</v>
      </c>
      <c r="C1253" s="1">
        <v>44166</v>
      </c>
      <c r="D1253">
        <v>836.48</v>
      </c>
      <c r="E1253">
        <v>1</v>
      </c>
      <c r="F1253" t="s">
        <v>317</v>
      </c>
      <c r="G1253" t="s">
        <v>15</v>
      </c>
      <c r="H1253">
        <v>2</v>
      </c>
      <c r="I1253">
        <v>700</v>
      </c>
      <c r="J1253">
        <v>1400</v>
      </c>
      <c r="K1253">
        <v>0</v>
      </c>
      <c r="L1253">
        <v>0</v>
      </c>
      <c r="M1253">
        <f t="shared" si="19"/>
        <v>1400</v>
      </c>
    </row>
    <row r="1254" spans="1:13" x14ac:dyDescent="0.25">
      <c r="A1254" t="s">
        <v>12</v>
      </c>
      <c r="B1254" t="s">
        <v>47</v>
      </c>
      <c r="C1254" s="1">
        <v>44166</v>
      </c>
      <c r="D1254">
        <v>1138.3499999999999</v>
      </c>
      <c r="E1254">
        <v>1</v>
      </c>
      <c r="F1254" t="s">
        <v>312</v>
      </c>
      <c r="G1254" t="s">
        <v>15</v>
      </c>
      <c r="H1254">
        <v>2</v>
      </c>
      <c r="I1254">
        <v>600</v>
      </c>
      <c r="J1254">
        <v>1200</v>
      </c>
      <c r="K1254">
        <v>0</v>
      </c>
      <c r="L1254">
        <v>0</v>
      </c>
      <c r="M1254">
        <f t="shared" si="19"/>
        <v>1200</v>
      </c>
    </row>
    <row r="1255" spans="1:13" x14ac:dyDescent="0.25">
      <c r="A1255" t="s">
        <v>12</v>
      </c>
      <c r="B1255" t="s">
        <v>47</v>
      </c>
      <c r="C1255" s="1">
        <v>44166</v>
      </c>
      <c r="D1255">
        <v>482.2</v>
      </c>
      <c r="E1255">
        <v>1</v>
      </c>
      <c r="F1255" t="s">
        <v>323</v>
      </c>
      <c r="G1255" t="s">
        <v>15</v>
      </c>
      <c r="H1255">
        <v>1</v>
      </c>
      <c r="I1255" s="2">
        <v>1851</v>
      </c>
      <c r="J1255">
        <v>1851</v>
      </c>
      <c r="K1255">
        <v>0</v>
      </c>
      <c r="L1255">
        <v>0</v>
      </c>
      <c r="M1255">
        <f t="shared" si="19"/>
        <v>1851</v>
      </c>
    </row>
    <row r="1256" spans="1:13" x14ac:dyDescent="0.25">
      <c r="A1256" t="s">
        <v>12</v>
      </c>
      <c r="B1256" t="s">
        <v>47</v>
      </c>
      <c r="C1256" s="1">
        <v>44166</v>
      </c>
      <c r="D1256">
        <v>2148.8200000000002</v>
      </c>
      <c r="E1256">
        <v>1</v>
      </c>
      <c r="F1256" t="s">
        <v>324</v>
      </c>
      <c r="G1256" t="s">
        <v>15</v>
      </c>
      <c r="H1256">
        <v>2</v>
      </c>
      <c r="I1256">
        <v>300</v>
      </c>
      <c r="J1256">
        <v>600</v>
      </c>
      <c r="K1256">
        <v>0</v>
      </c>
      <c r="L1256">
        <v>0</v>
      </c>
      <c r="M1256">
        <f t="shared" si="19"/>
        <v>600</v>
      </c>
    </row>
    <row r="1257" spans="1:13" x14ac:dyDescent="0.25">
      <c r="A1257" t="s">
        <v>12</v>
      </c>
      <c r="B1257" t="s">
        <v>47</v>
      </c>
      <c r="C1257" s="1">
        <v>44166</v>
      </c>
      <c r="D1257">
        <v>2729.47</v>
      </c>
      <c r="E1257">
        <v>1</v>
      </c>
      <c r="F1257" t="s">
        <v>321</v>
      </c>
      <c r="G1257" t="s">
        <v>15</v>
      </c>
      <c r="H1257">
        <v>1</v>
      </c>
      <c r="I1257">
        <v>300</v>
      </c>
      <c r="J1257">
        <v>300</v>
      </c>
      <c r="K1257">
        <v>0</v>
      </c>
      <c r="L1257">
        <v>0</v>
      </c>
      <c r="M1257">
        <f t="shared" si="19"/>
        <v>300</v>
      </c>
    </row>
    <row r="1258" spans="1:13" x14ac:dyDescent="0.25">
      <c r="A1258" t="s">
        <v>12</v>
      </c>
      <c r="B1258" t="s">
        <v>47</v>
      </c>
      <c r="C1258" s="1">
        <v>44166</v>
      </c>
      <c r="D1258">
        <v>424.7</v>
      </c>
      <c r="E1258">
        <v>-1</v>
      </c>
      <c r="F1258" t="s">
        <v>288</v>
      </c>
      <c r="G1258" t="s">
        <v>15</v>
      </c>
      <c r="H1258">
        <v>1</v>
      </c>
      <c r="I1258" s="2">
        <v>2500</v>
      </c>
      <c r="J1258">
        <v>2500</v>
      </c>
      <c r="K1258">
        <v>0</v>
      </c>
      <c r="L1258">
        <v>0</v>
      </c>
      <c r="M1258">
        <f t="shared" si="19"/>
        <v>-2500</v>
      </c>
    </row>
    <row r="1259" spans="1:13" x14ac:dyDescent="0.25">
      <c r="A1259" t="s">
        <v>12</v>
      </c>
      <c r="B1259" t="s">
        <v>47</v>
      </c>
      <c r="C1259" s="1">
        <v>44166</v>
      </c>
      <c r="D1259">
        <v>424.7</v>
      </c>
      <c r="E1259">
        <v>-1</v>
      </c>
      <c r="F1259" t="s">
        <v>288</v>
      </c>
      <c r="G1259" t="s">
        <v>15</v>
      </c>
      <c r="H1259">
        <v>1</v>
      </c>
      <c r="I1259" s="2">
        <v>2500</v>
      </c>
      <c r="J1259">
        <v>2500</v>
      </c>
      <c r="K1259">
        <v>0</v>
      </c>
      <c r="L1259">
        <v>0</v>
      </c>
      <c r="M1259">
        <f t="shared" si="19"/>
        <v>-2500</v>
      </c>
    </row>
    <row r="1260" spans="1:13" x14ac:dyDescent="0.25">
      <c r="A1260" t="s">
        <v>12</v>
      </c>
      <c r="B1260" t="s">
        <v>102</v>
      </c>
      <c r="C1260" s="1">
        <v>44139</v>
      </c>
      <c r="D1260">
        <v>208.6</v>
      </c>
      <c r="E1260">
        <v>1</v>
      </c>
      <c r="F1260" t="s">
        <v>255</v>
      </c>
      <c r="G1260" t="s">
        <v>15</v>
      </c>
      <c r="H1260">
        <v>1</v>
      </c>
      <c r="I1260" s="2">
        <v>3000</v>
      </c>
      <c r="J1260">
        <v>3000</v>
      </c>
      <c r="K1260">
        <v>0</v>
      </c>
      <c r="L1260">
        <v>0</v>
      </c>
      <c r="M1260">
        <f t="shared" si="19"/>
        <v>3000</v>
      </c>
    </row>
    <row r="1261" spans="1:13" x14ac:dyDescent="0.25">
      <c r="A1261" t="s">
        <v>12</v>
      </c>
      <c r="B1261" t="s">
        <v>102</v>
      </c>
      <c r="C1261" s="1">
        <v>44139</v>
      </c>
      <c r="D1261">
        <v>441.55</v>
      </c>
      <c r="E1261">
        <v>1</v>
      </c>
      <c r="F1261" t="s">
        <v>248</v>
      </c>
      <c r="G1261" t="s">
        <v>15</v>
      </c>
      <c r="H1261">
        <v>1</v>
      </c>
      <c r="I1261" s="2">
        <v>1375</v>
      </c>
      <c r="J1261">
        <v>1375</v>
      </c>
      <c r="K1261">
        <v>0</v>
      </c>
      <c r="L1261">
        <v>0</v>
      </c>
      <c r="M1261">
        <f t="shared" si="19"/>
        <v>1375</v>
      </c>
    </row>
    <row r="1262" spans="1:13" x14ac:dyDescent="0.25">
      <c r="A1262" t="s">
        <v>12</v>
      </c>
      <c r="B1262" t="s">
        <v>102</v>
      </c>
      <c r="C1262" s="1">
        <v>44139</v>
      </c>
      <c r="D1262">
        <v>136.85</v>
      </c>
      <c r="E1262">
        <v>1</v>
      </c>
      <c r="F1262" t="s">
        <v>264</v>
      </c>
      <c r="G1262" t="s">
        <v>15</v>
      </c>
      <c r="H1262">
        <v>1</v>
      </c>
      <c r="I1262" s="2">
        <v>5700</v>
      </c>
      <c r="J1262">
        <v>5700</v>
      </c>
      <c r="K1262">
        <v>0</v>
      </c>
      <c r="L1262">
        <v>0</v>
      </c>
      <c r="M1262">
        <f t="shared" si="19"/>
        <v>5700</v>
      </c>
    </row>
    <row r="1263" spans="1:13" x14ac:dyDescent="0.25">
      <c r="A1263" t="s">
        <v>12</v>
      </c>
      <c r="B1263" t="s">
        <v>102</v>
      </c>
      <c r="C1263" s="1">
        <v>44139</v>
      </c>
      <c r="D1263">
        <v>783.2</v>
      </c>
      <c r="E1263">
        <v>-1</v>
      </c>
      <c r="F1263" t="s">
        <v>340</v>
      </c>
      <c r="G1263" t="s">
        <v>15</v>
      </c>
      <c r="H1263">
        <v>1</v>
      </c>
      <c r="I1263">
        <v>650</v>
      </c>
      <c r="J1263">
        <v>650</v>
      </c>
      <c r="K1263">
        <v>0</v>
      </c>
      <c r="L1263">
        <v>0</v>
      </c>
      <c r="M1263">
        <f t="shared" si="19"/>
        <v>-650</v>
      </c>
    </row>
    <row r="1264" spans="1:13" x14ac:dyDescent="0.25">
      <c r="A1264" t="s">
        <v>12</v>
      </c>
      <c r="B1264" t="s">
        <v>102</v>
      </c>
      <c r="C1264" s="1">
        <v>44139</v>
      </c>
      <c r="D1264">
        <v>348.6</v>
      </c>
      <c r="E1264">
        <v>1</v>
      </c>
      <c r="F1264" t="s">
        <v>271</v>
      </c>
      <c r="G1264" t="s">
        <v>15</v>
      </c>
      <c r="H1264">
        <v>1</v>
      </c>
      <c r="I1264" s="2">
        <v>1800</v>
      </c>
      <c r="J1264">
        <v>1800</v>
      </c>
      <c r="K1264">
        <v>0</v>
      </c>
      <c r="L1264">
        <v>0</v>
      </c>
      <c r="M1264">
        <f t="shared" si="19"/>
        <v>1800</v>
      </c>
    </row>
    <row r="1265" spans="1:13" x14ac:dyDescent="0.25">
      <c r="A1265" t="s">
        <v>12</v>
      </c>
      <c r="B1265" t="s">
        <v>102</v>
      </c>
      <c r="C1265" s="1">
        <v>44139</v>
      </c>
      <c r="D1265">
        <v>1681.25</v>
      </c>
      <c r="E1265">
        <v>1</v>
      </c>
      <c r="F1265" t="s">
        <v>341</v>
      </c>
      <c r="G1265" t="s">
        <v>15</v>
      </c>
      <c r="H1265">
        <v>1</v>
      </c>
      <c r="I1265">
        <v>500</v>
      </c>
      <c r="J1265">
        <v>500</v>
      </c>
      <c r="K1265">
        <v>0</v>
      </c>
      <c r="L1265">
        <v>0</v>
      </c>
      <c r="M1265">
        <f t="shared" si="19"/>
        <v>500</v>
      </c>
    </row>
    <row r="1266" spans="1:13" x14ac:dyDescent="0.25">
      <c r="A1266" t="s">
        <v>12</v>
      </c>
      <c r="B1266" t="s">
        <v>102</v>
      </c>
      <c r="C1266" s="1">
        <v>44139</v>
      </c>
      <c r="D1266">
        <v>23.15</v>
      </c>
      <c r="E1266">
        <v>-1</v>
      </c>
      <c r="F1266" t="s">
        <v>342</v>
      </c>
      <c r="G1266" t="s">
        <v>15</v>
      </c>
      <c r="H1266">
        <v>1</v>
      </c>
      <c r="I1266" s="2">
        <v>22500</v>
      </c>
      <c r="J1266">
        <v>22500</v>
      </c>
      <c r="K1266">
        <v>0</v>
      </c>
      <c r="L1266">
        <v>0</v>
      </c>
      <c r="M1266">
        <f t="shared" si="19"/>
        <v>-22500</v>
      </c>
    </row>
    <row r="1267" spans="1:13" x14ac:dyDescent="0.25">
      <c r="A1267" t="s">
        <v>12</v>
      </c>
      <c r="B1267" t="s">
        <v>102</v>
      </c>
      <c r="C1267" s="1">
        <v>44139</v>
      </c>
      <c r="D1267">
        <v>78.3</v>
      </c>
      <c r="E1267">
        <v>1</v>
      </c>
      <c r="F1267" t="s">
        <v>244</v>
      </c>
      <c r="G1267" t="s">
        <v>15</v>
      </c>
      <c r="H1267">
        <v>1</v>
      </c>
      <c r="I1267" s="2">
        <v>5700</v>
      </c>
      <c r="J1267">
        <v>5700</v>
      </c>
      <c r="K1267">
        <v>0</v>
      </c>
      <c r="L1267">
        <v>0</v>
      </c>
      <c r="M1267">
        <f t="shared" si="19"/>
        <v>5700</v>
      </c>
    </row>
    <row r="1268" spans="1:13" x14ac:dyDescent="0.25">
      <c r="A1268" t="s">
        <v>12</v>
      </c>
      <c r="B1268" t="s">
        <v>102</v>
      </c>
      <c r="C1268" s="1">
        <v>44139</v>
      </c>
      <c r="D1268">
        <v>264.60000000000002</v>
      </c>
      <c r="E1268">
        <v>1</v>
      </c>
      <c r="F1268" t="s">
        <v>343</v>
      </c>
      <c r="G1268" t="s">
        <v>15</v>
      </c>
      <c r="H1268">
        <v>1</v>
      </c>
      <c r="I1268" s="2">
        <v>3000</v>
      </c>
      <c r="J1268">
        <v>3000</v>
      </c>
      <c r="K1268">
        <v>0</v>
      </c>
      <c r="L1268">
        <v>0</v>
      </c>
      <c r="M1268">
        <f t="shared" si="19"/>
        <v>3000</v>
      </c>
    </row>
    <row r="1269" spans="1:13" x14ac:dyDescent="0.25">
      <c r="A1269" t="s">
        <v>12</v>
      </c>
      <c r="B1269" t="s">
        <v>102</v>
      </c>
      <c r="C1269" s="1">
        <v>44139</v>
      </c>
      <c r="D1269">
        <v>25860.45</v>
      </c>
      <c r="E1269">
        <v>1</v>
      </c>
      <c r="F1269" t="s">
        <v>106</v>
      </c>
      <c r="G1269" t="s">
        <v>15</v>
      </c>
      <c r="H1269">
        <v>1</v>
      </c>
      <c r="I1269">
        <v>25</v>
      </c>
      <c r="J1269">
        <v>25</v>
      </c>
      <c r="K1269">
        <v>0</v>
      </c>
      <c r="L1269">
        <v>0</v>
      </c>
      <c r="M1269">
        <f t="shared" si="19"/>
        <v>25</v>
      </c>
    </row>
    <row r="1270" spans="1:13" x14ac:dyDescent="0.25">
      <c r="A1270" t="s">
        <v>12</v>
      </c>
      <c r="B1270" t="s">
        <v>102</v>
      </c>
      <c r="C1270" s="1">
        <v>44139</v>
      </c>
      <c r="D1270">
        <v>11932.12</v>
      </c>
      <c r="E1270">
        <v>-1</v>
      </c>
      <c r="F1270" t="s">
        <v>25</v>
      </c>
      <c r="G1270" t="s">
        <v>15</v>
      </c>
      <c r="H1270">
        <v>3</v>
      </c>
      <c r="I1270">
        <v>75</v>
      </c>
      <c r="J1270">
        <v>225</v>
      </c>
      <c r="K1270">
        <v>0</v>
      </c>
      <c r="L1270">
        <v>0</v>
      </c>
      <c r="M1270">
        <f t="shared" si="19"/>
        <v>-225</v>
      </c>
    </row>
    <row r="1271" spans="1:13" x14ac:dyDescent="0.25">
      <c r="A1271" t="s">
        <v>12</v>
      </c>
      <c r="B1271" t="s">
        <v>102</v>
      </c>
      <c r="C1271" s="1">
        <v>44140</v>
      </c>
      <c r="D1271">
        <v>299</v>
      </c>
      <c r="E1271">
        <v>-1</v>
      </c>
      <c r="F1271" t="s">
        <v>344</v>
      </c>
      <c r="G1271" t="s">
        <v>15</v>
      </c>
      <c r="H1271">
        <v>1</v>
      </c>
      <c r="I1271" s="2">
        <v>2000</v>
      </c>
      <c r="J1271">
        <v>2000</v>
      </c>
      <c r="K1271">
        <v>0</v>
      </c>
      <c r="L1271">
        <v>0</v>
      </c>
      <c r="M1271">
        <f t="shared" si="19"/>
        <v>-2000</v>
      </c>
    </row>
    <row r="1272" spans="1:13" x14ac:dyDescent="0.25">
      <c r="A1272" t="s">
        <v>12</v>
      </c>
      <c r="B1272" t="s">
        <v>102</v>
      </c>
      <c r="C1272" s="1">
        <v>44140</v>
      </c>
      <c r="D1272">
        <v>28.2</v>
      </c>
      <c r="E1272">
        <v>1</v>
      </c>
      <c r="F1272" t="s">
        <v>345</v>
      </c>
      <c r="G1272" t="s">
        <v>15</v>
      </c>
      <c r="H1272">
        <v>1</v>
      </c>
      <c r="I1272" s="2">
        <v>14000</v>
      </c>
      <c r="J1272">
        <v>14000</v>
      </c>
      <c r="K1272">
        <v>0</v>
      </c>
      <c r="L1272">
        <v>0</v>
      </c>
      <c r="M1272">
        <f t="shared" si="19"/>
        <v>14000</v>
      </c>
    </row>
    <row r="1273" spans="1:13" x14ac:dyDescent="0.25">
      <c r="A1273" t="s">
        <v>12</v>
      </c>
      <c r="B1273" t="s">
        <v>102</v>
      </c>
      <c r="C1273" s="1">
        <v>44140</v>
      </c>
      <c r="D1273">
        <v>7020</v>
      </c>
      <c r="E1273">
        <v>-1</v>
      </c>
      <c r="F1273" t="s">
        <v>242</v>
      </c>
      <c r="G1273" t="s">
        <v>15</v>
      </c>
      <c r="H1273">
        <v>1</v>
      </c>
      <c r="I1273">
        <v>100</v>
      </c>
      <c r="J1273">
        <v>100</v>
      </c>
      <c r="K1273">
        <v>0</v>
      </c>
      <c r="L1273">
        <v>0</v>
      </c>
      <c r="M1273">
        <f t="shared" si="19"/>
        <v>-100</v>
      </c>
    </row>
    <row r="1274" spans="1:13" x14ac:dyDescent="0.25">
      <c r="A1274" t="s">
        <v>12</v>
      </c>
      <c r="B1274" t="s">
        <v>102</v>
      </c>
      <c r="C1274" s="1">
        <v>44140</v>
      </c>
      <c r="D1274">
        <v>12062.6</v>
      </c>
      <c r="E1274">
        <v>1</v>
      </c>
      <c r="F1274" t="s">
        <v>25</v>
      </c>
      <c r="G1274" t="s">
        <v>15</v>
      </c>
      <c r="H1274">
        <v>1</v>
      </c>
      <c r="I1274">
        <v>75</v>
      </c>
      <c r="J1274">
        <v>75</v>
      </c>
      <c r="K1274">
        <v>0</v>
      </c>
      <c r="L1274">
        <v>0</v>
      </c>
      <c r="M1274">
        <f t="shared" si="19"/>
        <v>75</v>
      </c>
    </row>
    <row r="1275" spans="1:13" x14ac:dyDescent="0.25">
      <c r="A1275" t="s">
        <v>12</v>
      </c>
      <c r="B1275" t="s">
        <v>102</v>
      </c>
      <c r="C1275" s="1">
        <v>44140</v>
      </c>
      <c r="D1275">
        <v>329.3</v>
      </c>
      <c r="E1275">
        <v>1</v>
      </c>
      <c r="F1275" t="s">
        <v>285</v>
      </c>
      <c r="G1275" t="s">
        <v>15</v>
      </c>
      <c r="H1275">
        <v>1</v>
      </c>
      <c r="I1275" s="2">
        <v>2700</v>
      </c>
      <c r="J1275">
        <v>2700</v>
      </c>
      <c r="K1275">
        <v>0</v>
      </c>
      <c r="L1275">
        <v>0</v>
      </c>
      <c r="M1275">
        <f t="shared" si="19"/>
        <v>2700</v>
      </c>
    </row>
    <row r="1276" spans="1:13" x14ac:dyDescent="0.25">
      <c r="A1276" t="s">
        <v>12</v>
      </c>
      <c r="B1276" t="s">
        <v>102</v>
      </c>
      <c r="C1276" s="1">
        <v>44140</v>
      </c>
      <c r="D1276">
        <v>7127.85</v>
      </c>
      <c r="E1276">
        <v>1</v>
      </c>
      <c r="F1276" t="s">
        <v>242</v>
      </c>
      <c r="G1276" t="s">
        <v>15</v>
      </c>
      <c r="H1276">
        <v>1</v>
      </c>
      <c r="I1276">
        <v>100</v>
      </c>
      <c r="J1276">
        <v>100</v>
      </c>
      <c r="K1276">
        <v>0</v>
      </c>
      <c r="L1276">
        <v>0</v>
      </c>
      <c r="M1276">
        <f t="shared" si="19"/>
        <v>100</v>
      </c>
    </row>
    <row r="1277" spans="1:13" x14ac:dyDescent="0.25">
      <c r="A1277" t="s">
        <v>12</v>
      </c>
      <c r="B1277" t="s">
        <v>102</v>
      </c>
      <c r="C1277" s="1">
        <v>44140</v>
      </c>
      <c r="D1277">
        <v>188.1</v>
      </c>
      <c r="E1277">
        <v>1</v>
      </c>
      <c r="F1277" t="s">
        <v>253</v>
      </c>
      <c r="G1277" t="s">
        <v>15</v>
      </c>
      <c r="H1277">
        <v>1</v>
      </c>
      <c r="I1277" s="2">
        <v>4300</v>
      </c>
      <c r="J1277">
        <v>4300</v>
      </c>
      <c r="K1277">
        <v>0</v>
      </c>
      <c r="L1277">
        <v>0</v>
      </c>
      <c r="M1277">
        <f t="shared" si="19"/>
        <v>4300</v>
      </c>
    </row>
    <row r="1278" spans="1:13" x14ac:dyDescent="0.25">
      <c r="A1278" t="s">
        <v>12</v>
      </c>
      <c r="B1278" t="s">
        <v>102</v>
      </c>
      <c r="C1278" s="1">
        <v>44140</v>
      </c>
      <c r="D1278">
        <v>307.38</v>
      </c>
      <c r="E1278">
        <v>1</v>
      </c>
      <c r="F1278" t="s">
        <v>344</v>
      </c>
      <c r="G1278" t="s">
        <v>15</v>
      </c>
      <c r="H1278">
        <v>2</v>
      </c>
      <c r="I1278" s="2">
        <v>2000</v>
      </c>
      <c r="J1278">
        <v>4000</v>
      </c>
      <c r="K1278">
        <v>0</v>
      </c>
      <c r="L1278">
        <v>0</v>
      </c>
      <c r="M1278">
        <f t="shared" si="19"/>
        <v>4000</v>
      </c>
    </row>
    <row r="1279" spans="1:13" x14ac:dyDescent="0.25">
      <c r="A1279" t="s">
        <v>12</v>
      </c>
      <c r="B1279" t="s">
        <v>102</v>
      </c>
      <c r="C1279" s="1">
        <v>44140</v>
      </c>
      <c r="D1279">
        <v>793</v>
      </c>
      <c r="E1279">
        <v>1</v>
      </c>
      <c r="F1279" t="s">
        <v>340</v>
      </c>
      <c r="G1279" t="s">
        <v>15</v>
      </c>
      <c r="H1279">
        <v>1</v>
      </c>
      <c r="I1279">
        <v>650</v>
      </c>
      <c r="J1279">
        <v>650</v>
      </c>
      <c r="K1279">
        <v>0</v>
      </c>
      <c r="L1279">
        <v>0</v>
      </c>
      <c r="M1279">
        <f t="shared" si="19"/>
        <v>650</v>
      </c>
    </row>
    <row r="1280" spans="1:13" x14ac:dyDescent="0.25">
      <c r="A1280" t="s">
        <v>12</v>
      </c>
      <c r="B1280" t="s">
        <v>102</v>
      </c>
      <c r="C1280" s="1">
        <v>44140</v>
      </c>
      <c r="D1280">
        <v>23.9</v>
      </c>
      <c r="E1280">
        <v>1</v>
      </c>
      <c r="F1280" t="s">
        <v>342</v>
      </c>
      <c r="G1280" t="s">
        <v>15</v>
      </c>
      <c r="H1280">
        <v>1</v>
      </c>
      <c r="I1280" s="2">
        <v>22500</v>
      </c>
      <c r="J1280">
        <v>22500</v>
      </c>
      <c r="K1280">
        <v>0</v>
      </c>
      <c r="L1280">
        <v>0</v>
      </c>
      <c r="M1280">
        <f t="shared" si="19"/>
        <v>22500</v>
      </c>
    </row>
    <row r="1281" spans="1:13" x14ac:dyDescent="0.25">
      <c r="A1281" t="s">
        <v>12</v>
      </c>
      <c r="B1281" t="s">
        <v>102</v>
      </c>
      <c r="C1281" s="1">
        <v>44140</v>
      </c>
      <c r="D1281">
        <v>12139.92</v>
      </c>
      <c r="E1281">
        <v>-1</v>
      </c>
      <c r="F1281" t="s">
        <v>25</v>
      </c>
      <c r="G1281" t="s">
        <v>15</v>
      </c>
      <c r="H1281">
        <v>5</v>
      </c>
      <c r="I1281">
        <v>75</v>
      </c>
      <c r="J1281">
        <v>375</v>
      </c>
      <c r="K1281">
        <v>0</v>
      </c>
      <c r="L1281">
        <v>0</v>
      </c>
      <c r="M1281">
        <f t="shared" si="19"/>
        <v>-375</v>
      </c>
    </row>
    <row r="1282" spans="1:13" x14ac:dyDescent="0.25">
      <c r="A1282" t="s">
        <v>12</v>
      </c>
      <c r="B1282" t="s">
        <v>102</v>
      </c>
      <c r="C1282" s="1">
        <v>44141</v>
      </c>
      <c r="D1282">
        <v>6938.55</v>
      </c>
      <c r="E1282">
        <v>-1</v>
      </c>
      <c r="F1282" t="s">
        <v>242</v>
      </c>
      <c r="G1282" t="s">
        <v>15</v>
      </c>
      <c r="H1282">
        <v>1</v>
      </c>
      <c r="I1282">
        <v>100</v>
      </c>
      <c r="J1282">
        <v>100</v>
      </c>
      <c r="K1282">
        <v>0</v>
      </c>
      <c r="L1282">
        <v>0</v>
      </c>
      <c r="M1282">
        <f t="shared" si="19"/>
        <v>-100</v>
      </c>
    </row>
    <row r="1283" spans="1:13" x14ac:dyDescent="0.25">
      <c r="A1283" t="s">
        <v>12</v>
      </c>
      <c r="B1283" t="s">
        <v>102</v>
      </c>
      <c r="C1283" s="1">
        <v>44141</v>
      </c>
      <c r="D1283">
        <v>1663.2</v>
      </c>
      <c r="E1283">
        <v>-1</v>
      </c>
      <c r="F1283" t="s">
        <v>341</v>
      </c>
      <c r="G1283" t="s">
        <v>15</v>
      </c>
      <c r="H1283">
        <v>1</v>
      </c>
      <c r="I1283">
        <v>500</v>
      </c>
      <c r="J1283">
        <v>500</v>
      </c>
      <c r="K1283">
        <v>0</v>
      </c>
      <c r="L1283">
        <v>0</v>
      </c>
      <c r="M1283">
        <f t="shared" ref="M1283:M1346" si="20">+J1283*E1283</f>
        <v>-500</v>
      </c>
    </row>
    <row r="1284" spans="1:13" x14ac:dyDescent="0.25">
      <c r="A1284" t="s">
        <v>12</v>
      </c>
      <c r="B1284" t="s">
        <v>102</v>
      </c>
      <c r="C1284" s="1">
        <v>44141</v>
      </c>
      <c r="D1284">
        <v>24.25</v>
      </c>
      <c r="E1284">
        <v>1</v>
      </c>
      <c r="F1284" t="s">
        <v>342</v>
      </c>
      <c r="G1284" t="s">
        <v>15</v>
      </c>
      <c r="H1284">
        <v>1</v>
      </c>
      <c r="I1284" s="2">
        <v>22500</v>
      </c>
      <c r="J1284">
        <v>22500</v>
      </c>
      <c r="K1284">
        <v>0</v>
      </c>
      <c r="L1284">
        <v>0</v>
      </c>
      <c r="M1284">
        <f t="shared" si="20"/>
        <v>22500</v>
      </c>
    </row>
    <row r="1285" spans="1:13" x14ac:dyDescent="0.25">
      <c r="A1285" t="s">
        <v>12</v>
      </c>
      <c r="B1285" t="s">
        <v>102</v>
      </c>
      <c r="C1285" s="1">
        <v>44141</v>
      </c>
      <c r="D1285">
        <v>249.65</v>
      </c>
      <c r="E1285">
        <v>-1</v>
      </c>
      <c r="F1285" t="s">
        <v>343</v>
      </c>
      <c r="G1285" t="s">
        <v>15</v>
      </c>
      <c r="H1285">
        <v>1</v>
      </c>
      <c r="I1285" s="2">
        <v>3000</v>
      </c>
      <c r="J1285">
        <v>3000</v>
      </c>
      <c r="K1285">
        <v>0</v>
      </c>
      <c r="L1285">
        <v>0</v>
      </c>
      <c r="M1285">
        <f t="shared" si="20"/>
        <v>-3000</v>
      </c>
    </row>
    <row r="1286" spans="1:13" x14ac:dyDescent="0.25">
      <c r="A1286" t="s">
        <v>12</v>
      </c>
      <c r="B1286" t="s">
        <v>102</v>
      </c>
      <c r="C1286" s="1">
        <v>44144</v>
      </c>
      <c r="D1286">
        <v>787.4</v>
      </c>
      <c r="E1286">
        <v>1</v>
      </c>
      <c r="F1286" t="s">
        <v>340</v>
      </c>
      <c r="G1286" t="s">
        <v>15</v>
      </c>
      <c r="H1286">
        <v>1</v>
      </c>
      <c r="I1286">
        <v>650</v>
      </c>
      <c r="J1286">
        <v>650</v>
      </c>
      <c r="K1286">
        <v>0</v>
      </c>
      <c r="L1286">
        <v>0</v>
      </c>
      <c r="M1286">
        <f t="shared" si="20"/>
        <v>650</v>
      </c>
    </row>
    <row r="1287" spans="1:13" x14ac:dyDescent="0.25">
      <c r="A1287" t="s">
        <v>12</v>
      </c>
      <c r="B1287" t="s">
        <v>102</v>
      </c>
      <c r="C1287" s="1">
        <v>44144</v>
      </c>
      <c r="D1287">
        <v>251</v>
      </c>
      <c r="E1287">
        <v>-1</v>
      </c>
      <c r="F1287" t="s">
        <v>343</v>
      </c>
      <c r="G1287" t="s">
        <v>15</v>
      </c>
      <c r="H1287">
        <v>1</v>
      </c>
      <c r="I1287" s="2">
        <v>3000</v>
      </c>
      <c r="J1287">
        <v>3000</v>
      </c>
      <c r="K1287">
        <v>0</v>
      </c>
      <c r="L1287">
        <v>0</v>
      </c>
      <c r="M1287">
        <f t="shared" si="20"/>
        <v>-3000</v>
      </c>
    </row>
    <row r="1288" spans="1:13" x14ac:dyDescent="0.25">
      <c r="A1288" t="s">
        <v>12</v>
      </c>
      <c r="B1288" t="s">
        <v>102</v>
      </c>
      <c r="C1288" s="1">
        <v>44145</v>
      </c>
      <c r="D1288">
        <v>759.35</v>
      </c>
      <c r="E1288">
        <v>-1</v>
      </c>
      <c r="F1288" t="s">
        <v>340</v>
      </c>
      <c r="G1288" t="s">
        <v>15</v>
      </c>
      <c r="H1288">
        <v>2</v>
      </c>
      <c r="I1288">
        <v>650</v>
      </c>
      <c r="J1288">
        <v>1300</v>
      </c>
      <c r="K1288">
        <v>0</v>
      </c>
      <c r="L1288">
        <v>0</v>
      </c>
      <c r="M1288">
        <f t="shared" si="20"/>
        <v>-1300</v>
      </c>
    </row>
    <row r="1289" spans="1:13" x14ac:dyDescent="0.25">
      <c r="A1289" t="s">
        <v>12</v>
      </c>
      <c r="B1289" t="s">
        <v>102</v>
      </c>
      <c r="C1289" s="1">
        <v>44145</v>
      </c>
      <c r="D1289">
        <v>12655.9</v>
      </c>
      <c r="E1289">
        <v>1</v>
      </c>
      <c r="F1289" t="s">
        <v>25</v>
      </c>
      <c r="G1289" t="s">
        <v>15</v>
      </c>
      <c r="H1289">
        <v>1</v>
      </c>
      <c r="I1289">
        <v>75</v>
      </c>
      <c r="J1289">
        <v>75</v>
      </c>
      <c r="K1289">
        <v>0</v>
      </c>
      <c r="L1289">
        <v>0</v>
      </c>
      <c r="M1289">
        <f t="shared" si="20"/>
        <v>75</v>
      </c>
    </row>
    <row r="1290" spans="1:13" x14ac:dyDescent="0.25">
      <c r="A1290" t="s">
        <v>12</v>
      </c>
      <c r="B1290" t="s">
        <v>102</v>
      </c>
      <c r="C1290" s="1">
        <v>44146</v>
      </c>
      <c r="D1290">
        <v>259.5</v>
      </c>
      <c r="E1290">
        <v>1</v>
      </c>
      <c r="F1290" t="s">
        <v>343</v>
      </c>
      <c r="G1290" t="s">
        <v>15</v>
      </c>
      <c r="H1290">
        <v>1</v>
      </c>
      <c r="I1290" s="2">
        <v>3000</v>
      </c>
      <c r="J1290">
        <v>3000</v>
      </c>
      <c r="K1290">
        <v>0</v>
      </c>
      <c r="L1290">
        <v>0</v>
      </c>
      <c r="M1290">
        <f t="shared" si="20"/>
        <v>3000</v>
      </c>
    </row>
    <row r="1291" spans="1:13" x14ac:dyDescent="0.25">
      <c r="A1291" t="s">
        <v>12</v>
      </c>
      <c r="B1291" t="s">
        <v>102</v>
      </c>
      <c r="C1291" s="1">
        <v>44146</v>
      </c>
      <c r="D1291">
        <v>810.85</v>
      </c>
      <c r="E1291">
        <v>1</v>
      </c>
      <c r="F1291" t="s">
        <v>340</v>
      </c>
      <c r="G1291" t="s">
        <v>15</v>
      </c>
      <c r="H1291">
        <v>2</v>
      </c>
      <c r="I1291">
        <v>650</v>
      </c>
      <c r="J1291">
        <v>1300</v>
      </c>
      <c r="K1291">
        <v>0</v>
      </c>
      <c r="L1291">
        <v>0</v>
      </c>
      <c r="M1291">
        <f t="shared" si="20"/>
        <v>1300</v>
      </c>
    </row>
    <row r="1292" spans="1:13" x14ac:dyDescent="0.25">
      <c r="A1292" t="s">
        <v>12</v>
      </c>
      <c r="B1292" t="s">
        <v>102</v>
      </c>
      <c r="C1292" s="1">
        <v>44146</v>
      </c>
      <c r="D1292">
        <v>12749.75</v>
      </c>
      <c r="E1292">
        <v>-1</v>
      </c>
      <c r="F1292" t="s">
        <v>25</v>
      </c>
      <c r="G1292" t="s">
        <v>15</v>
      </c>
      <c r="H1292">
        <v>2</v>
      </c>
      <c r="I1292">
        <v>75</v>
      </c>
      <c r="J1292">
        <v>150</v>
      </c>
      <c r="K1292">
        <v>0</v>
      </c>
      <c r="L1292">
        <v>0</v>
      </c>
      <c r="M1292">
        <f t="shared" si="20"/>
        <v>-150</v>
      </c>
    </row>
    <row r="1293" spans="1:13" x14ac:dyDescent="0.25">
      <c r="A1293" t="s">
        <v>12</v>
      </c>
      <c r="B1293" t="s">
        <v>102</v>
      </c>
      <c r="C1293" s="1">
        <v>44148</v>
      </c>
      <c r="D1293">
        <v>24.55</v>
      </c>
      <c r="E1293">
        <v>-1</v>
      </c>
      <c r="F1293" t="s">
        <v>342</v>
      </c>
      <c r="G1293" t="s">
        <v>15</v>
      </c>
      <c r="H1293">
        <v>1</v>
      </c>
      <c r="I1293" s="2">
        <v>22500</v>
      </c>
      <c r="J1293">
        <v>22500</v>
      </c>
      <c r="K1293">
        <v>0</v>
      </c>
      <c r="L1293">
        <v>0</v>
      </c>
      <c r="M1293">
        <f t="shared" si="20"/>
        <v>-22500</v>
      </c>
    </row>
    <row r="1294" spans="1:13" x14ac:dyDescent="0.25">
      <c r="A1294" t="s">
        <v>12</v>
      </c>
      <c r="B1294" t="s">
        <v>102</v>
      </c>
      <c r="C1294" s="1">
        <v>44148</v>
      </c>
      <c r="D1294">
        <v>28.85</v>
      </c>
      <c r="E1294">
        <v>-1</v>
      </c>
      <c r="F1294" t="s">
        <v>345</v>
      </c>
      <c r="G1294" t="s">
        <v>15</v>
      </c>
      <c r="H1294">
        <v>1</v>
      </c>
      <c r="I1294" s="2">
        <v>14000</v>
      </c>
      <c r="J1294">
        <v>14000</v>
      </c>
      <c r="K1294">
        <v>0</v>
      </c>
      <c r="L1294">
        <v>0</v>
      </c>
      <c r="M1294">
        <f t="shared" si="20"/>
        <v>-14000</v>
      </c>
    </row>
    <row r="1295" spans="1:13" x14ac:dyDescent="0.25">
      <c r="A1295" t="s">
        <v>12</v>
      </c>
      <c r="B1295" t="s">
        <v>102</v>
      </c>
      <c r="C1295" s="1">
        <v>44148</v>
      </c>
      <c r="D1295">
        <v>311.8</v>
      </c>
      <c r="E1295">
        <v>-1</v>
      </c>
      <c r="F1295" t="s">
        <v>344</v>
      </c>
      <c r="G1295" t="s">
        <v>15</v>
      </c>
      <c r="H1295">
        <v>1</v>
      </c>
      <c r="I1295" s="2">
        <v>2000</v>
      </c>
      <c r="J1295">
        <v>2000</v>
      </c>
      <c r="K1295">
        <v>0</v>
      </c>
      <c r="L1295">
        <v>0</v>
      </c>
      <c r="M1295">
        <f t="shared" si="20"/>
        <v>-2000</v>
      </c>
    </row>
    <row r="1296" spans="1:13" x14ac:dyDescent="0.25">
      <c r="A1296" t="s">
        <v>12</v>
      </c>
      <c r="B1296" t="s">
        <v>102</v>
      </c>
      <c r="C1296" s="1">
        <v>44148</v>
      </c>
      <c r="D1296">
        <v>12708.1</v>
      </c>
      <c r="E1296">
        <v>1</v>
      </c>
      <c r="F1296" t="s">
        <v>25</v>
      </c>
      <c r="G1296" t="s">
        <v>15</v>
      </c>
      <c r="H1296">
        <v>1</v>
      </c>
      <c r="I1296">
        <v>75</v>
      </c>
      <c r="J1296">
        <v>75</v>
      </c>
      <c r="K1296">
        <v>0</v>
      </c>
      <c r="L1296">
        <v>0</v>
      </c>
      <c r="M1296">
        <f t="shared" si="20"/>
        <v>75</v>
      </c>
    </row>
    <row r="1297" spans="1:13" x14ac:dyDescent="0.25">
      <c r="A1297" t="s">
        <v>12</v>
      </c>
      <c r="B1297" t="s">
        <v>102</v>
      </c>
      <c r="C1297" s="1">
        <v>44153</v>
      </c>
      <c r="D1297">
        <v>6993.9</v>
      </c>
      <c r="E1297">
        <v>1</v>
      </c>
      <c r="F1297" t="s">
        <v>242</v>
      </c>
      <c r="G1297" t="s">
        <v>15</v>
      </c>
      <c r="H1297">
        <v>1</v>
      </c>
      <c r="I1297">
        <v>100</v>
      </c>
      <c r="J1297">
        <v>100</v>
      </c>
      <c r="K1297">
        <v>0</v>
      </c>
      <c r="L1297">
        <v>0</v>
      </c>
      <c r="M1297">
        <f t="shared" si="20"/>
        <v>100</v>
      </c>
    </row>
    <row r="1298" spans="1:13" x14ac:dyDescent="0.25">
      <c r="A1298" t="s">
        <v>12</v>
      </c>
      <c r="B1298" t="s">
        <v>102</v>
      </c>
      <c r="C1298" s="1">
        <v>44154</v>
      </c>
      <c r="D1298">
        <v>330.75</v>
      </c>
      <c r="E1298">
        <v>-1</v>
      </c>
      <c r="F1298" t="s">
        <v>285</v>
      </c>
      <c r="G1298" t="s">
        <v>15</v>
      </c>
      <c r="H1298">
        <v>2</v>
      </c>
      <c r="I1298" s="2">
        <v>2700</v>
      </c>
      <c r="J1298">
        <v>5400</v>
      </c>
      <c r="K1298">
        <v>0</v>
      </c>
      <c r="L1298">
        <v>0</v>
      </c>
      <c r="M1298">
        <f t="shared" si="20"/>
        <v>-5400</v>
      </c>
    </row>
    <row r="1299" spans="1:13" x14ac:dyDescent="0.25">
      <c r="A1299" t="s">
        <v>12</v>
      </c>
      <c r="B1299" t="s">
        <v>102</v>
      </c>
      <c r="C1299" s="1">
        <v>44155</v>
      </c>
      <c r="D1299">
        <v>336.35</v>
      </c>
      <c r="E1299">
        <v>1</v>
      </c>
      <c r="F1299" t="s">
        <v>285</v>
      </c>
      <c r="G1299" t="s">
        <v>15</v>
      </c>
      <c r="H1299">
        <v>1</v>
      </c>
      <c r="I1299" s="2">
        <v>2700</v>
      </c>
      <c r="J1299">
        <v>2700</v>
      </c>
      <c r="K1299">
        <v>0</v>
      </c>
      <c r="L1299">
        <v>0</v>
      </c>
      <c r="M1299">
        <f t="shared" si="20"/>
        <v>2700</v>
      </c>
    </row>
    <row r="1300" spans="1:13" x14ac:dyDescent="0.25">
      <c r="A1300" t="s">
        <v>12</v>
      </c>
      <c r="B1300" t="s">
        <v>102</v>
      </c>
      <c r="C1300" s="1">
        <v>44155</v>
      </c>
      <c r="D1300">
        <v>258.14999999999998</v>
      </c>
      <c r="E1300">
        <v>-1</v>
      </c>
      <c r="F1300" t="s">
        <v>343</v>
      </c>
      <c r="G1300" t="s">
        <v>15</v>
      </c>
      <c r="H1300">
        <v>1</v>
      </c>
      <c r="I1300" s="2">
        <v>3000</v>
      </c>
      <c r="J1300">
        <v>3000</v>
      </c>
      <c r="K1300">
        <v>0</v>
      </c>
      <c r="L1300">
        <v>0</v>
      </c>
      <c r="M1300">
        <f t="shared" si="20"/>
        <v>-3000</v>
      </c>
    </row>
    <row r="1301" spans="1:13" x14ac:dyDescent="0.25">
      <c r="A1301" t="s">
        <v>12</v>
      </c>
      <c r="B1301" t="s">
        <v>102</v>
      </c>
      <c r="C1301" s="1">
        <v>44158</v>
      </c>
      <c r="D1301">
        <v>471.02</v>
      </c>
      <c r="E1301">
        <v>-1</v>
      </c>
      <c r="F1301" t="s">
        <v>248</v>
      </c>
      <c r="G1301" t="s">
        <v>15</v>
      </c>
      <c r="H1301">
        <v>2</v>
      </c>
      <c r="I1301" s="2">
        <v>1375</v>
      </c>
      <c r="J1301">
        <v>2750</v>
      </c>
      <c r="K1301">
        <v>0</v>
      </c>
      <c r="L1301">
        <v>0</v>
      </c>
      <c r="M1301">
        <f t="shared" si="20"/>
        <v>-2750</v>
      </c>
    </row>
    <row r="1302" spans="1:13" x14ac:dyDescent="0.25">
      <c r="A1302" t="s">
        <v>12</v>
      </c>
      <c r="B1302" t="s">
        <v>102</v>
      </c>
      <c r="C1302" s="1">
        <v>44158</v>
      </c>
      <c r="D1302">
        <v>258.75</v>
      </c>
      <c r="E1302">
        <v>1</v>
      </c>
      <c r="F1302" t="s">
        <v>343</v>
      </c>
      <c r="G1302" t="s">
        <v>15</v>
      </c>
      <c r="H1302">
        <v>1</v>
      </c>
      <c r="I1302" s="2">
        <v>3000</v>
      </c>
      <c r="J1302">
        <v>3000</v>
      </c>
      <c r="K1302">
        <v>0</v>
      </c>
      <c r="L1302">
        <v>0</v>
      </c>
      <c r="M1302">
        <f t="shared" si="20"/>
        <v>3000</v>
      </c>
    </row>
    <row r="1303" spans="1:13" x14ac:dyDescent="0.25">
      <c r="A1303" t="s">
        <v>12</v>
      </c>
      <c r="B1303" t="s">
        <v>102</v>
      </c>
      <c r="C1303" s="1">
        <v>44158</v>
      </c>
      <c r="D1303">
        <v>7024</v>
      </c>
      <c r="E1303">
        <v>1</v>
      </c>
      <c r="F1303" t="s">
        <v>242</v>
      </c>
      <c r="G1303" t="s">
        <v>15</v>
      </c>
      <c r="H1303">
        <v>1</v>
      </c>
      <c r="I1303">
        <v>100</v>
      </c>
      <c r="J1303">
        <v>100</v>
      </c>
      <c r="K1303">
        <v>0</v>
      </c>
      <c r="L1303">
        <v>0</v>
      </c>
      <c r="M1303">
        <f t="shared" si="20"/>
        <v>100</v>
      </c>
    </row>
    <row r="1304" spans="1:13" x14ac:dyDescent="0.25">
      <c r="A1304" t="s">
        <v>12</v>
      </c>
      <c r="B1304" t="s">
        <v>102</v>
      </c>
      <c r="C1304" s="1">
        <v>44159</v>
      </c>
      <c r="D1304">
        <v>477.73</v>
      </c>
      <c r="E1304">
        <v>1</v>
      </c>
      <c r="F1304" t="s">
        <v>248</v>
      </c>
      <c r="G1304" t="s">
        <v>15</v>
      </c>
      <c r="H1304">
        <v>1</v>
      </c>
      <c r="I1304" s="2">
        <v>1375</v>
      </c>
      <c r="J1304">
        <v>1375</v>
      </c>
      <c r="K1304">
        <v>0</v>
      </c>
      <c r="L1304">
        <v>0</v>
      </c>
      <c r="M1304">
        <f t="shared" si="20"/>
        <v>1375</v>
      </c>
    </row>
    <row r="1305" spans="1:13" x14ac:dyDescent="0.25">
      <c r="A1305" t="s">
        <v>12</v>
      </c>
      <c r="B1305" t="s">
        <v>102</v>
      </c>
      <c r="C1305" s="1">
        <v>44160</v>
      </c>
      <c r="D1305">
        <v>383.55</v>
      </c>
      <c r="E1305">
        <v>-1</v>
      </c>
      <c r="F1305" t="s">
        <v>271</v>
      </c>
      <c r="G1305" t="s">
        <v>15</v>
      </c>
      <c r="H1305">
        <v>1</v>
      </c>
      <c r="I1305" s="2">
        <v>1800</v>
      </c>
      <c r="J1305">
        <v>1800</v>
      </c>
      <c r="K1305">
        <v>0</v>
      </c>
      <c r="L1305">
        <v>0</v>
      </c>
      <c r="M1305">
        <f t="shared" si="20"/>
        <v>-1800</v>
      </c>
    </row>
    <row r="1306" spans="1:13" x14ac:dyDescent="0.25">
      <c r="A1306" t="s">
        <v>12</v>
      </c>
      <c r="B1306" t="s">
        <v>102</v>
      </c>
      <c r="C1306" s="1">
        <v>44160</v>
      </c>
      <c r="D1306">
        <v>1671.45</v>
      </c>
      <c r="E1306">
        <v>-1</v>
      </c>
      <c r="F1306" t="s">
        <v>341</v>
      </c>
      <c r="G1306" t="s">
        <v>15</v>
      </c>
      <c r="H1306">
        <v>1</v>
      </c>
      <c r="I1306">
        <v>500</v>
      </c>
      <c r="J1306">
        <v>500</v>
      </c>
      <c r="K1306">
        <v>0</v>
      </c>
      <c r="L1306">
        <v>0</v>
      </c>
      <c r="M1306">
        <f t="shared" si="20"/>
        <v>-500</v>
      </c>
    </row>
    <row r="1307" spans="1:13" x14ac:dyDescent="0.25">
      <c r="A1307" t="s">
        <v>12</v>
      </c>
      <c r="B1307" t="s">
        <v>102</v>
      </c>
      <c r="C1307" s="1">
        <v>44161</v>
      </c>
      <c r="D1307">
        <v>1681</v>
      </c>
      <c r="E1307">
        <v>1</v>
      </c>
      <c r="F1307" t="s">
        <v>341</v>
      </c>
      <c r="G1307" t="s">
        <v>15</v>
      </c>
      <c r="H1307">
        <v>1</v>
      </c>
      <c r="I1307">
        <v>500</v>
      </c>
      <c r="J1307">
        <v>500</v>
      </c>
      <c r="K1307">
        <v>0</v>
      </c>
      <c r="L1307">
        <v>0</v>
      </c>
      <c r="M1307">
        <f t="shared" si="20"/>
        <v>500</v>
      </c>
    </row>
    <row r="1308" spans="1:13" x14ac:dyDescent="0.25">
      <c r="A1308" t="s">
        <v>12</v>
      </c>
      <c r="B1308" t="s">
        <v>102</v>
      </c>
      <c r="C1308" s="1">
        <v>44161</v>
      </c>
      <c r="D1308">
        <v>29343.45</v>
      </c>
      <c r="E1308">
        <v>-1</v>
      </c>
      <c r="F1308" t="s">
        <v>106</v>
      </c>
      <c r="G1308" t="s">
        <v>15</v>
      </c>
      <c r="H1308">
        <v>1</v>
      </c>
      <c r="I1308">
        <v>25</v>
      </c>
      <c r="J1308">
        <v>25</v>
      </c>
      <c r="K1308">
        <v>0</v>
      </c>
      <c r="L1308">
        <v>0</v>
      </c>
      <c r="M1308">
        <f t="shared" si="20"/>
        <v>-25</v>
      </c>
    </row>
    <row r="1309" spans="1:13" x14ac:dyDescent="0.25">
      <c r="A1309" t="s">
        <v>12</v>
      </c>
      <c r="B1309" t="s">
        <v>102</v>
      </c>
      <c r="C1309" s="1">
        <v>44161</v>
      </c>
      <c r="D1309">
        <v>864.75</v>
      </c>
      <c r="E1309">
        <v>-1</v>
      </c>
      <c r="F1309" t="s">
        <v>340</v>
      </c>
      <c r="G1309" t="s">
        <v>15</v>
      </c>
      <c r="H1309">
        <v>1</v>
      </c>
      <c r="I1309">
        <v>650</v>
      </c>
      <c r="J1309">
        <v>650</v>
      </c>
      <c r="K1309">
        <v>0</v>
      </c>
      <c r="L1309">
        <v>0</v>
      </c>
      <c r="M1309">
        <f t="shared" si="20"/>
        <v>-650</v>
      </c>
    </row>
    <row r="1310" spans="1:13" x14ac:dyDescent="0.25">
      <c r="A1310" t="s">
        <v>12</v>
      </c>
      <c r="B1310" t="s">
        <v>102</v>
      </c>
      <c r="C1310" s="1">
        <v>44161</v>
      </c>
      <c r="D1310">
        <v>228.5</v>
      </c>
      <c r="E1310">
        <v>-1</v>
      </c>
      <c r="F1310" t="s">
        <v>253</v>
      </c>
      <c r="G1310" t="s">
        <v>15</v>
      </c>
      <c r="H1310">
        <v>1</v>
      </c>
      <c r="I1310" s="2">
        <v>4300</v>
      </c>
      <c r="J1310">
        <v>4300</v>
      </c>
      <c r="K1310">
        <v>0</v>
      </c>
      <c r="L1310">
        <v>0</v>
      </c>
      <c r="M1310">
        <f t="shared" si="20"/>
        <v>-4300</v>
      </c>
    </row>
    <row r="1311" spans="1:13" x14ac:dyDescent="0.25">
      <c r="A1311" t="s">
        <v>12</v>
      </c>
      <c r="B1311" t="s">
        <v>102</v>
      </c>
      <c r="C1311" s="1">
        <v>44161</v>
      </c>
      <c r="D1311">
        <v>85.58</v>
      </c>
      <c r="E1311">
        <v>-1</v>
      </c>
      <c r="F1311" t="s">
        <v>244</v>
      </c>
      <c r="G1311" t="s">
        <v>15</v>
      </c>
      <c r="H1311">
        <v>1</v>
      </c>
      <c r="I1311" s="2">
        <v>5700</v>
      </c>
      <c r="J1311">
        <v>5700</v>
      </c>
      <c r="K1311">
        <v>0</v>
      </c>
      <c r="L1311">
        <v>0</v>
      </c>
      <c r="M1311">
        <f t="shared" si="20"/>
        <v>-5700</v>
      </c>
    </row>
    <row r="1312" spans="1:13" x14ac:dyDescent="0.25">
      <c r="A1312" t="s">
        <v>12</v>
      </c>
      <c r="B1312" t="s">
        <v>102</v>
      </c>
      <c r="C1312" s="1">
        <v>44161</v>
      </c>
      <c r="D1312">
        <v>6994.2</v>
      </c>
      <c r="E1312">
        <v>-1</v>
      </c>
      <c r="F1312" t="s">
        <v>242</v>
      </c>
      <c r="G1312" t="s">
        <v>15</v>
      </c>
      <c r="H1312">
        <v>1</v>
      </c>
      <c r="I1312">
        <v>100</v>
      </c>
      <c r="J1312">
        <v>100</v>
      </c>
      <c r="K1312">
        <v>0</v>
      </c>
      <c r="L1312">
        <v>0</v>
      </c>
      <c r="M1312">
        <f t="shared" si="20"/>
        <v>-100</v>
      </c>
    </row>
    <row r="1313" spans="1:13" x14ac:dyDescent="0.25">
      <c r="A1313" t="s">
        <v>12</v>
      </c>
      <c r="B1313" t="s">
        <v>102</v>
      </c>
      <c r="C1313" s="1">
        <v>44161</v>
      </c>
      <c r="D1313">
        <v>12891.08</v>
      </c>
      <c r="E1313">
        <v>1</v>
      </c>
      <c r="F1313" t="s">
        <v>25</v>
      </c>
      <c r="G1313" t="s">
        <v>15</v>
      </c>
      <c r="H1313">
        <v>7</v>
      </c>
      <c r="I1313">
        <v>75</v>
      </c>
      <c r="J1313">
        <v>525</v>
      </c>
      <c r="K1313">
        <v>0</v>
      </c>
      <c r="L1313">
        <v>0</v>
      </c>
      <c r="M1313">
        <f t="shared" si="20"/>
        <v>525</v>
      </c>
    </row>
    <row r="1314" spans="1:13" x14ac:dyDescent="0.25">
      <c r="A1314" t="s">
        <v>12</v>
      </c>
      <c r="B1314" t="s">
        <v>102</v>
      </c>
      <c r="C1314" s="1">
        <v>44161</v>
      </c>
      <c r="D1314">
        <v>245.3</v>
      </c>
      <c r="E1314">
        <v>-1</v>
      </c>
      <c r="F1314" t="s">
        <v>255</v>
      </c>
      <c r="G1314" t="s">
        <v>15</v>
      </c>
      <c r="H1314">
        <v>1</v>
      </c>
      <c r="I1314" s="2">
        <v>3000</v>
      </c>
      <c r="J1314">
        <v>3000</v>
      </c>
      <c r="K1314">
        <v>0</v>
      </c>
      <c r="L1314">
        <v>0</v>
      </c>
      <c r="M1314">
        <f t="shared" si="20"/>
        <v>-3000</v>
      </c>
    </row>
    <row r="1315" spans="1:13" x14ac:dyDescent="0.25">
      <c r="A1315" t="s">
        <v>12</v>
      </c>
      <c r="B1315" t="s">
        <v>102</v>
      </c>
      <c r="C1315" s="1">
        <v>44161</v>
      </c>
      <c r="D1315">
        <v>172.8</v>
      </c>
      <c r="E1315">
        <v>-1</v>
      </c>
      <c r="F1315" t="s">
        <v>264</v>
      </c>
      <c r="G1315" t="s">
        <v>15</v>
      </c>
      <c r="H1315">
        <v>1</v>
      </c>
      <c r="I1315" s="2">
        <v>5700</v>
      </c>
      <c r="J1315">
        <v>5700</v>
      </c>
      <c r="K1315">
        <v>0</v>
      </c>
      <c r="L1315">
        <v>0</v>
      </c>
      <c r="M1315">
        <f t="shared" si="20"/>
        <v>-5700</v>
      </c>
    </row>
    <row r="1316" spans="1:13" x14ac:dyDescent="0.25">
      <c r="A1316" t="s">
        <v>12</v>
      </c>
      <c r="B1316" t="s">
        <v>102</v>
      </c>
      <c r="C1316" s="1">
        <v>44161</v>
      </c>
      <c r="D1316">
        <v>1695.95</v>
      </c>
      <c r="E1316">
        <v>-1</v>
      </c>
      <c r="F1316" t="s">
        <v>346</v>
      </c>
      <c r="G1316" t="s">
        <v>15</v>
      </c>
      <c r="H1316">
        <v>1</v>
      </c>
      <c r="I1316">
        <v>500</v>
      </c>
      <c r="J1316">
        <v>500</v>
      </c>
      <c r="K1316">
        <v>0</v>
      </c>
      <c r="L1316">
        <v>0</v>
      </c>
      <c r="M1316">
        <f t="shared" si="20"/>
        <v>-500</v>
      </c>
    </row>
    <row r="1317" spans="1:13" x14ac:dyDescent="0.25">
      <c r="A1317" t="s">
        <v>12</v>
      </c>
      <c r="B1317" t="s">
        <v>102</v>
      </c>
      <c r="C1317" s="1">
        <v>44161</v>
      </c>
      <c r="D1317">
        <v>29475</v>
      </c>
      <c r="E1317">
        <v>1</v>
      </c>
      <c r="F1317" t="s">
        <v>179</v>
      </c>
      <c r="G1317" t="s">
        <v>15</v>
      </c>
      <c r="H1317">
        <v>1</v>
      </c>
      <c r="I1317">
        <v>25</v>
      </c>
      <c r="J1317">
        <v>25</v>
      </c>
      <c r="K1317">
        <v>0</v>
      </c>
      <c r="L1317">
        <v>0</v>
      </c>
      <c r="M1317">
        <f t="shared" si="20"/>
        <v>25</v>
      </c>
    </row>
    <row r="1318" spans="1:13" x14ac:dyDescent="0.25">
      <c r="A1318" t="s">
        <v>12</v>
      </c>
      <c r="B1318" t="s">
        <v>102</v>
      </c>
      <c r="C1318" s="1">
        <v>44161</v>
      </c>
      <c r="D1318">
        <v>871.8</v>
      </c>
      <c r="E1318">
        <v>1</v>
      </c>
      <c r="F1318" t="s">
        <v>347</v>
      </c>
      <c r="G1318" t="s">
        <v>15</v>
      </c>
      <c r="H1318">
        <v>1</v>
      </c>
      <c r="I1318">
        <v>650</v>
      </c>
      <c r="J1318">
        <v>650</v>
      </c>
      <c r="K1318">
        <v>0</v>
      </c>
      <c r="L1318">
        <v>0</v>
      </c>
      <c r="M1318">
        <f t="shared" si="20"/>
        <v>650</v>
      </c>
    </row>
    <row r="1319" spans="1:13" x14ac:dyDescent="0.25">
      <c r="A1319" t="s">
        <v>12</v>
      </c>
      <c r="B1319" t="s">
        <v>102</v>
      </c>
      <c r="C1319" s="1">
        <v>44161</v>
      </c>
      <c r="D1319">
        <v>230.5</v>
      </c>
      <c r="E1319">
        <v>1</v>
      </c>
      <c r="F1319" t="s">
        <v>311</v>
      </c>
      <c r="G1319" t="s">
        <v>15</v>
      </c>
      <c r="H1319">
        <v>1</v>
      </c>
      <c r="I1319" s="2">
        <v>4300</v>
      </c>
      <c r="J1319">
        <v>4300</v>
      </c>
      <c r="K1319">
        <v>0</v>
      </c>
      <c r="L1319">
        <v>0</v>
      </c>
      <c r="M1319">
        <f t="shared" si="20"/>
        <v>4300</v>
      </c>
    </row>
    <row r="1320" spans="1:13" x14ac:dyDescent="0.25">
      <c r="A1320" t="s">
        <v>12</v>
      </c>
      <c r="B1320" t="s">
        <v>102</v>
      </c>
      <c r="C1320" s="1">
        <v>44161</v>
      </c>
      <c r="D1320">
        <v>85.8</v>
      </c>
      <c r="E1320">
        <v>1</v>
      </c>
      <c r="F1320" t="s">
        <v>319</v>
      </c>
      <c r="G1320" t="s">
        <v>15</v>
      </c>
      <c r="H1320">
        <v>1</v>
      </c>
      <c r="I1320" s="2">
        <v>5700</v>
      </c>
      <c r="J1320">
        <v>5700</v>
      </c>
      <c r="K1320">
        <v>0</v>
      </c>
      <c r="L1320">
        <v>0</v>
      </c>
      <c r="M1320">
        <f t="shared" si="20"/>
        <v>5700</v>
      </c>
    </row>
    <row r="1321" spans="1:13" x14ac:dyDescent="0.25">
      <c r="A1321" t="s">
        <v>12</v>
      </c>
      <c r="B1321" t="s">
        <v>102</v>
      </c>
      <c r="C1321" s="1">
        <v>44161</v>
      </c>
      <c r="D1321">
        <v>7007.57</v>
      </c>
      <c r="E1321">
        <v>1</v>
      </c>
      <c r="F1321" t="s">
        <v>314</v>
      </c>
      <c r="G1321" t="s">
        <v>15</v>
      </c>
      <c r="H1321">
        <v>1</v>
      </c>
      <c r="I1321">
        <v>100</v>
      </c>
      <c r="J1321">
        <v>100</v>
      </c>
      <c r="K1321">
        <v>0</v>
      </c>
      <c r="L1321">
        <v>0</v>
      </c>
      <c r="M1321">
        <f t="shared" si="20"/>
        <v>100</v>
      </c>
    </row>
    <row r="1322" spans="1:13" x14ac:dyDescent="0.25">
      <c r="A1322" t="s">
        <v>12</v>
      </c>
      <c r="B1322" t="s">
        <v>102</v>
      </c>
      <c r="C1322" s="1">
        <v>44161</v>
      </c>
      <c r="D1322">
        <v>246.6</v>
      </c>
      <c r="E1322">
        <v>1</v>
      </c>
      <c r="F1322" t="s">
        <v>329</v>
      </c>
      <c r="G1322" t="s">
        <v>15</v>
      </c>
      <c r="H1322">
        <v>1</v>
      </c>
      <c r="I1322" s="2">
        <v>3000</v>
      </c>
      <c r="J1322">
        <v>3000</v>
      </c>
      <c r="K1322">
        <v>0</v>
      </c>
      <c r="L1322">
        <v>0</v>
      </c>
      <c r="M1322">
        <f t="shared" si="20"/>
        <v>3000</v>
      </c>
    </row>
    <row r="1323" spans="1:13" x14ac:dyDescent="0.25">
      <c r="A1323" t="s">
        <v>12</v>
      </c>
      <c r="B1323" t="s">
        <v>102</v>
      </c>
      <c r="C1323" s="1">
        <v>44162</v>
      </c>
      <c r="D1323">
        <v>178.6</v>
      </c>
      <c r="E1323">
        <v>1</v>
      </c>
      <c r="F1323" t="s">
        <v>320</v>
      </c>
      <c r="G1323" t="s">
        <v>15</v>
      </c>
      <c r="H1323">
        <v>1</v>
      </c>
      <c r="I1323" s="2">
        <v>5700</v>
      </c>
      <c r="J1323">
        <v>5700</v>
      </c>
      <c r="K1323">
        <v>0</v>
      </c>
      <c r="L1323">
        <v>0</v>
      </c>
      <c r="M1323">
        <f t="shared" si="20"/>
        <v>5700</v>
      </c>
    </row>
    <row r="1324" spans="1:13" x14ac:dyDescent="0.25">
      <c r="A1324" t="s">
        <v>12</v>
      </c>
      <c r="B1324" t="s">
        <v>102</v>
      </c>
      <c r="C1324" s="1">
        <v>44162</v>
      </c>
      <c r="D1324">
        <v>383.05</v>
      </c>
      <c r="E1324">
        <v>1</v>
      </c>
      <c r="F1324" t="s">
        <v>307</v>
      </c>
      <c r="G1324" t="s">
        <v>15</v>
      </c>
      <c r="H1324">
        <v>1</v>
      </c>
      <c r="I1324" s="2">
        <v>1800</v>
      </c>
      <c r="J1324">
        <v>1800</v>
      </c>
      <c r="K1324">
        <v>0</v>
      </c>
      <c r="L1324">
        <v>0</v>
      </c>
      <c r="M1324">
        <f t="shared" si="20"/>
        <v>1800</v>
      </c>
    </row>
    <row r="1325" spans="1:13" x14ac:dyDescent="0.25">
      <c r="A1325" t="s">
        <v>12</v>
      </c>
      <c r="B1325" t="s">
        <v>102</v>
      </c>
      <c r="C1325" s="1">
        <v>44162</v>
      </c>
      <c r="D1325">
        <v>382.45</v>
      </c>
      <c r="E1325">
        <v>-1</v>
      </c>
      <c r="F1325" t="s">
        <v>307</v>
      </c>
      <c r="G1325" t="s">
        <v>15</v>
      </c>
      <c r="H1325">
        <v>2</v>
      </c>
      <c r="I1325" s="2">
        <v>1800</v>
      </c>
      <c r="J1325">
        <v>3600</v>
      </c>
      <c r="K1325">
        <v>0</v>
      </c>
      <c r="L1325">
        <v>0</v>
      </c>
      <c r="M1325">
        <f t="shared" si="20"/>
        <v>-3600</v>
      </c>
    </row>
    <row r="1326" spans="1:13" x14ac:dyDescent="0.25">
      <c r="A1326" t="s">
        <v>12</v>
      </c>
      <c r="B1326" t="s">
        <v>102</v>
      </c>
      <c r="C1326" s="1">
        <v>44166</v>
      </c>
      <c r="D1326">
        <v>360.65</v>
      </c>
      <c r="E1326">
        <v>1</v>
      </c>
      <c r="F1326" t="s">
        <v>313</v>
      </c>
      <c r="G1326" t="s">
        <v>15</v>
      </c>
      <c r="H1326">
        <v>1</v>
      </c>
      <c r="I1326" s="2">
        <v>2700</v>
      </c>
      <c r="J1326">
        <v>2700</v>
      </c>
      <c r="K1326">
        <v>0</v>
      </c>
      <c r="L1326">
        <v>0</v>
      </c>
      <c r="M1326">
        <f t="shared" si="20"/>
        <v>2700</v>
      </c>
    </row>
    <row r="1327" spans="1:13" x14ac:dyDescent="0.25">
      <c r="A1327" t="s">
        <v>12</v>
      </c>
      <c r="B1327" t="s">
        <v>102</v>
      </c>
      <c r="C1327" s="1">
        <v>44166</v>
      </c>
      <c r="D1327">
        <v>1725.65</v>
      </c>
      <c r="E1327">
        <v>1</v>
      </c>
      <c r="F1327" t="s">
        <v>346</v>
      </c>
      <c r="G1327" t="s">
        <v>15</v>
      </c>
      <c r="H1327">
        <v>1</v>
      </c>
      <c r="I1327">
        <v>500</v>
      </c>
      <c r="J1327">
        <v>500</v>
      </c>
      <c r="K1327">
        <v>0</v>
      </c>
      <c r="L1327">
        <v>0</v>
      </c>
      <c r="M1327">
        <f t="shared" si="20"/>
        <v>500</v>
      </c>
    </row>
    <row r="1328" spans="1:13" x14ac:dyDescent="0.25">
      <c r="A1328" t="s">
        <v>12</v>
      </c>
      <c r="B1328" t="s">
        <v>102</v>
      </c>
      <c r="C1328" s="1">
        <v>44166</v>
      </c>
      <c r="D1328">
        <v>85.95</v>
      </c>
      <c r="E1328">
        <v>-1</v>
      </c>
      <c r="F1328" t="s">
        <v>319</v>
      </c>
      <c r="G1328" t="s">
        <v>15</v>
      </c>
      <c r="H1328">
        <v>1</v>
      </c>
      <c r="I1328" s="2">
        <v>5700</v>
      </c>
      <c r="J1328">
        <v>5700</v>
      </c>
      <c r="K1328">
        <v>0</v>
      </c>
      <c r="L1328">
        <v>0</v>
      </c>
      <c r="M1328">
        <f t="shared" si="20"/>
        <v>-5700</v>
      </c>
    </row>
    <row r="1329" spans="1:13" x14ac:dyDescent="0.25">
      <c r="A1329" t="s">
        <v>12</v>
      </c>
      <c r="B1329" t="s">
        <v>102</v>
      </c>
      <c r="C1329" s="1">
        <v>44167</v>
      </c>
      <c r="D1329">
        <v>484.1</v>
      </c>
      <c r="E1329">
        <v>-1</v>
      </c>
      <c r="F1329" t="s">
        <v>328</v>
      </c>
      <c r="G1329" t="s">
        <v>15</v>
      </c>
      <c r="H1329">
        <v>1</v>
      </c>
      <c r="I1329" s="2">
        <v>1375</v>
      </c>
      <c r="J1329">
        <v>1375</v>
      </c>
      <c r="K1329">
        <v>0</v>
      </c>
      <c r="L1329">
        <v>0</v>
      </c>
      <c r="M1329">
        <f t="shared" si="20"/>
        <v>-1375</v>
      </c>
    </row>
    <row r="1330" spans="1:13" x14ac:dyDescent="0.25">
      <c r="A1330" t="s">
        <v>12</v>
      </c>
      <c r="B1330" t="s">
        <v>102</v>
      </c>
      <c r="C1330" s="1">
        <v>44167</v>
      </c>
      <c r="D1330">
        <v>88.85</v>
      </c>
      <c r="E1330">
        <v>1</v>
      </c>
      <c r="F1330" t="s">
        <v>319</v>
      </c>
      <c r="G1330" t="s">
        <v>15</v>
      </c>
      <c r="H1330">
        <v>1</v>
      </c>
      <c r="I1330" s="2">
        <v>5700</v>
      </c>
      <c r="J1330">
        <v>5700</v>
      </c>
      <c r="K1330">
        <v>0</v>
      </c>
      <c r="L1330">
        <v>0</v>
      </c>
      <c r="M1330">
        <f t="shared" si="20"/>
        <v>5700</v>
      </c>
    </row>
    <row r="1331" spans="1:13" x14ac:dyDescent="0.25">
      <c r="A1331" t="s">
        <v>12</v>
      </c>
      <c r="B1331" t="s">
        <v>102</v>
      </c>
      <c r="C1331" s="1">
        <v>44167</v>
      </c>
      <c r="D1331">
        <v>385.95</v>
      </c>
      <c r="E1331">
        <v>1</v>
      </c>
      <c r="F1331" t="s">
        <v>307</v>
      </c>
      <c r="G1331" t="s">
        <v>15</v>
      </c>
      <c r="H1331">
        <v>1</v>
      </c>
      <c r="I1331" s="2">
        <v>1800</v>
      </c>
      <c r="J1331">
        <v>1800</v>
      </c>
      <c r="K1331">
        <v>0</v>
      </c>
      <c r="L1331">
        <v>0</v>
      </c>
      <c r="M1331">
        <f t="shared" si="20"/>
        <v>1800</v>
      </c>
    </row>
    <row r="1332" spans="1:13" x14ac:dyDescent="0.25">
      <c r="A1332" t="s">
        <v>12</v>
      </c>
      <c r="B1332" t="s">
        <v>102</v>
      </c>
      <c r="C1332" s="1">
        <v>44168</v>
      </c>
      <c r="D1332">
        <v>484.8</v>
      </c>
      <c r="E1332">
        <v>1</v>
      </c>
      <c r="F1332" t="s">
        <v>328</v>
      </c>
      <c r="G1332" t="s">
        <v>15</v>
      </c>
      <c r="H1332">
        <v>1</v>
      </c>
      <c r="I1332" s="2">
        <v>1375</v>
      </c>
      <c r="J1332">
        <v>1375</v>
      </c>
      <c r="K1332">
        <v>0</v>
      </c>
      <c r="L1332">
        <v>0</v>
      </c>
      <c r="M1332">
        <f t="shared" si="20"/>
        <v>1375</v>
      </c>
    </row>
    <row r="1333" spans="1:13" x14ac:dyDescent="0.25">
      <c r="A1333" t="s">
        <v>12</v>
      </c>
      <c r="B1333" t="s">
        <v>102</v>
      </c>
      <c r="C1333" s="1">
        <v>44169</v>
      </c>
      <c r="D1333">
        <v>1678.15</v>
      </c>
      <c r="E1333">
        <v>-1</v>
      </c>
      <c r="F1333" t="s">
        <v>346</v>
      </c>
      <c r="G1333" t="s">
        <v>15</v>
      </c>
      <c r="H1333">
        <v>1</v>
      </c>
      <c r="I1333">
        <v>500</v>
      </c>
      <c r="J1333">
        <v>500</v>
      </c>
      <c r="K1333">
        <v>0</v>
      </c>
      <c r="L1333">
        <v>0</v>
      </c>
      <c r="M1333">
        <f t="shared" si="20"/>
        <v>-500</v>
      </c>
    </row>
    <row r="1334" spans="1:13" x14ac:dyDescent="0.25">
      <c r="A1334" t="s">
        <v>12</v>
      </c>
      <c r="B1334" t="s">
        <v>102</v>
      </c>
      <c r="C1334" s="1">
        <v>44169</v>
      </c>
      <c r="D1334">
        <v>30158.55</v>
      </c>
      <c r="E1334">
        <v>-1</v>
      </c>
      <c r="F1334" t="s">
        <v>179</v>
      </c>
      <c r="G1334" t="s">
        <v>15</v>
      </c>
      <c r="H1334">
        <v>1</v>
      </c>
      <c r="I1334">
        <v>25</v>
      </c>
      <c r="J1334">
        <v>25</v>
      </c>
      <c r="K1334">
        <v>0</v>
      </c>
      <c r="L1334">
        <v>0</v>
      </c>
      <c r="M1334">
        <f t="shared" si="20"/>
        <v>-25</v>
      </c>
    </row>
    <row r="1335" spans="1:13" x14ac:dyDescent="0.25">
      <c r="A1335" t="s">
        <v>12</v>
      </c>
      <c r="B1335" t="s">
        <v>102</v>
      </c>
      <c r="C1335" s="1">
        <v>44169</v>
      </c>
      <c r="D1335">
        <v>393.35</v>
      </c>
      <c r="E1335">
        <v>-1</v>
      </c>
      <c r="F1335" t="s">
        <v>307</v>
      </c>
      <c r="G1335" t="s">
        <v>15</v>
      </c>
      <c r="H1335">
        <v>1</v>
      </c>
      <c r="I1335" s="2">
        <v>1800</v>
      </c>
      <c r="J1335">
        <v>1800</v>
      </c>
      <c r="K1335">
        <v>0</v>
      </c>
      <c r="L1335">
        <v>0</v>
      </c>
      <c r="M1335">
        <f t="shared" si="20"/>
        <v>-1800</v>
      </c>
    </row>
    <row r="1336" spans="1:13" x14ac:dyDescent="0.25">
      <c r="A1336" t="s">
        <v>12</v>
      </c>
      <c r="B1336" t="s">
        <v>102</v>
      </c>
      <c r="C1336" s="1">
        <v>44172</v>
      </c>
      <c r="D1336">
        <v>397.45</v>
      </c>
      <c r="E1336">
        <v>1</v>
      </c>
      <c r="F1336" t="s">
        <v>307</v>
      </c>
      <c r="G1336" t="s">
        <v>15</v>
      </c>
      <c r="H1336">
        <v>1</v>
      </c>
      <c r="I1336" s="2">
        <v>1800</v>
      </c>
      <c r="J1336">
        <v>1800</v>
      </c>
      <c r="K1336">
        <v>0</v>
      </c>
      <c r="L1336">
        <v>0</v>
      </c>
      <c r="M1336">
        <f t="shared" si="20"/>
        <v>1800</v>
      </c>
    </row>
    <row r="1337" spans="1:13" x14ac:dyDescent="0.25">
      <c r="A1337" t="s">
        <v>12</v>
      </c>
      <c r="B1337" t="s">
        <v>102</v>
      </c>
      <c r="C1337" s="1">
        <v>44173</v>
      </c>
      <c r="D1337">
        <v>508.95</v>
      </c>
      <c r="E1337">
        <v>1</v>
      </c>
      <c r="F1337" t="s">
        <v>328</v>
      </c>
      <c r="G1337" t="s">
        <v>15</v>
      </c>
      <c r="H1337">
        <v>1</v>
      </c>
      <c r="I1337" s="2">
        <v>1375</v>
      </c>
      <c r="J1337">
        <v>1375</v>
      </c>
      <c r="K1337">
        <v>0</v>
      </c>
      <c r="L1337">
        <v>0</v>
      </c>
      <c r="M1337">
        <f t="shared" si="20"/>
        <v>1375</v>
      </c>
    </row>
    <row r="1338" spans="1:13" x14ac:dyDescent="0.25">
      <c r="A1338" t="s">
        <v>12</v>
      </c>
      <c r="B1338" t="s">
        <v>102</v>
      </c>
      <c r="C1338" s="1">
        <v>44174</v>
      </c>
      <c r="D1338">
        <v>397.38</v>
      </c>
      <c r="E1338">
        <v>1</v>
      </c>
      <c r="F1338" t="s">
        <v>307</v>
      </c>
      <c r="G1338" t="s">
        <v>15</v>
      </c>
      <c r="H1338">
        <v>1</v>
      </c>
      <c r="I1338" s="2">
        <v>1800</v>
      </c>
      <c r="J1338">
        <v>1800</v>
      </c>
      <c r="K1338">
        <v>0</v>
      </c>
      <c r="L1338">
        <v>0</v>
      </c>
      <c r="M1338">
        <f t="shared" si="20"/>
        <v>1800</v>
      </c>
    </row>
    <row r="1339" spans="1:13" x14ac:dyDescent="0.25">
      <c r="A1339" t="s">
        <v>12</v>
      </c>
      <c r="B1339" t="s">
        <v>102</v>
      </c>
      <c r="C1339" s="1">
        <v>44175</v>
      </c>
      <c r="D1339">
        <v>509.95</v>
      </c>
      <c r="E1339">
        <v>-1</v>
      </c>
      <c r="F1339" t="s">
        <v>328</v>
      </c>
      <c r="G1339" t="s">
        <v>15</v>
      </c>
      <c r="H1339">
        <v>1</v>
      </c>
      <c r="I1339" s="2">
        <v>1375</v>
      </c>
      <c r="J1339">
        <v>1375</v>
      </c>
      <c r="K1339">
        <v>0</v>
      </c>
      <c r="L1339">
        <v>0</v>
      </c>
      <c r="M1339">
        <f t="shared" si="20"/>
        <v>-1375</v>
      </c>
    </row>
    <row r="1340" spans="1:13" x14ac:dyDescent="0.25">
      <c r="A1340" t="s">
        <v>12</v>
      </c>
      <c r="B1340" t="s">
        <v>102</v>
      </c>
      <c r="C1340" s="1">
        <v>44175</v>
      </c>
      <c r="D1340">
        <v>178.63</v>
      </c>
      <c r="E1340">
        <v>-1</v>
      </c>
      <c r="F1340" t="s">
        <v>320</v>
      </c>
      <c r="G1340" t="s">
        <v>15</v>
      </c>
      <c r="H1340">
        <v>2</v>
      </c>
      <c r="I1340" s="2">
        <v>5700</v>
      </c>
      <c r="J1340">
        <v>11400</v>
      </c>
      <c r="K1340">
        <v>0</v>
      </c>
      <c r="L1340">
        <v>0</v>
      </c>
      <c r="M1340">
        <f t="shared" si="20"/>
        <v>-11400</v>
      </c>
    </row>
    <row r="1341" spans="1:13" x14ac:dyDescent="0.25">
      <c r="A1341" t="s">
        <v>12</v>
      </c>
      <c r="B1341" t="s">
        <v>102</v>
      </c>
      <c r="C1341" s="1">
        <v>44175</v>
      </c>
      <c r="D1341">
        <v>364.55</v>
      </c>
      <c r="E1341">
        <v>-1</v>
      </c>
      <c r="F1341" t="s">
        <v>313</v>
      </c>
      <c r="G1341" t="s">
        <v>15</v>
      </c>
      <c r="H1341">
        <v>1</v>
      </c>
      <c r="I1341" s="2">
        <v>2700</v>
      </c>
      <c r="J1341">
        <v>2700</v>
      </c>
      <c r="K1341">
        <v>0</v>
      </c>
      <c r="L1341">
        <v>0</v>
      </c>
      <c r="M1341">
        <f t="shared" si="20"/>
        <v>-2700</v>
      </c>
    </row>
    <row r="1342" spans="1:13" x14ac:dyDescent="0.25">
      <c r="A1342" t="s">
        <v>12</v>
      </c>
      <c r="B1342" t="s">
        <v>102</v>
      </c>
      <c r="C1342" s="1">
        <v>44176</v>
      </c>
      <c r="D1342">
        <v>179.05</v>
      </c>
      <c r="E1342">
        <v>-1</v>
      </c>
      <c r="F1342" t="s">
        <v>320</v>
      </c>
      <c r="G1342" t="s">
        <v>15</v>
      </c>
      <c r="H1342">
        <v>1</v>
      </c>
      <c r="I1342" s="2">
        <v>5700</v>
      </c>
      <c r="J1342">
        <v>5700</v>
      </c>
      <c r="K1342">
        <v>0</v>
      </c>
      <c r="L1342">
        <v>0</v>
      </c>
      <c r="M1342">
        <f t="shared" si="20"/>
        <v>-5700</v>
      </c>
    </row>
    <row r="1343" spans="1:13" x14ac:dyDescent="0.25">
      <c r="A1343" t="s">
        <v>12</v>
      </c>
      <c r="B1343" t="s">
        <v>102</v>
      </c>
      <c r="C1343" s="1">
        <v>44176</v>
      </c>
      <c r="D1343">
        <v>243.7</v>
      </c>
      <c r="E1343">
        <v>-1</v>
      </c>
      <c r="F1343" t="s">
        <v>311</v>
      </c>
      <c r="G1343" t="s">
        <v>15</v>
      </c>
      <c r="H1343">
        <v>1</v>
      </c>
      <c r="I1343" s="2">
        <v>4300</v>
      </c>
      <c r="J1343">
        <v>4300</v>
      </c>
      <c r="K1343">
        <v>0</v>
      </c>
      <c r="L1343">
        <v>0</v>
      </c>
      <c r="M1343">
        <f t="shared" si="20"/>
        <v>-4300</v>
      </c>
    </row>
    <row r="1344" spans="1:13" x14ac:dyDescent="0.25">
      <c r="A1344" t="s">
        <v>12</v>
      </c>
      <c r="B1344" t="s">
        <v>102</v>
      </c>
      <c r="C1344" s="1">
        <v>44176</v>
      </c>
      <c r="D1344">
        <v>899.2</v>
      </c>
      <c r="E1344">
        <v>-1</v>
      </c>
      <c r="F1344" t="s">
        <v>347</v>
      </c>
      <c r="G1344" t="s">
        <v>15</v>
      </c>
      <c r="H1344">
        <v>1</v>
      </c>
      <c r="I1344">
        <v>650</v>
      </c>
      <c r="J1344">
        <v>650</v>
      </c>
      <c r="K1344">
        <v>0</v>
      </c>
      <c r="L1344">
        <v>0</v>
      </c>
      <c r="M1344">
        <f t="shared" si="20"/>
        <v>-650</v>
      </c>
    </row>
    <row r="1345" spans="1:13" x14ac:dyDescent="0.25">
      <c r="A1345" t="s">
        <v>12</v>
      </c>
      <c r="B1345" t="s">
        <v>102</v>
      </c>
      <c r="C1345" s="1">
        <v>44179</v>
      </c>
      <c r="D1345">
        <v>178.32</v>
      </c>
      <c r="E1345">
        <v>-1</v>
      </c>
      <c r="F1345" t="s">
        <v>320</v>
      </c>
      <c r="G1345" t="s">
        <v>15</v>
      </c>
      <c r="H1345">
        <v>1</v>
      </c>
      <c r="I1345" s="2">
        <v>5700</v>
      </c>
      <c r="J1345">
        <v>5700</v>
      </c>
      <c r="K1345">
        <v>0</v>
      </c>
      <c r="L1345">
        <v>0</v>
      </c>
      <c r="M1345">
        <f t="shared" si="20"/>
        <v>-5700</v>
      </c>
    </row>
    <row r="1346" spans="1:13" x14ac:dyDescent="0.25">
      <c r="A1346" t="s">
        <v>12</v>
      </c>
      <c r="B1346" t="s">
        <v>102</v>
      </c>
      <c r="C1346" s="1">
        <v>44179</v>
      </c>
      <c r="D1346">
        <v>246.85</v>
      </c>
      <c r="E1346">
        <v>-1</v>
      </c>
      <c r="F1346" t="s">
        <v>311</v>
      </c>
      <c r="G1346" t="s">
        <v>15</v>
      </c>
      <c r="H1346">
        <v>1</v>
      </c>
      <c r="I1346" s="2">
        <v>4300</v>
      </c>
      <c r="J1346">
        <v>4300</v>
      </c>
      <c r="K1346">
        <v>0</v>
      </c>
      <c r="L1346">
        <v>0</v>
      </c>
      <c r="M1346">
        <f t="shared" si="20"/>
        <v>-4300</v>
      </c>
    </row>
    <row r="1347" spans="1:13" x14ac:dyDescent="0.25">
      <c r="A1347" t="s">
        <v>12</v>
      </c>
      <c r="B1347" t="s">
        <v>102</v>
      </c>
      <c r="C1347" s="1">
        <v>44179</v>
      </c>
      <c r="D1347">
        <v>892.3</v>
      </c>
      <c r="E1347">
        <v>-1</v>
      </c>
      <c r="F1347" t="s">
        <v>347</v>
      </c>
      <c r="G1347" t="s">
        <v>15</v>
      </c>
      <c r="H1347">
        <v>1</v>
      </c>
      <c r="I1347">
        <v>650</v>
      </c>
      <c r="J1347">
        <v>650</v>
      </c>
      <c r="K1347">
        <v>0</v>
      </c>
      <c r="L1347">
        <v>0</v>
      </c>
      <c r="M1347">
        <f t="shared" ref="M1347:M1410" si="21">+J1347*E1347</f>
        <v>-650</v>
      </c>
    </row>
    <row r="1348" spans="1:13" x14ac:dyDescent="0.25">
      <c r="A1348" t="s">
        <v>12</v>
      </c>
      <c r="B1348" t="s">
        <v>102</v>
      </c>
      <c r="C1348" s="1">
        <v>44180</v>
      </c>
      <c r="D1348">
        <v>366.6</v>
      </c>
      <c r="E1348">
        <v>1</v>
      </c>
      <c r="F1348" t="s">
        <v>313</v>
      </c>
      <c r="G1348" t="s">
        <v>15</v>
      </c>
      <c r="H1348">
        <v>1</v>
      </c>
      <c r="I1348" s="2">
        <v>2700</v>
      </c>
      <c r="J1348">
        <v>2700</v>
      </c>
      <c r="K1348">
        <v>0</v>
      </c>
      <c r="L1348">
        <v>0</v>
      </c>
      <c r="M1348">
        <f t="shared" si="21"/>
        <v>2700</v>
      </c>
    </row>
    <row r="1349" spans="1:13" x14ac:dyDescent="0.25">
      <c r="A1349" t="s">
        <v>12</v>
      </c>
      <c r="B1349" t="s">
        <v>102</v>
      </c>
      <c r="C1349" s="1">
        <v>44180</v>
      </c>
      <c r="D1349">
        <v>879.7</v>
      </c>
      <c r="E1349">
        <v>-1</v>
      </c>
      <c r="F1349" t="s">
        <v>347</v>
      </c>
      <c r="G1349" t="s">
        <v>15</v>
      </c>
      <c r="H1349">
        <v>1</v>
      </c>
      <c r="I1349">
        <v>650</v>
      </c>
      <c r="J1349">
        <v>650</v>
      </c>
      <c r="K1349">
        <v>0</v>
      </c>
      <c r="L1349">
        <v>0</v>
      </c>
      <c r="M1349">
        <f t="shared" si="21"/>
        <v>-650</v>
      </c>
    </row>
    <row r="1350" spans="1:13" x14ac:dyDescent="0.25">
      <c r="A1350" t="s">
        <v>12</v>
      </c>
      <c r="B1350" t="s">
        <v>102</v>
      </c>
      <c r="C1350" s="1">
        <v>44181</v>
      </c>
      <c r="D1350">
        <v>514.75</v>
      </c>
      <c r="E1350">
        <v>-1</v>
      </c>
      <c r="F1350" t="s">
        <v>328</v>
      </c>
      <c r="G1350" t="s">
        <v>15</v>
      </c>
      <c r="H1350">
        <v>1</v>
      </c>
      <c r="I1350" s="2">
        <v>1375</v>
      </c>
      <c r="J1350">
        <v>1375</v>
      </c>
      <c r="K1350">
        <v>0</v>
      </c>
      <c r="L1350">
        <v>0</v>
      </c>
      <c r="M1350">
        <f t="shared" si="21"/>
        <v>-1375</v>
      </c>
    </row>
    <row r="1351" spans="1:13" x14ac:dyDescent="0.25">
      <c r="A1351" t="s">
        <v>12</v>
      </c>
      <c r="B1351" t="s">
        <v>102</v>
      </c>
      <c r="C1351" s="1">
        <v>44181</v>
      </c>
      <c r="D1351">
        <v>183.25</v>
      </c>
      <c r="E1351">
        <v>1</v>
      </c>
      <c r="F1351" t="s">
        <v>320</v>
      </c>
      <c r="G1351" t="s">
        <v>15</v>
      </c>
      <c r="H1351">
        <v>1</v>
      </c>
      <c r="I1351" s="2">
        <v>5700</v>
      </c>
      <c r="J1351">
        <v>5700</v>
      </c>
      <c r="K1351">
        <v>0</v>
      </c>
      <c r="L1351">
        <v>0</v>
      </c>
      <c r="M1351">
        <f t="shared" si="21"/>
        <v>5700</v>
      </c>
    </row>
    <row r="1352" spans="1:13" x14ac:dyDescent="0.25">
      <c r="A1352" t="s">
        <v>12</v>
      </c>
      <c r="B1352" t="s">
        <v>102</v>
      </c>
      <c r="C1352" s="1">
        <v>44182</v>
      </c>
      <c r="D1352">
        <v>246.65</v>
      </c>
      <c r="E1352">
        <v>-1</v>
      </c>
      <c r="F1352" t="s">
        <v>311</v>
      </c>
      <c r="G1352" t="s">
        <v>15</v>
      </c>
      <c r="H1352">
        <v>1</v>
      </c>
      <c r="I1352" s="2">
        <v>4300</v>
      </c>
      <c r="J1352">
        <v>4300</v>
      </c>
      <c r="K1352">
        <v>0</v>
      </c>
      <c r="L1352">
        <v>0</v>
      </c>
      <c r="M1352">
        <f t="shared" si="21"/>
        <v>-4300</v>
      </c>
    </row>
    <row r="1353" spans="1:13" x14ac:dyDescent="0.25">
      <c r="A1353" t="s">
        <v>12</v>
      </c>
      <c r="B1353" t="s">
        <v>102</v>
      </c>
      <c r="C1353" s="1">
        <v>44182</v>
      </c>
      <c r="D1353">
        <v>511.9</v>
      </c>
      <c r="E1353">
        <v>-1</v>
      </c>
      <c r="F1353" t="s">
        <v>328</v>
      </c>
      <c r="G1353" t="s">
        <v>15</v>
      </c>
      <c r="H1353">
        <v>1</v>
      </c>
      <c r="I1353" s="2">
        <v>1375</v>
      </c>
      <c r="J1353">
        <v>1375</v>
      </c>
      <c r="K1353">
        <v>0</v>
      </c>
      <c r="L1353">
        <v>0</v>
      </c>
      <c r="M1353">
        <f t="shared" si="21"/>
        <v>-1375</v>
      </c>
    </row>
    <row r="1354" spans="1:13" x14ac:dyDescent="0.25">
      <c r="A1354" t="s">
        <v>12</v>
      </c>
      <c r="B1354" t="s">
        <v>102</v>
      </c>
      <c r="C1354" s="1">
        <v>44182</v>
      </c>
      <c r="D1354">
        <v>367.25</v>
      </c>
      <c r="E1354">
        <v>-1</v>
      </c>
      <c r="F1354" t="s">
        <v>313</v>
      </c>
      <c r="G1354" t="s">
        <v>15</v>
      </c>
      <c r="H1354">
        <v>1</v>
      </c>
      <c r="I1354" s="2">
        <v>2700</v>
      </c>
      <c r="J1354">
        <v>2700</v>
      </c>
      <c r="K1354">
        <v>0</v>
      </c>
      <c r="L1354">
        <v>0</v>
      </c>
      <c r="M1354">
        <f t="shared" si="21"/>
        <v>-2700</v>
      </c>
    </row>
    <row r="1355" spans="1:13" x14ac:dyDescent="0.25">
      <c r="A1355" t="s">
        <v>12</v>
      </c>
      <c r="B1355" t="s">
        <v>102</v>
      </c>
      <c r="C1355" s="1">
        <v>44182</v>
      </c>
      <c r="D1355">
        <v>269.3</v>
      </c>
      <c r="E1355">
        <v>-1</v>
      </c>
      <c r="F1355" t="s">
        <v>329</v>
      </c>
      <c r="G1355" t="s">
        <v>15</v>
      </c>
      <c r="H1355">
        <v>1</v>
      </c>
      <c r="I1355" s="2">
        <v>3000</v>
      </c>
      <c r="J1355">
        <v>3000</v>
      </c>
      <c r="K1355">
        <v>0</v>
      </c>
      <c r="L1355">
        <v>0</v>
      </c>
      <c r="M1355">
        <f t="shared" si="21"/>
        <v>-3000</v>
      </c>
    </row>
    <row r="1356" spans="1:13" x14ac:dyDescent="0.25">
      <c r="A1356" t="s">
        <v>12</v>
      </c>
      <c r="B1356" t="s">
        <v>102</v>
      </c>
      <c r="C1356" s="1">
        <v>44182</v>
      </c>
      <c r="D1356">
        <v>181.9</v>
      </c>
      <c r="E1356">
        <v>1</v>
      </c>
      <c r="F1356" t="s">
        <v>320</v>
      </c>
      <c r="G1356" t="s">
        <v>15</v>
      </c>
      <c r="H1356">
        <v>2</v>
      </c>
      <c r="I1356" s="2">
        <v>5700</v>
      </c>
      <c r="J1356">
        <v>11400</v>
      </c>
      <c r="K1356">
        <v>0</v>
      </c>
      <c r="L1356">
        <v>0</v>
      </c>
      <c r="M1356">
        <f t="shared" si="21"/>
        <v>11400</v>
      </c>
    </row>
    <row r="1357" spans="1:13" x14ac:dyDescent="0.25">
      <c r="A1357" t="s">
        <v>12</v>
      </c>
      <c r="B1357" t="s">
        <v>110</v>
      </c>
      <c r="C1357" s="1">
        <v>44141</v>
      </c>
      <c r="D1357">
        <v>254.3</v>
      </c>
      <c r="E1357">
        <v>-1</v>
      </c>
      <c r="F1357" t="s">
        <v>343</v>
      </c>
      <c r="G1357" t="s">
        <v>15</v>
      </c>
      <c r="H1357">
        <v>1</v>
      </c>
      <c r="I1357" s="2">
        <v>3000</v>
      </c>
      <c r="J1357">
        <v>3000</v>
      </c>
      <c r="K1357">
        <v>0</v>
      </c>
      <c r="L1357">
        <v>0</v>
      </c>
      <c r="M1357">
        <f t="shared" si="21"/>
        <v>-3000</v>
      </c>
    </row>
    <row r="1358" spans="1:13" x14ac:dyDescent="0.25">
      <c r="A1358" t="s">
        <v>12</v>
      </c>
      <c r="B1358" t="s">
        <v>110</v>
      </c>
      <c r="C1358" s="1">
        <v>44141</v>
      </c>
      <c r="D1358">
        <v>1121.25</v>
      </c>
      <c r="E1358">
        <v>-1</v>
      </c>
      <c r="F1358" t="s">
        <v>270</v>
      </c>
      <c r="G1358" t="s">
        <v>15</v>
      </c>
      <c r="H1358">
        <v>1</v>
      </c>
      <c r="I1358">
        <v>600</v>
      </c>
      <c r="J1358">
        <v>600</v>
      </c>
      <c r="K1358">
        <v>0</v>
      </c>
      <c r="L1358">
        <v>0</v>
      </c>
      <c r="M1358">
        <f t="shared" si="21"/>
        <v>-600</v>
      </c>
    </row>
    <row r="1359" spans="1:13" x14ac:dyDescent="0.25">
      <c r="A1359" t="s">
        <v>12</v>
      </c>
      <c r="B1359" t="s">
        <v>110</v>
      </c>
      <c r="C1359" s="1">
        <v>44141</v>
      </c>
      <c r="D1359">
        <v>168.15</v>
      </c>
      <c r="E1359">
        <v>-1</v>
      </c>
      <c r="F1359" t="s">
        <v>348</v>
      </c>
      <c r="G1359" t="s">
        <v>15</v>
      </c>
      <c r="H1359">
        <v>1</v>
      </c>
      <c r="I1359" s="2">
        <v>3300</v>
      </c>
      <c r="J1359">
        <v>3300</v>
      </c>
      <c r="K1359">
        <v>0</v>
      </c>
      <c r="L1359">
        <v>0</v>
      </c>
      <c r="M1359">
        <f t="shared" si="21"/>
        <v>-3300</v>
      </c>
    </row>
    <row r="1360" spans="1:13" x14ac:dyDescent="0.25">
      <c r="A1360" t="s">
        <v>12</v>
      </c>
      <c r="B1360" t="s">
        <v>110</v>
      </c>
      <c r="C1360" s="1">
        <v>44141</v>
      </c>
      <c r="D1360">
        <v>966</v>
      </c>
      <c r="E1360">
        <v>1</v>
      </c>
      <c r="F1360" t="s">
        <v>243</v>
      </c>
      <c r="G1360" t="s">
        <v>15</v>
      </c>
      <c r="H1360">
        <v>1</v>
      </c>
      <c r="I1360">
        <v>550</v>
      </c>
      <c r="J1360">
        <v>550</v>
      </c>
      <c r="K1360">
        <v>0</v>
      </c>
      <c r="L1360">
        <v>0</v>
      </c>
      <c r="M1360">
        <f t="shared" si="21"/>
        <v>550</v>
      </c>
    </row>
    <row r="1361" spans="1:13" x14ac:dyDescent="0.25">
      <c r="A1361" t="s">
        <v>12</v>
      </c>
      <c r="B1361" t="s">
        <v>110</v>
      </c>
      <c r="C1361" s="1">
        <v>44141</v>
      </c>
      <c r="D1361">
        <v>2026.05</v>
      </c>
      <c r="E1361">
        <v>-1</v>
      </c>
      <c r="F1361" t="s">
        <v>260</v>
      </c>
      <c r="G1361" t="s">
        <v>15</v>
      </c>
      <c r="H1361">
        <v>1</v>
      </c>
      <c r="I1361">
        <v>505</v>
      </c>
      <c r="J1361">
        <v>505</v>
      </c>
      <c r="K1361">
        <v>0</v>
      </c>
      <c r="L1361">
        <v>0</v>
      </c>
      <c r="M1361">
        <f t="shared" si="21"/>
        <v>-505</v>
      </c>
    </row>
    <row r="1362" spans="1:13" x14ac:dyDescent="0.25">
      <c r="A1362" t="s">
        <v>12</v>
      </c>
      <c r="B1362" t="s">
        <v>110</v>
      </c>
      <c r="C1362" s="1">
        <v>44141</v>
      </c>
      <c r="D1362">
        <v>426.35</v>
      </c>
      <c r="E1362">
        <v>1</v>
      </c>
      <c r="F1362" t="s">
        <v>275</v>
      </c>
      <c r="G1362" t="s">
        <v>15</v>
      </c>
      <c r="H1362">
        <v>1</v>
      </c>
      <c r="I1362" s="2">
        <v>1700</v>
      </c>
      <c r="J1362">
        <v>1700</v>
      </c>
      <c r="K1362">
        <v>0</v>
      </c>
      <c r="L1362">
        <v>0</v>
      </c>
      <c r="M1362">
        <f t="shared" si="21"/>
        <v>1700</v>
      </c>
    </row>
    <row r="1363" spans="1:13" x14ac:dyDescent="0.25">
      <c r="A1363" t="s">
        <v>12</v>
      </c>
      <c r="B1363" t="s">
        <v>110</v>
      </c>
      <c r="C1363" s="1">
        <v>44141</v>
      </c>
      <c r="D1363">
        <v>213</v>
      </c>
      <c r="E1363">
        <v>1</v>
      </c>
      <c r="F1363" t="s">
        <v>349</v>
      </c>
      <c r="G1363" t="s">
        <v>15</v>
      </c>
      <c r="H1363">
        <v>1</v>
      </c>
      <c r="I1363" s="2">
        <v>5000</v>
      </c>
      <c r="J1363">
        <v>5000</v>
      </c>
      <c r="K1363">
        <v>0</v>
      </c>
      <c r="L1363">
        <v>0</v>
      </c>
      <c r="M1363">
        <f t="shared" si="21"/>
        <v>5000</v>
      </c>
    </row>
    <row r="1364" spans="1:13" x14ac:dyDescent="0.25">
      <c r="A1364" t="s">
        <v>12</v>
      </c>
      <c r="B1364" t="s">
        <v>110</v>
      </c>
      <c r="C1364" s="1">
        <v>44141</v>
      </c>
      <c r="D1364">
        <v>46.15</v>
      </c>
      <c r="E1364">
        <v>1</v>
      </c>
      <c r="F1364" t="s">
        <v>350</v>
      </c>
      <c r="G1364" t="s">
        <v>15</v>
      </c>
      <c r="H1364">
        <v>1</v>
      </c>
      <c r="I1364" s="2">
        <v>8200</v>
      </c>
      <c r="J1364">
        <v>8200</v>
      </c>
      <c r="K1364">
        <v>0</v>
      </c>
      <c r="L1364">
        <v>0</v>
      </c>
      <c r="M1364">
        <f t="shared" si="21"/>
        <v>8200</v>
      </c>
    </row>
    <row r="1365" spans="1:13" x14ac:dyDescent="0.25">
      <c r="A1365" t="s">
        <v>12</v>
      </c>
      <c r="B1365" t="s">
        <v>110</v>
      </c>
      <c r="C1365" s="1">
        <v>44141</v>
      </c>
      <c r="D1365">
        <v>795.48</v>
      </c>
      <c r="E1365">
        <v>1</v>
      </c>
      <c r="F1365" t="s">
        <v>281</v>
      </c>
      <c r="G1365" t="s">
        <v>15</v>
      </c>
      <c r="H1365">
        <v>1</v>
      </c>
      <c r="I1365" s="2">
        <v>1300</v>
      </c>
      <c r="J1365">
        <v>1300</v>
      </c>
      <c r="K1365">
        <v>0</v>
      </c>
      <c r="L1365">
        <v>0</v>
      </c>
      <c r="M1365">
        <f t="shared" si="21"/>
        <v>1300</v>
      </c>
    </row>
    <row r="1366" spans="1:13" x14ac:dyDescent="0.25">
      <c r="A1366" t="s">
        <v>12</v>
      </c>
      <c r="B1366" t="s">
        <v>110</v>
      </c>
      <c r="C1366" s="1">
        <v>44141</v>
      </c>
      <c r="D1366">
        <v>2979.5</v>
      </c>
      <c r="E1366">
        <v>-1</v>
      </c>
      <c r="F1366" t="s">
        <v>245</v>
      </c>
      <c r="G1366" t="s">
        <v>15</v>
      </c>
      <c r="H1366">
        <v>1</v>
      </c>
      <c r="I1366">
        <v>250</v>
      </c>
      <c r="J1366">
        <v>250</v>
      </c>
      <c r="K1366">
        <v>0</v>
      </c>
      <c r="L1366">
        <v>0</v>
      </c>
      <c r="M1366">
        <f t="shared" si="21"/>
        <v>-250</v>
      </c>
    </row>
    <row r="1367" spans="1:13" x14ac:dyDescent="0.25">
      <c r="A1367" t="s">
        <v>12</v>
      </c>
      <c r="B1367" t="s">
        <v>110</v>
      </c>
      <c r="C1367" s="1">
        <v>44141</v>
      </c>
      <c r="D1367">
        <v>353.85</v>
      </c>
      <c r="E1367">
        <v>1</v>
      </c>
      <c r="F1367" t="s">
        <v>351</v>
      </c>
      <c r="G1367" t="s">
        <v>15</v>
      </c>
      <c r="H1367">
        <v>1</v>
      </c>
      <c r="I1367" s="2">
        <v>2000</v>
      </c>
      <c r="J1367">
        <v>2000</v>
      </c>
      <c r="K1367">
        <v>0</v>
      </c>
      <c r="L1367">
        <v>0</v>
      </c>
      <c r="M1367">
        <f t="shared" si="21"/>
        <v>2000</v>
      </c>
    </row>
    <row r="1368" spans="1:13" x14ac:dyDescent="0.25">
      <c r="A1368" t="s">
        <v>12</v>
      </c>
      <c r="B1368" t="s">
        <v>110</v>
      </c>
      <c r="C1368" s="1">
        <v>44141</v>
      </c>
      <c r="D1368">
        <v>1712.75</v>
      </c>
      <c r="E1368">
        <v>1</v>
      </c>
      <c r="F1368" t="s">
        <v>254</v>
      </c>
      <c r="G1368" t="s">
        <v>15</v>
      </c>
      <c r="H1368">
        <v>1</v>
      </c>
      <c r="I1368">
        <v>400</v>
      </c>
      <c r="J1368">
        <v>400</v>
      </c>
      <c r="K1368">
        <v>0</v>
      </c>
      <c r="L1368">
        <v>0</v>
      </c>
      <c r="M1368">
        <f t="shared" si="21"/>
        <v>400</v>
      </c>
    </row>
    <row r="1369" spans="1:13" x14ac:dyDescent="0.25">
      <c r="A1369" t="s">
        <v>12</v>
      </c>
      <c r="B1369" t="s">
        <v>110</v>
      </c>
      <c r="C1369" s="1">
        <v>44141</v>
      </c>
      <c r="D1369">
        <v>205.65</v>
      </c>
      <c r="E1369">
        <v>1</v>
      </c>
      <c r="F1369" t="s">
        <v>352</v>
      </c>
      <c r="G1369" t="s">
        <v>15</v>
      </c>
      <c r="H1369">
        <v>1</v>
      </c>
      <c r="I1369" s="2">
        <v>2700</v>
      </c>
      <c r="J1369">
        <v>2700</v>
      </c>
      <c r="K1369">
        <v>0</v>
      </c>
      <c r="L1369">
        <v>0</v>
      </c>
      <c r="M1369">
        <f t="shared" si="21"/>
        <v>2700</v>
      </c>
    </row>
    <row r="1370" spans="1:13" x14ac:dyDescent="0.25">
      <c r="A1370" t="s">
        <v>12</v>
      </c>
      <c r="B1370" t="s">
        <v>110</v>
      </c>
      <c r="C1370" s="1">
        <v>44141</v>
      </c>
      <c r="D1370">
        <v>92.05</v>
      </c>
      <c r="E1370">
        <v>1</v>
      </c>
      <c r="F1370" t="s">
        <v>353</v>
      </c>
      <c r="G1370" t="s">
        <v>15</v>
      </c>
      <c r="H1370">
        <v>1</v>
      </c>
      <c r="I1370" s="2">
        <v>5000</v>
      </c>
      <c r="J1370">
        <v>5000</v>
      </c>
      <c r="K1370">
        <v>0</v>
      </c>
      <c r="L1370">
        <v>0</v>
      </c>
      <c r="M1370">
        <f t="shared" si="21"/>
        <v>5000</v>
      </c>
    </row>
    <row r="1371" spans="1:13" x14ac:dyDescent="0.25">
      <c r="A1371" t="s">
        <v>12</v>
      </c>
      <c r="B1371" t="s">
        <v>110</v>
      </c>
      <c r="C1371" s="1">
        <v>44141</v>
      </c>
      <c r="D1371">
        <v>8.65</v>
      </c>
      <c r="E1371">
        <v>-1</v>
      </c>
      <c r="F1371" t="s">
        <v>354</v>
      </c>
      <c r="G1371" t="s">
        <v>15</v>
      </c>
      <c r="H1371">
        <v>1</v>
      </c>
      <c r="I1371" s="2">
        <v>70000</v>
      </c>
      <c r="J1371">
        <v>70000</v>
      </c>
      <c r="K1371">
        <v>0</v>
      </c>
      <c r="L1371">
        <v>0</v>
      </c>
      <c r="M1371">
        <f t="shared" si="21"/>
        <v>-70000</v>
      </c>
    </row>
    <row r="1372" spans="1:13" x14ac:dyDescent="0.25">
      <c r="A1372" t="s">
        <v>12</v>
      </c>
      <c r="B1372" t="s">
        <v>110</v>
      </c>
      <c r="C1372" s="1">
        <v>44141</v>
      </c>
      <c r="D1372">
        <v>853.75</v>
      </c>
      <c r="E1372">
        <v>-1</v>
      </c>
      <c r="F1372" t="s">
        <v>250</v>
      </c>
      <c r="G1372" t="s">
        <v>15</v>
      </c>
      <c r="H1372">
        <v>1</v>
      </c>
      <c r="I1372" s="2">
        <v>1200</v>
      </c>
      <c r="J1372">
        <v>1200</v>
      </c>
      <c r="K1372">
        <v>0</v>
      </c>
      <c r="L1372">
        <v>0</v>
      </c>
      <c r="M1372">
        <f t="shared" si="21"/>
        <v>-1200</v>
      </c>
    </row>
    <row r="1373" spans="1:13" x14ac:dyDescent="0.25">
      <c r="A1373" t="s">
        <v>12</v>
      </c>
      <c r="B1373" t="s">
        <v>110</v>
      </c>
      <c r="C1373" s="1">
        <v>44141</v>
      </c>
      <c r="D1373">
        <v>108.2</v>
      </c>
      <c r="E1373">
        <v>1</v>
      </c>
      <c r="F1373" t="s">
        <v>355</v>
      </c>
      <c r="G1373" t="s">
        <v>15</v>
      </c>
      <c r="H1373">
        <v>1</v>
      </c>
      <c r="I1373" s="2">
        <v>6000</v>
      </c>
      <c r="J1373">
        <v>6000</v>
      </c>
      <c r="K1373">
        <v>0</v>
      </c>
      <c r="L1373">
        <v>0</v>
      </c>
      <c r="M1373">
        <f t="shared" si="21"/>
        <v>6000</v>
      </c>
    </row>
    <row r="1374" spans="1:13" x14ac:dyDescent="0.25">
      <c r="A1374" t="s">
        <v>12</v>
      </c>
      <c r="B1374" t="s">
        <v>110</v>
      </c>
      <c r="C1374" s="1">
        <v>44141</v>
      </c>
      <c r="D1374">
        <v>4931.6499999999996</v>
      </c>
      <c r="E1374">
        <v>-1</v>
      </c>
      <c r="F1374" t="s">
        <v>251</v>
      </c>
      <c r="G1374" t="s">
        <v>15</v>
      </c>
      <c r="H1374">
        <v>1</v>
      </c>
      <c r="I1374">
        <v>125</v>
      </c>
      <c r="J1374">
        <v>125</v>
      </c>
      <c r="K1374">
        <v>0</v>
      </c>
      <c r="L1374">
        <v>0</v>
      </c>
      <c r="M1374">
        <f t="shared" si="21"/>
        <v>-125</v>
      </c>
    </row>
    <row r="1375" spans="1:13" x14ac:dyDescent="0.25">
      <c r="A1375" t="s">
        <v>12</v>
      </c>
      <c r="B1375" t="s">
        <v>110</v>
      </c>
      <c r="C1375" s="1">
        <v>44141</v>
      </c>
      <c r="D1375">
        <v>4575.55</v>
      </c>
      <c r="E1375">
        <v>1</v>
      </c>
      <c r="F1375" t="s">
        <v>257</v>
      </c>
      <c r="G1375" t="s">
        <v>15</v>
      </c>
      <c r="H1375">
        <v>1</v>
      </c>
      <c r="I1375">
        <v>200</v>
      </c>
      <c r="J1375">
        <v>200</v>
      </c>
      <c r="K1375">
        <v>0</v>
      </c>
      <c r="L1375">
        <v>0</v>
      </c>
      <c r="M1375">
        <f t="shared" si="21"/>
        <v>200</v>
      </c>
    </row>
    <row r="1376" spans="1:13" x14ac:dyDescent="0.25">
      <c r="A1376" t="s">
        <v>12</v>
      </c>
      <c r="B1376" t="s">
        <v>110</v>
      </c>
      <c r="C1376" s="1">
        <v>44141</v>
      </c>
      <c r="D1376">
        <v>796.1</v>
      </c>
      <c r="E1376">
        <v>1</v>
      </c>
      <c r="F1376" t="s">
        <v>282</v>
      </c>
      <c r="G1376" t="s">
        <v>15</v>
      </c>
      <c r="H1376">
        <v>1</v>
      </c>
      <c r="I1376">
        <v>950</v>
      </c>
      <c r="J1376">
        <v>950</v>
      </c>
      <c r="K1376">
        <v>0</v>
      </c>
      <c r="L1376">
        <v>0</v>
      </c>
      <c r="M1376">
        <f t="shared" si="21"/>
        <v>950</v>
      </c>
    </row>
    <row r="1377" spans="1:13" x14ac:dyDescent="0.25">
      <c r="A1377" t="s">
        <v>12</v>
      </c>
      <c r="B1377" t="s">
        <v>110</v>
      </c>
      <c r="C1377" s="1">
        <v>44141</v>
      </c>
      <c r="D1377">
        <v>737.95</v>
      </c>
      <c r="E1377">
        <v>1</v>
      </c>
      <c r="F1377" t="s">
        <v>247</v>
      </c>
      <c r="G1377" t="s">
        <v>15</v>
      </c>
      <c r="H1377">
        <v>1</v>
      </c>
      <c r="I1377">
        <v>800</v>
      </c>
      <c r="J1377">
        <v>800</v>
      </c>
      <c r="K1377">
        <v>0</v>
      </c>
      <c r="L1377">
        <v>0</v>
      </c>
      <c r="M1377">
        <f t="shared" si="21"/>
        <v>800</v>
      </c>
    </row>
    <row r="1378" spans="1:13" x14ac:dyDescent="0.25">
      <c r="A1378" t="s">
        <v>12</v>
      </c>
      <c r="B1378" t="s">
        <v>110</v>
      </c>
      <c r="C1378" s="1">
        <v>44144</v>
      </c>
      <c r="D1378">
        <v>1134.72</v>
      </c>
      <c r="E1378">
        <v>1</v>
      </c>
      <c r="F1378" t="s">
        <v>270</v>
      </c>
      <c r="G1378" t="s">
        <v>15</v>
      </c>
      <c r="H1378">
        <v>2</v>
      </c>
      <c r="I1378">
        <v>600</v>
      </c>
      <c r="J1378">
        <v>1200</v>
      </c>
      <c r="K1378">
        <v>0</v>
      </c>
      <c r="L1378">
        <v>0</v>
      </c>
      <c r="M1378">
        <f t="shared" si="21"/>
        <v>1200</v>
      </c>
    </row>
    <row r="1379" spans="1:13" x14ac:dyDescent="0.25">
      <c r="A1379" t="s">
        <v>12</v>
      </c>
      <c r="B1379" t="s">
        <v>110</v>
      </c>
      <c r="C1379" s="1">
        <v>44144</v>
      </c>
      <c r="D1379">
        <v>173.68</v>
      </c>
      <c r="E1379">
        <v>1</v>
      </c>
      <c r="F1379" t="s">
        <v>348</v>
      </c>
      <c r="G1379" t="s">
        <v>15</v>
      </c>
      <c r="H1379">
        <v>2</v>
      </c>
      <c r="I1379" s="2">
        <v>3300</v>
      </c>
      <c r="J1379">
        <v>6600</v>
      </c>
      <c r="K1379">
        <v>0</v>
      </c>
      <c r="L1379">
        <v>0</v>
      </c>
      <c r="M1379">
        <f t="shared" si="21"/>
        <v>6600</v>
      </c>
    </row>
    <row r="1380" spans="1:13" x14ac:dyDescent="0.25">
      <c r="A1380" t="s">
        <v>12</v>
      </c>
      <c r="B1380" t="s">
        <v>110</v>
      </c>
      <c r="C1380" s="1">
        <v>44144</v>
      </c>
      <c r="D1380">
        <v>12465.4</v>
      </c>
      <c r="E1380">
        <v>-1</v>
      </c>
      <c r="F1380" t="s">
        <v>25</v>
      </c>
      <c r="G1380" t="s">
        <v>15</v>
      </c>
      <c r="H1380">
        <v>2</v>
      </c>
      <c r="I1380">
        <v>75</v>
      </c>
      <c r="J1380">
        <v>150</v>
      </c>
      <c r="K1380">
        <v>0</v>
      </c>
      <c r="L1380">
        <v>0</v>
      </c>
      <c r="M1380">
        <f t="shared" si="21"/>
        <v>-150</v>
      </c>
    </row>
    <row r="1381" spans="1:13" x14ac:dyDescent="0.25">
      <c r="A1381" t="s">
        <v>12</v>
      </c>
      <c r="B1381" t="s">
        <v>110</v>
      </c>
      <c r="C1381" s="1">
        <v>44144</v>
      </c>
      <c r="D1381">
        <v>868.1</v>
      </c>
      <c r="E1381">
        <v>1</v>
      </c>
      <c r="F1381" t="s">
        <v>250</v>
      </c>
      <c r="G1381" t="s">
        <v>15</v>
      </c>
      <c r="H1381">
        <v>2</v>
      </c>
      <c r="I1381" s="2">
        <v>1200</v>
      </c>
      <c r="J1381">
        <v>2400</v>
      </c>
      <c r="K1381">
        <v>0</v>
      </c>
      <c r="L1381">
        <v>0</v>
      </c>
      <c r="M1381">
        <f t="shared" si="21"/>
        <v>2400</v>
      </c>
    </row>
    <row r="1382" spans="1:13" x14ac:dyDescent="0.25">
      <c r="A1382" t="s">
        <v>12</v>
      </c>
      <c r="B1382" t="s">
        <v>110</v>
      </c>
      <c r="C1382" s="1">
        <v>44145</v>
      </c>
      <c r="D1382">
        <v>717.4</v>
      </c>
      <c r="E1382">
        <v>-1</v>
      </c>
      <c r="F1382" t="s">
        <v>281</v>
      </c>
      <c r="G1382" t="s">
        <v>15</v>
      </c>
      <c r="H1382">
        <v>2</v>
      </c>
      <c r="I1382" s="2">
        <v>1300</v>
      </c>
      <c r="J1382">
        <v>2600</v>
      </c>
      <c r="K1382">
        <v>0</v>
      </c>
      <c r="L1382">
        <v>0</v>
      </c>
      <c r="M1382">
        <f t="shared" si="21"/>
        <v>-2600</v>
      </c>
    </row>
    <row r="1383" spans="1:13" x14ac:dyDescent="0.25">
      <c r="A1383" t="s">
        <v>12</v>
      </c>
      <c r="B1383" t="s">
        <v>110</v>
      </c>
      <c r="C1383" s="1">
        <v>44145</v>
      </c>
      <c r="D1383">
        <v>12655.9</v>
      </c>
      <c r="E1383">
        <v>1</v>
      </c>
      <c r="F1383" t="s">
        <v>25</v>
      </c>
      <c r="G1383" t="s">
        <v>15</v>
      </c>
      <c r="H1383">
        <v>2</v>
      </c>
      <c r="I1383">
        <v>75</v>
      </c>
      <c r="J1383">
        <v>150</v>
      </c>
      <c r="K1383">
        <v>0</v>
      </c>
      <c r="L1383">
        <v>0</v>
      </c>
      <c r="M1383">
        <f t="shared" si="21"/>
        <v>150</v>
      </c>
    </row>
    <row r="1384" spans="1:13" x14ac:dyDescent="0.25">
      <c r="A1384" t="s">
        <v>12</v>
      </c>
      <c r="B1384" t="s">
        <v>110</v>
      </c>
      <c r="C1384" s="1">
        <v>44145</v>
      </c>
      <c r="D1384">
        <v>12609</v>
      </c>
      <c r="E1384">
        <v>-1</v>
      </c>
      <c r="F1384" t="s">
        <v>25</v>
      </c>
      <c r="G1384" t="s">
        <v>15</v>
      </c>
      <c r="H1384">
        <v>2</v>
      </c>
      <c r="I1384">
        <v>75</v>
      </c>
      <c r="J1384">
        <v>150</v>
      </c>
      <c r="K1384">
        <v>0</v>
      </c>
      <c r="L1384">
        <v>0</v>
      </c>
      <c r="M1384">
        <f t="shared" si="21"/>
        <v>-150</v>
      </c>
    </row>
    <row r="1385" spans="1:13" x14ac:dyDescent="0.25">
      <c r="A1385" t="s">
        <v>12</v>
      </c>
      <c r="B1385" t="s">
        <v>110</v>
      </c>
      <c r="C1385" s="1">
        <v>44148</v>
      </c>
      <c r="D1385">
        <v>3052.7</v>
      </c>
      <c r="E1385">
        <v>1</v>
      </c>
      <c r="F1385" t="s">
        <v>245</v>
      </c>
      <c r="G1385" t="s">
        <v>15</v>
      </c>
      <c r="H1385">
        <v>2</v>
      </c>
      <c r="I1385">
        <v>250</v>
      </c>
      <c r="J1385">
        <v>500</v>
      </c>
      <c r="K1385">
        <v>0</v>
      </c>
      <c r="L1385">
        <v>0</v>
      </c>
      <c r="M1385">
        <f t="shared" si="21"/>
        <v>500</v>
      </c>
    </row>
    <row r="1386" spans="1:13" x14ac:dyDescent="0.25">
      <c r="A1386" t="s">
        <v>12</v>
      </c>
      <c r="B1386" t="s">
        <v>110</v>
      </c>
      <c r="C1386" s="1">
        <v>44148</v>
      </c>
      <c r="D1386">
        <v>8.65</v>
      </c>
      <c r="E1386">
        <v>1</v>
      </c>
      <c r="F1386" t="s">
        <v>354</v>
      </c>
      <c r="G1386" t="s">
        <v>15</v>
      </c>
      <c r="H1386">
        <v>1</v>
      </c>
      <c r="I1386" s="2">
        <v>70000</v>
      </c>
      <c r="J1386">
        <v>70000</v>
      </c>
      <c r="K1386">
        <v>0</v>
      </c>
      <c r="L1386">
        <v>0</v>
      </c>
      <c r="M1386">
        <f t="shared" si="21"/>
        <v>70000</v>
      </c>
    </row>
    <row r="1387" spans="1:13" x14ac:dyDescent="0.25">
      <c r="A1387" t="s">
        <v>12</v>
      </c>
      <c r="B1387" t="s">
        <v>110</v>
      </c>
      <c r="C1387" s="1">
        <v>44148</v>
      </c>
      <c r="D1387">
        <v>114.15</v>
      </c>
      <c r="E1387">
        <v>-1</v>
      </c>
      <c r="F1387" t="s">
        <v>355</v>
      </c>
      <c r="G1387" t="s">
        <v>15</v>
      </c>
      <c r="H1387">
        <v>1</v>
      </c>
      <c r="I1387" s="2">
        <v>6000</v>
      </c>
      <c r="J1387">
        <v>6000</v>
      </c>
      <c r="K1387">
        <v>0</v>
      </c>
      <c r="L1387">
        <v>0</v>
      </c>
      <c r="M1387">
        <f t="shared" si="21"/>
        <v>-6000</v>
      </c>
    </row>
    <row r="1388" spans="1:13" x14ac:dyDescent="0.25">
      <c r="A1388" t="s">
        <v>12</v>
      </c>
      <c r="B1388" t="s">
        <v>110</v>
      </c>
      <c r="C1388" s="1">
        <v>44148</v>
      </c>
      <c r="D1388">
        <v>90.5</v>
      </c>
      <c r="E1388">
        <v>-1</v>
      </c>
      <c r="F1388" t="s">
        <v>353</v>
      </c>
      <c r="G1388" t="s">
        <v>15</v>
      </c>
      <c r="H1388">
        <v>1</v>
      </c>
      <c r="I1388" s="2">
        <v>5000</v>
      </c>
      <c r="J1388">
        <v>5000</v>
      </c>
      <c r="K1388">
        <v>0</v>
      </c>
      <c r="L1388">
        <v>0</v>
      </c>
      <c r="M1388">
        <f t="shared" si="21"/>
        <v>-5000</v>
      </c>
    </row>
    <row r="1389" spans="1:13" x14ac:dyDescent="0.25">
      <c r="A1389" t="s">
        <v>12</v>
      </c>
      <c r="B1389" t="s">
        <v>110</v>
      </c>
      <c r="C1389" s="1">
        <v>44148</v>
      </c>
      <c r="D1389">
        <v>12708.1</v>
      </c>
      <c r="E1389">
        <v>1</v>
      </c>
      <c r="F1389" t="s">
        <v>25</v>
      </c>
      <c r="G1389" t="s">
        <v>15</v>
      </c>
      <c r="H1389">
        <v>2</v>
      </c>
      <c r="I1389">
        <v>75</v>
      </c>
      <c r="J1389">
        <v>150</v>
      </c>
      <c r="K1389">
        <v>0</v>
      </c>
      <c r="L1389">
        <v>0</v>
      </c>
      <c r="M1389">
        <f t="shared" si="21"/>
        <v>150</v>
      </c>
    </row>
    <row r="1390" spans="1:13" x14ac:dyDescent="0.25">
      <c r="A1390" t="s">
        <v>12</v>
      </c>
      <c r="B1390" t="s">
        <v>110</v>
      </c>
      <c r="C1390" s="1">
        <v>44161</v>
      </c>
      <c r="D1390">
        <v>259.60000000000002</v>
      </c>
      <c r="E1390">
        <v>1</v>
      </c>
      <c r="F1390" t="s">
        <v>343</v>
      </c>
      <c r="G1390" t="s">
        <v>15</v>
      </c>
      <c r="H1390">
        <v>1</v>
      </c>
      <c r="I1390" s="2">
        <v>3000</v>
      </c>
      <c r="J1390">
        <v>3000</v>
      </c>
      <c r="K1390">
        <v>0</v>
      </c>
      <c r="L1390">
        <v>0</v>
      </c>
      <c r="M1390">
        <f t="shared" si="21"/>
        <v>3000</v>
      </c>
    </row>
    <row r="1391" spans="1:13" x14ac:dyDescent="0.25">
      <c r="A1391" t="s">
        <v>12</v>
      </c>
      <c r="B1391" t="s">
        <v>110</v>
      </c>
      <c r="C1391" s="1">
        <v>44161</v>
      </c>
      <c r="D1391">
        <v>399.45</v>
      </c>
      <c r="E1391">
        <v>-1</v>
      </c>
      <c r="F1391" t="s">
        <v>351</v>
      </c>
      <c r="G1391" t="s">
        <v>15</v>
      </c>
      <c r="H1391">
        <v>1</v>
      </c>
      <c r="I1391" s="2">
        <v>2000</v>
      </c>
      <c r="J1391">
        <v>2000</v>
      </c>
      <c r="K1391">
        <v>0</v>
      </c>
      <c r="L1391">
        <v>0</v>
      </c>
      <c r="M1391">
        <f t="shared" si="21"/>
        <v>-2000</v>
      </c>
    </row>
    <row r="1392" spans="1:13" x14ac:dyDescent="0.25">
      <c r="A1392" t="s">
        <v>12</v>
      </c>
      <c r="B1392" t="s">
        <v>110</v>
      </c>
      <c r="C1392" s="1">
        <v>44161</v>
      </c>
      <c r="D1392">
        <v>3104.1</v>
      </c>
      <c r="E1392">
        <v>-1</v>
      </c>
      <c r="F1392" t="s">
        <v>245</v>
      </c>
      <c r="G1392" t="s">
        <v>15</v>
      </c>
      <c r="H1392">
        <v>1</v>
      </c>
      <c r="I1392">
        <v>250</v>
      </c>
      <c r="J1392">
        <v>250</v>
      </c>
      <c r="K1392">
        <v>0</v>
      </c>
      <c r="L1392">
        <v>0</v>
      </c>
      <c r="M1392">
        <f t="shared" si="21"/>
        <v>-250</v>
      </c>
    </row>
    <row r="1393" spans="1:13" x14ac:dyDescent="0.25">
      <c r="A1393" t="s">
        <v>12</v>
      </c>
      <c r="B1393" t="s">
        <v>110</v>
      </c>
      <c r="C1393" s="1">
        <v>44161</v>
      </c>
      <c r="D1393">
        <v>50.35</v>
      </c>
      <c r="E1393">
        <v>-1</v>
      </c>
      <c r="F1393" t="s">
        <v>350</v>
      </c>
      <c r="G1393" t="s">
        <v>15</v>
      </c>
      <c r="H1393">
        <v>1</v>
      </c>
      <c r="I1393" s="2">
        <v>8200</v>
      </c>
      <c r="J1393">
        <v>8200</v>
      </c>
      <c r="K1393">
        <v>0</v>
      </c>
      <c r="L1393">
        <v>0</v>
      </c>
      <c r="M1393">
        <f t="shared" si="21"/>
        <v>-8200</v>
      </c>
    </row>
    <row r="1394" spans="1:13" x14ac:dyDescent="0.25">
      <c r="A1394" t="s">
        <v>12</v>
      </c>
      <c r="B1394" t="s">
        <v>110</v>
      </c>
      <c r="C1394" s="1">
        <v>44161</v>
      </c>
      <c r="D1394">
        <v>736</v>
      </c>
      <c r="E1394">
        <v>1</v>
      </c>
      <c r="F1394" t="s">
        <v>281</v>
      </c>
      <c r="G1394" t="s">
        <v>15</v>
      </c>
      <c r="H1394">
        <v>1</v>
      </c>
      <c r="I1394" s="2">
        <v>1300</v>
      </c>
      <c r="J1394">
        <v>1300</v>
      </c>
      <c r="K1394">
        <v>0</v>
      </c>
      <c r="L1394">
        <v>0</v>
      </c>
      <c r="M1394">
        <f t="shared" si="21"/>
        <v>1300</v>
      </c>
    </row>
    <row r="1395" spans="1:13" x14ac:dyDescent="0.25">
      <c r="A1395" t="s">
        <v>12</v>
      </c>
      <c r="B1395" t="s">
        <v>110</v>
      </c>
      <c r="C1395" s="1">
        <v>44161</v>
      </c>
      <c r="D1395">
        <v>183</v>
      </c>
      <c r="E1395">
        <v>-1</v>
      </c>
      <c r="F1395" t="s">
        <v>348</v>
      </c>
      <c r="G1395" t="s">
        <v>15</v>
      </c>
      <c r="H1395">
        <v>1</v>
      </c>
      <c r="I1395" s="2">
        <v>3300</v>
      </c>
      <c r="J1395">
        <v>3300</v>
      </c>
      <c r="K1395">
        <v>0</v>
      </c>
      <c r="L1395">
        <v>0</v>
      </c>
      <c r="M1395">
        <f t="shared" si="21"/>
        <v>-3300</v>
      </c>
    </row>
    <row r="1396" spans="1:13" x14ac:dyDescent="0.25">
      <c r="A1396" t="s">
        <v>12</v>
      </c>
      <c r="B1396" t="s">
        <v>110</v>
      </c>
      <c r="C1396" s="1">
        <v>44161</v>
      </c>
      <c r="D1396">
        <v>4867.25</v>
      </c>
      <c r="E1396">
        <v>1</v>
      </c>
      <c r="F1396" t="s">
        <v>251</v>
      </c>
      <c r="G1396" t="s">
        <v>15</v>
      </c>
      <c r="H1396">
        <v>1</v>
      </c>
      <c r="I1396">
        <v>125</v>
      </c>
      <c r="J1396">
        <v>125</v>
      </c>
      <c r="K1396">
        <v>0</v>
      </c>
      <c r="L1396">
        <v>0</v>
      </c>
      <c r="M1396">
        <f t="shared" si="21"/>
        <v>125</v>
      </c>
    </row>
    <row r="1397" spans="1:13" x14ac:dyDescent="0.25">
      <c r="A1397" t="s">
        <v>12</v>
      </c>
      <c r="B1397" t="s">
        <v>110</v>
      </c>
      <c r="C1397" s="1">
        <v>44161</v>
      </c>
      <c r="D1397">
        <v>873.25</v>
      </c>
      <c r="E1397">
        <v>-1</v>
      </c>
      <c r="F1397" t="s">
        <v>282</v>
      </c>
      <c r="G1397" t="s">
        <v>15</v>
      </c>
      <c r="H1397">
        <v>1</v>
      </c>
      <c r="I1397">
        <v>950</v>
      </c>
      <c r="J1397">
        <v>950</v>
      </c>
      <c r="K1397">
        <v>0</v>
      </c>
      <c r="L1397">
        <v>0</v>
      </c>
      <c r="M1397">
        <f t="shared" si="21"/>
        <v>-950</v>
      </c>
    </row>
    <row r="1398" spans="1:13" x14ac:dyDescent="0.25">
      <c r="A1398" t="s">
        <v>12</v>
      </c>
      <c r="B1398" t="s">
        <v>110</v>
      </c>
      <c r="C1398" s="1">
        <v>44161</v>
      </c>
      <c r="D1398">
        <v>213.55</v>
      </c>
      <c r="E1398">
        <v>-1</v>
      </c>
      <c r="F1398" t="s">
        <v>352</v>
      </c>
      <c r="G1398" t="s">
        <v>15</v>
      </c>
      <c r="H1398">
        <v>1</v>
      </c>
      <c r="I1398" s="2">
        <v>2700</v>
      </c>
      <c r="J1398">
        <v>2700</v>
      </c>
      <c r="K1398">
        <v>0</v>
      </c>
      <c r="L1398">
        <v>0</v>
      </c>
      <c r="M1398">
        <f t="shared" si="21"/>
        <v>-2700</v>
      </c>
    </row>
    <row r="1399" spans="1:13" x14ac:dyDescent="0.25">
      <c r="A1399" t="s">
        <v>12</v>
      </c>
      <c r="B1399" t="s">
        <v>110</v>
      </c>
      <c r="C1399" s="1">
        <v>44161</v>
      </c>
      <c r="D1399">
        <v>852</v>
      </c>
      <c r="E1399">
        <v>-1</v>
      </c>
      <c r="F1399" t="s">
        <v>247</v>
      </c>
      <c r="G1399" t="s">
        <v>15</v>
      </c>
      <c r="H1399">
        <v>1</v>
      </c>
      <c r="I1399">
        <v>800</v>
      </c>
      <c r="J1399">
        <v>800</v>
      </c>
      <c r="K1399">
        <v>0</v>
      </c>
      <c r="L1399">
        <v>0</v>
      </c>
      <c r="M1399">
        <f t="shared" si="21"/>
        <v>-800</v>
      </c>
    </row>
    <row r="1400" spans="1:13" x14ac:dyDescent="0.25">
      <c r="A1400" t="s">
        <v>12</v>
      </c>
      <c r="B1400" t="s">
        <v>110</v>
      </c>
      <c r="C1400" s="1">
        <v>44161</v>
      </c>
      <c r="D1400">
        <v>1107.18</v>
      </c>
      <c r="E1400">
        <v>-1</v>
      </c>
      <c r="F1400" t="s">
        <v>270</v>
      </c>
      <c r="G1400" t="s">
        <v>15</v>
      </c>
      <c r="H1400">
        <v>1</v>
      </c>
      <c r="I1400">
        <v>600</v>
      </c>
      <c r="J1400">
        <v>600</v>
      </c>
      <c r="K1400">
        <v>0</v>
      </c>
      <c r="L1400">
        <v>0</v>
      </c>
      <c r="M1400">
        <f t="shared" si="21"/>
        <v>-600</v>
      </c>
    </row>
    <row r="1401" spans="1:13" x14ac:dyDescent="0.25">
      <c r="A1401" t="s">
        <v>12</v>
      </c>
      <c r="B1401" t="s">
        <v>110</v>
      </c>
      <c r="C1401" s="1">
        <v>44161</v>
      </c>
      <c r="D1401">
        <v>248.4</v>
      </c>
      <c r="E1401">
        <v>-1</v>
      </c>
      <c r="F1401" t="s">
        <v>349</v>
      </c>
      <c r="G1401" t="s">
        <v>15</v>
      </c>
      <c r="H1401">
        <v>1</v>
      </c>
      <c r="I1401" s="2">
        <v>5000</v>
      </c>
      <c r="J1401">
        <v>5000</v>
      </c>
      <c r="K1401">
        <v>0</v>
      </c>
      <c r="L1401">
        <v>0</v>
      </c>
      <c r="M1401">
        <f t="shared" si="21"/>
        <v>-5000</v>
      </c>
    </row>
    <row r="1402" spans="1:13" x14ac:dyDescent="0.25">
      <c r="A1402" t="s">
        <v>12</v>
      </c>
      <c r="B1402" t="s">
        <v>110</v>
      </c>
      <c r="C1402" s="1">
        <v>44161</v>
      </c>
      <c r="D1402">
        <v>1874.01</v>
      </c>
      <c r="E1402">
        <v>-1</v>
      </c>
      <c r="F1402" t="s">
        <v>254</v>
      </c>
      <c r="G1402" t="s">
        <v>15</v>
      </c>
      <c r="H1402">
        <v>1</v>
      </c>
      <c r="I1402">
        <v>400</v>
      </c>
      <c r="J1402">
        <v>400</v>
      </c>
      <c r="K1402">
        <v>0</v>
      </c>
      <c r="L1402">
        <v>0</v>
      </c>
      <c r="M1402">
        <f t="shared" si="21"/>
        <v>-400</v>
      </c>
    </row>
    <row r="1403" spans="1:13" x14ac:dyDescent="0.25">
      <c r="A1403" t="s">
        <v>12</v>
      </c>
      <c r="B1403" t="s">
        <v>110</v>
      </c>
      <c r="C1403" s="1">
        <v>44161</v>
      </c>
      <c r="D1403">
        <v>1118.8499999999999</v>
      </c>
      <c r="E1403">
        <v>-1</v>
      </c>
      <c r="F1403" t="s">
        <v>243</v>
      </c>
      <c r="G1403" t="s">
        <v>15</v>
      </c>
      <c r="H1403">
        <v>1</v>
      </c>
      <c r="I1403">
        <v>550</v>
      </c>
      <c r="J1403">
        <v>550</v>
      </c>
      <c r="K1403">
        <v>0</v>
      </c>
      <c r="L1403">
        <v>0</v>
      </c>
      <c r="M1403">
        <f t="shared" si="21"/>
        <v>-550</v>
      </c>
    </row>
    <row r="1404" spans="1:13" x14ac:dyDescent="0.25">
      <c r="A1404" t="s">
        <v>12</v>
      </c>
      <c r="B1404" t="s">
        <v>110</v>
      </c>
      <c r="C1404" s="1">
        <v>44161</v>
      </c>
      <c r="D1404">
        <v>1940.2</v>
      </c>
      <c r="E1404">
        <v>1</v>
      </c>
      <c r="F1404" t="s">
        <v>260</v>
      </c>
      <c r="G1404" t="s">
        <v>15</v>
      </c>
      <c r="H1404">
        <v>1</v>
      </c>
      <c r="I1404">
        <v>505</v>
      </c>
      <c r="J1404">
        <v>505</v>
      </c>
      <c r="K1404">
        <v>0</v>
      </c>
      <c r="L1404">
        <v>0</v>
      </c>
      <c r="M1404">
        <f t="shared" si="21"/>
        <v>505</v>
      </c>
    </row>
    <row r="1405" spans="1:13" x14ac:dyDescent="0.25">
      <c r="A1405" t="s">
        <v>12</v>
      </c>
      <c r="B1405" t="s">
        <v>110</v>
      </c>
      <c r="C1405" s="1">
        <v>44161</v>
      </c>
      <c r="D1405">
        <v>567.30999999999995</v>
      </c>
      <c r="E1405">
        <v>-1</v>
      </c>
      <c r="F1405" t="s">
        <v>275</v>
      </c>
      <c r="G1405" t="s">
        <v>15</v>
      </c>
      <c r="H1405">
        <v>1</v>
      </c>
      <c r="I1405" s="2">
        <v>1700</v>
      </c>
      <c r="J1405">
        <v>1700</v>
      </c>
      <c r="K1405">
        <v>0</v>
      </c>
      <c r="L1405">
        <v>0</v>
      </c>
      <c r="M1405">
        <f t="shared" si="21"/>
        <v>-1700</v>
      </c>
    </row>
    <row r="1406" spans="1:13" x14ac:dyDescent="0.25">
      <c r="A1406" t="s">
        <v>12</v>
      </c>
      <c r="B1406" t="s">
        <v>110</v>
      </c>
      <c r="C1406" s="1">
        <v>44161</v>
      </c>
      <c r="D1406">
        <v>854.55</v>
      </c>
      <c r="E1406">
        <v>-1</v>
      </c>
      <c r="F1406" t="s">
        <v>250</v>
      </c>
      <c r="G1406" t="s">
        <v>15</v>
      </c>
      <c r="H1406">
        <v>1</v>
      </c>
      <c r="I1406" s="2">
        <v>1200</v>
      </c>
      <c r="J1406">
        <v>1200</v>
      </c>
      <c r="K1406">
        <v>0</v>
      </c>
      <c r="L1406">
        <v>0</v>
      </c>
      <c r="M1406">
        <f t="shared" si="21"/>
        <v>-1200</v>
      </c>
    </row>
    <row r="1407" spans="1:13" x14ac:dyDescent="0.25">
      <c r="A1407" t="s">
        <v>12</v>
      </c>
      <c r="B1407" t="s">
        <v>110</v>
      </c>
      <c r="C1407" s="1">
        <v>44161</v>
      </c>
      <c r="D1407">
        <v>4814.8</v>
      </c>
      <c r="E1407">
        <v>-1</v>
      </c>
      <c r="F1407" t="s">
        <v>257</v>
      </c>
      <c r="G1407" t="s">
        <v>15</v>
      </c>
      <c r="H1407">
        <v>1</v>
      </c>
      <c r="I1407">
        <v>200</v>
      </c>
      <c r="J1407">
        <v>200</v>
      </c>
      <c r="K1407">
        <v>0</v>
      </c>
      <c r="L1407">
        <v>0</v>
      </c>
      <c r="M1407">
        <f t="shared" si="21"/>
        <v>-200</v>
      </c>
    </row>
    <row r="1408" spans="1:13" x14ac:dyDescent="0.25">
      <c r="A1408" t="s">
        <v>12</v>
      </c>
      <c r="B1408" t="s">
        <v>110</v>
      </c>
      <c r="C1408" s="1">
        <v>44161</v>
      </c>
      <c r="D1408">
        <v>260.35000000000002</v>
      </c>
      <c r="E1408">
        <v>-1</v>
      </c>
      <c r="F1408" t="s">
        <v>356</v>
      </c>
      <c r="G1408" t="s">
        <v>15</v>
      </c>
      <c r="H1408">
        <v>1</v>
      </c>
      <c r="I1408" s="2">
        <v>3000</v>
      </c>
      <c r="J1408">
        <v>3000</v>
      </c>
      <c r="K1408">
        <v>0</v>
      </c>
      <c r="L1408">
        <v>0</v>
      </c>
      <c r="M1408">
        <f t="shared" si="21"/>
        <v>-3000</v>
      </c>
    </row>
    <row r="1409" spans="1:13" x14ac:dyDescent="0.25">
      <c r="A1409" t="s">
        <v>12</v>
      </c>
      <c r="B1409" t="s">
        <v>110</v>
      </c>
      <c r="C1409" s="1">
        <v>44161</v>
      </c>
      <c r="D1409">
        <v>402</v>
      </c>
      <c r="E1409">
        <v>1</v>
      </c>
      <c r="F1409" t="s">
        <v>357</v>
      </c>
      <c r="G1409" t="s">
        <v>15</v>
      </c>
      <c r="H1409">
        <v>1</v>
      </c>
      <c r="I1409" s="2">
        <v>2000</v>
      </c>
      <c r="J1409">
        <v>2000</v>
      </c>
      <c r="K1409">
        <v>0</v>
      </c>
      <c r="L1409">
        <v>0</v>
      </c>
      <c r="M1409">
        <f t="shared" si="21"/>
        <v>2000</v>
      </c>
    </row>
    <row r="1410" spans="1:13" x14ac:dyDescent="0.25">
      <c r="A1410" t="s">
        <v>12</v>
      </c>
      <c r="B1410" t="s">
        <v>110</v>
      </c>
      <c r="C1410" s="1">
        <v>44161</v>
      </c>
      <c r="D1410">
        <v>3124.75</v>
      </c>
      <c r="E1410">
        <v>1</v>
      </c>
      <c r="F1410" t="s">
        <v>306</v>
      </c>
      <c r="G1410" t="s">
        <v>15</v>
      </c>
      <c r="H1410">
        <v>1</v>
      </c>
      <c r="I1410">
        <v>250</v>
      </c>
      <c r="J1410">
        <v>250</v>
      </c>
      <c r="K1410">
        <v>0</v>
      </c>
      <c r="L1410">
        <v>0</v>
      </c>
      <c r="M1410">
        <f t="shared" si="21"/>
        <v>250</v>
      </c>
    </row>
    <row r="1411" spans="1:13" x14ac:dyDescent="0.25">
      <c r="A1411" t="s">
        <v>12</v>
      </c>
      <c r="B1411" t="s">
        <v>110</v>
      </c>
      <c r="C1411" s="1">
        <v>44161</v>
      </c>
      <c r="D1411">
        <v>50.8</v>
      </c>
      <c r="E1411">
        <v>1</v>
      </c>
      <c r="F1411" t="s">
        <v>358</v>
      </c>
      <c r="G1411" t="s">
        <v>15</v>
      </c>
      <c r="H1411">
        <v>1</v>
      </c>
      <c r="I1411" s="2">
        <v>8200</v>
      </c>
      <c r="J1411">
        <v>8200</v>
      </c>
      <c r="K1411">
        <v>0</v>
      </c>
      <c r="L1411">
        <v>0</v>
      </c>
      <c r="M1411">
        <f t="shared" ref="M1411:M1474" si="22">+J1411*E1411</f>
        <v>8200</v>
      </c>
    </row>
    <row r="1412" spans="1:13" x14ac:dyDescent="0.25">
      <c r="A1412" t="s">
        <v>12</v>
      </c>
      <c r="B1412" t="s">
        <v>110</v>
      </c>
      <c r="C1412" s="1">
        <v>44161</v>
      </c>
      <c r="D1412">
        <v>741.87</v>
      </c>
      <c r="E1412">
        <v>-1</v>
      </c>
      <c r="F1412" t="s">
        <v>304</v>
      </c>
      <c r="G1412" t="s">
        <v>15</v>
      </c>
      <c r="H1412">
        <v>1</v>
      </c>
      <c r="I1412" s="2">
        <v>1300</v>
      </c>
      <c r="J1412">
        <v>1300</v>
      </c>
      <c r="K1412">
        <v>0</v>
      </c>
      <c r="L1412">
        <v>0</v>
      </c>
      <c r="M1412">
        <f t="shared" si="22"/>
        <v>-1300</v>
      </c>
    </row>
    <row r="1413" spans="1:13" x14ac:dyDescent="0.25">
      <c r="A1413" t="s">
        <v>12</v>
      </c>
      <c r="B1413" t="s">
        <v>110</v>
      </c>
      <c r="C1413" s="1">
        <v>44161</v>
      </c>
      <c r="D1413">
        <v>184.5</v>
      </c>
      <c r="E1413">
        <v>1</v>
      </c>
      <c r="F1413" t="s">
        <v>359</v>
      </c>
      <c r="G1413" t="s">
        <v>15</v>
      </c>
      <c r="H1413">
        <v>1</v>
      </c>
      <c r="I1413" s="2">
        <v>3300</v>
      </c>
      <c r="J1413">
        <v>3300</v>
      </c>
      <c r="K1413">
        <v>0</v>
      </c>
      <c r="L1413">
        <v>0</v>
      </c>
      <c r="M1413">
        <f t="shared" si="22"/>
        <v>3300</v>
      </c>
    </row>
    <row r="1414" spans="1:13" x14ac:dyDescent="0.25">
      <c r="A1414" t="s">
        <v>12</v>
      </c>
      <c r="B1414" t="s">
        <v>110</v>
      </c>
      <c r="C1414" s="1">
        <v>44161</v>
      </c>
      <c r="D1414">
        <v>4905.9799999999996</v>
      </c>
      <c r="E1414">
        <v>-1</v>
      </c>
      <c r="F1414" t="s">
        <v>305</v>
      </c>
      <c r="G1414" t="s">
        <v>15</v>
      </c>
      <c r="H1414">
        <v>1</v>
      </c>
      <c r="I1414">
        <v>125</v>
      </c>
      <c r="J1414">
        <v>125</v>
      </c>
      <c r="K1414">
        <v>0</v>
      </c>
      <c r="L1414">
        <v>0</v>
      </c>
      <c r="M1414">
        <f t="shared" si="22"/>
        <v>-125</v>
      </c>
    </row>
    <row r="1415" spans="1:13" x14ac:dyDescent="0.25">
      <c r="A1415" t="s">
        <v>12</v>
      </c>
      <c r="B1415" t="s">
        <v>110</v>
      </c>
      <c r="C1415" s="1">
        <v>44161</v>
      </c>
      <c r="D1415">
        <v>877.65</v>
      </c>
      <c r="E1415">
        <v>1</v>
      </c>
      <c r="F1415" t="s">
        <v>309</v>
      </c>
      <c r="G1415" t="s">
        <v>15</v>
      </c>
      <c r="H1415">
        <v>1</v>
      </c>
      <c r="I1415">
        <v>950</v>
      </c>
      <c r="J1415">
        <v>950</v>
      </c>
      <c r="K1415">
        <v>0</v>
      </c>
      <c r="L1415">
        <v>0</v>
      </c>
      <c r="M1415">
        <f t="shared" si="22"/>
        <v>950</v>
      </c>
    </row>
    <row r="1416" spans="1:13" x14ac:dyDescent="0.25">
      <c r="A1416" t="s">
        <v>12</v>
      </c>
      <c r="B1416" t="s">
        <v>110</v>
      </c>
      <c r="C1416" s="1">
        <v>44161</v>
      </c>
      <c r="D1416">
        <v>214</v>
      </c>
      <c r="E1416">
        <v>1</v>
      </c>
      <c r="F1416" t="s">
        <v>360</v>
      </c>
      <c r="G1416" t="s">
        <v>15</v>
      </c>
      <c r="H1416">
        <v>1</v>
      </c>
      <c r="I1416" s="2">
        <v>2700</v>
      </c>
      <c r="J1416">
        <v>2700</v>
      </c>
      <c r="K1416">
        <v>0</v>
      </c>
      <c r="L1416">
        <v>0</v>
      </c>
      <c r="M1416">
        <f t="shared" si="22"/>
        <v>2700</v>
      </c>
    </row>
    <row r="1417" spans="1:13" x14ac:dyDescent="0.25">
      <c r="A1417" t="s">
        <v>12</v>
      </c>
      <c r="B1417" t="s">
        <v>110</v>
      </c>
      <c r="C1417" s="1">
        <v>44161</v>
      </c>
      <c r="D1417">
        <v>854.53</v>
      </c>
      <c r="E1417">
        <v>1</v>
      </c>
      <c r="F1417" t="s">
        <v>292</v>
      </c>
      <c r="G1417" t="s">
        <v>15</v>
      </c>
      <c r="H1417">
        <v>1</v>
      </c>
      <c r="I1417">
        <v>800</v>
      </c>
      <c r="J1417">
        <v>800</v>
      </c>
      <c r="K1417">
        <v>0</v>
      </c>
      <c r="L1417">
        <v>0</v>
      </c>
      <c r="M1417">
        <f t="shared" si="22"/>
        <v>800</v>
      </c>
    </row>
    <row r="1418" spans="1:13" x14ac:dyDescent="0.25">
      <c r="A1418" t="s">
        <v>12</v>
      </c>
      <c r="B1418" t="s">
        <v>110</v>
      </c>
      <c r="C1418" s="1">
        <v>44161</v>
      </c>
      <c r="D1418">
        <v>1113.5</v>
      </c>
      <c r="E1418">
        <v>1</v>
      </c>
      <c r="F1418" t="s">
        <v>312</v>
      </c>
      <c r="G1418" t="s">
        <v>15</v>
      </c>
      <c r="H1418">
        <v>1</v>
      </c>
      <c r="I1418">
        <v>600</v>
      </c>
      <c r="J1418">
        <v>600</v>
      </c>
      <c r="K1418">
        <v>0</v>
      </c>
      <c r="L1418">
        <v>0</v>
      </c>
      <c r="M1418">
        <f t="shared" si="22"/>
        <v>600</v>
      </c>
    </row>
    <row r="1419" spans="1:13" x14ac:dyDescent="0.25">
      <c r="A1419" t="s">
        <v>12</v>
      </c>
      <c r="B1419" t="s">
        <v>110</v>
      </c>
      <c r="C1419" s="1">
        <v>44161</v>
      </c>
      <c r="D1419">
        <v>251</v>
      </c>
      <c r="E1419">
        <v>1</v>
      </c>
      <c r="F1419" t="s">
        <v>361</v>
      </c>
      <c r="G1419" t="s">
        <v>15</v>
      </c>
      <c r="H1419">
        <v>1</v>
      </c>
      <c r="I1419" s="2">
        <v>5000</v>
      </c>
      <c r="J1419">
        <v>5000</v>
      </c>
      <c r="K1419">
        <v>0</v>
      </c>
      <c r="L1419">
        <v>0</v>
      </c>
      <c r="M1419">
        <f t="shared" si="22"/>
        <v>5000</v>
      </c>
    </row>
    <row r="1420" spans="1:13" x14ac:dyDescent="0.25">
      <c r="A1420" t="s">
        <v>12</v>
      </c>
      <c r="B1420" t="s">
        <v>110</v>
      </c>
      <c r="C1420" s="1">
        <v>44161</v>
      </c>
      <c r="D1420">
        <v>1886.25</v>
      </c>
      <c r="E1420">
        <v>1</v>
      </c>
      <c r="F1420" t="s">
        <v>297</v>
      </c>
      <c r="G1420" t="s">
        <v>15</v>
      </c>
      <c r="H1420">
        <v>1</v>
      </c>
      <c r="I1420">
        <v>400</v>
      </c>
      <c r="J1420">
        <v>400</v>
      </c>
      <c r="K1420">
        <v>0</v>
      </c>
      <c r="L1420">
        <v>0</v>
      </c>
      <c r="M1420">
        <f t="shared" si="22"/>
        <v>400</v>
      </c>
    </row>
    <row r="1421" spans="1:13" x14ac:dyDescent="0.25">
      <c r="A1421" t="s">
        <v>12</v>
      </c>
      <c r="B1421" t="s">
        <v>110</v>
      </c>
      <c r="C1421" s="1">
        <v>44161</v>
      </c>
      <c r="D1421">
        <v>1125.9000000000001</v>
      </c>
      <c r="E1421">
        <v>1</v>
      </c>
      <c r="F1421" t="s">
        <v>325</v>
      </c>
      <c r="G1421" t="s">
        <v>15</v>
      </c>
      <c r="H1421">
        <v>1</v>
      </c>
      <c r="I1421">
        <v>550</v>
      </c>
      <c r="J1421">
        <v>550</v>
      </c>
      <c r="K1421">
        <v>0</v>
      </c>
      <c r="L1421">
        <v>0</v>
      </c>
      <c r="M1421">
        <f t="shared" si="22"/>
        <v>550</v>
      </c>
    </row>
    <row r="1422" spans="1:13" x14ac:dyDescent="0.25">
      <c r="A1422" t="s">
        <v>12</v>
      </c>
      <c r="B1422" t="s">
        <v>110</v>
      </c>
      <c r="C1422" s="1">
        <v>44161</v>
      </c>
      <c r="D1422">
        <v>1950.55</v>
      </c>
      <c r="E1422">
        <v>-1</v>
      </c>
      <c r="F1422" t="s">
        <v>333</v>
      </c>
      <c r="G1422" t="s">
        <v>15</v>
      </c>
      <c r="H1422">
        <v>1</v>
      </c>
      <c r="I1422">
        <v>505</v>
      </c>
      <c r="J1422">
        <v>505</v>
      </c>
      <c r="K1422">
        <v>0</v>
      </c>
      <c r="L1422">
        <v>0</v>
      </c>
      <c r="M1422">
        <f t="shared" si="22"/>
        <v>-505</v>
      </c>
    </row>
    <row r="1423" spans="1:13" x14ac:dyDescent="0.25">
      <c r="A1423" t="s">
        <v>12</v>
      </c>
      <c r="B1423" t="s">
        <v>110</v>
      </c>
      <c r="C1423" s="1">
        <v>44161</v>
      </c>
      <c r="D1423">
        <v>571.79999999999995</v>
      </c>
      <c r="E1423">
        <v>1</v>
      </c>
      <c r="F1423" t="s">
        <v>315</v>
      </c>
      <c r="G1423" t="s">
        <v>15</v>
      </c>
      <c r="H1423">
        <v>1</v>
      </c>
      <c r="I1423" s="2">
        <v>1700</v>
      </c>
      <c r="J1423">
        <v>1700</v>
      </c>
      <c r="K1423">
        <v>0</v>
      </c>
      <c r="L1423">
        <v>0</v>
      </c>
      <c r="M1423">
        <f t="shared" si="22"/>
        <v>1700</v>
      </c>
    </row>
    <row r="1424" spans="1:13" x14ac:dyDescent="0.25">
      <c r="A1424" t="s">
        <v>12</v>
      </c>
      <c r="B1424" t="s">
        <v>110</v>
      </c>
      <c r="C1424" s="1">
        <v>44161</v>
      </c>
      <c r="D1424">
        <v>862.3</v>
      </c>
      <c r="E1424">
        <v>1</v>
      </c>
      <c r="F1424" t="s">
        <v>316</v>
      </c>
      <c r="G1424" t="s">
        <v>15</v>
      </c>
      <c r="H1424">
        <v>1</v>
      </c>
      <c r="I1424" s="2">
        <v>1200</v>
      </c>
      <c r="J1424">
        <v>1200</v>
      </c>
      <c r="K1424">
        <v>0</v>
      </c>
      <c r="L1424">
        <v>0</v>
      </c>
      <c r="M1424">
        <f t="shared" si="22"/>
        <v>1200</v>
      </c>
    </row>
    <row r="1425" spans="1:13" x14ac:dyDescent="0.25">
      <c r="A1425" t="s">
        <v>12</v>
      </c>
      <c r="B1425" t="s">
        <v>110</v>
      </c>
      <c r="C1425" s="1">
        <v>44161</v>
      </c>
      <c r="D1425">
        <v>4845.0200000000004</v>
      </c>
      <c r="E1425">
        <v>1</v>
      </c>
      <c r="F1425" t="s">
        <v>332</v>
      </c>
      <c r="G1425" t="s">
        <v>15</v>
      </c>
      <c r="H1425">
        <v>1</v>
      </c>
      <c r="I1425">
        <v>200</v>
      </c>
      <c r="J1425">
        <v>200</v>
      </c>
      <c r="K1425">
        <v>0</v>
      </c>
      <c r="L1425">
        <v>0</v>
      </c>
      <c r="M1425">
        <f t="shared" si="22"/>
        <v>200</v>
      </c>
    </row>
    <row r="1426" spans="1:13" x14ac:dyDescent="0.25">
      <c r="A1426" t="s">
        <v>12</v>
      </c>
      <c r="B1426" t="s">
        <v>110</v>
      </c>
      <c r="C1426" s="1">
        <v>44169</v>
      </c>
      <c r="D1426">
        <v>771.35</v>
      </c>
      <c r="E1426">
        <v>1</v>
      </c>
      <c r="F1426" t="s">
        <v>304</v>
      </c>
      <c r="G1426" t="s">
        <v>15</v>
      </c>
      <c r="H1426">
        <v>2</v>
      </c>
      <c r="I1426" s="2">
        <v>1300</v>
      </c>
      <c r="J1426">
        <v>2600</v>
      </c>
      <c r="K1426">
        <v>0</v>
      </c>
      <c r="L1426">
        <v>0</v>
      </c>
      <c r="M1426">
        <f t="shared" si="22"/>
        <v>2600</v>
      </c>
    </row>
    <row r="1427" spans="1:13" x14ac:dyDescent="0.25">
      <c r="A1427" t="s">
        <v>12</v>
      </c>
      <c r="B1427" t="s">
        <v>110</v>
      </c>
      <c r="C1427" s="1">
        <v>44169</v>
      </c>
      <c r="D1427">
        <v>4941.2299999999996</v>
      </c>
      <c r="E1427">
        <v>1</v>
      </c>
      <c r="F1427" t="s">
        <v>305</v>
      </c>
      <c r="G1427" t="s">
        <v>15</v>
      </c>
      <c r="H1427">
        <v>2</v>
      </c>
      <c r="I1427">
        <v>125</v>
      </c>
      <c r="J1427">
        <v>250</v>
      </c>
      <c r="K1427">
        <v>0</v>
      </c>
      <c r="L1427">
        <v>0</v>
      </c>
      <c r="M1427">
        <f t="shared" si="22"/>
        <v>250</v>
      </c>
    </row>
    <row r="1428" spans="1:13" x14ac:dyDescent="0.25">
      <c r="A1428" t="s">
        <v>12</v>
      </c>
      <c r="B1428" t="s">
        <v>110</v>
      </c>
      <c r="C1428" s="1">
        <v>44174</v>
      </c>
      <c r="D1428">
        <v>2034.3</v>
      </c>
      <c r="E1428">
        <v>1</v>
      </c>
      <c r="F1428" t="s">
        <v>333</v>
      </c>
      <c r="G1428" t="s">
        <v>15</v>
      </c>
      <c r="H1428">
        <v>2</v>
      </c>
      <c r="I1428">
        <v>505</v>
      </c>
      <c r="J1428">
        <v>1010</v>
      </c>
      <c r="K1428">
        <v>0</v>
      </c>
      <c r="L1428">
        <v>0</v>
      </c>
      <c r="M1428">
        <f t="shared" si="22"/>
        <v>1010</v>
      </c>
    </row>
    <row r="1429" spans="1:13" x14ac:dyDescent="0.25">
      <c r="A1429" t="s">
        <v>12</v>
      </c>
      <c r="B1429" t="s">
        <v>107</v>
      </c>
      <c r="C1429" s="1">
        <v>44139</v>
      </c>
      <c r="D1429">
        <v>318.2</v>
      </c>
      <c r="E1429">
        <v>1</v>
      </c>
      <c r="F1429" t="s">
        <v>285</v>
      </c>
      <c r="G1429" t="s">
        <v>15</v>
      </c>
      <c r="H1429">
        <v>1</v>
      </c>
      <c r="I1429" s="2">
        <v>2700</v>
      </c>
      <c r="J1429">
        <v>2700</v>
      </c>
      <c r="K1429">
        <v>0</v>
      </c>
      <c r="L1429">
        <v>0</v>
      </c>
      <c r="M1429">
        <f t="shared" si="22"/>
        <v>2700</v>
      </c>
    </row>
    <row r="1430" spans="1:13" x14ac:dyDescent="0.25">
      <c r="A1430" t="s">
        <v>12</v>
      </c>
      <c r="B1430" t="s">
        <v>107</v>
      </c>
      <c r="C1430" s="1">
        <v>44139</v>
      </c>
      <c r="D1430">
        <v>306.75</v>
      </c>
      <c r="E1430">
        <v>-1</v>
      </c>
      <c r="F1430" t="s">
        <v>362</v>
      </c>
      <c r="G1430" t="s">
        <v>15</v>
      </c>
      <c r="H1430">
        <v>1</v>
      </c>
      <c r="I1430" s="2">
        <v>2000</v>
      </c>
      <c r="J1430">
        <v>2000</v>
      </c>
      <c r="K1430">
        <v>0</v>
      </c>
      <c r="L1430">
        <v>0</v>
      </c>
      <c r="M1430">
        <f t="shared" si="22"/>
        <v>-2000</v>
      </c>
    </row>
    <row r="1431" spans="1:13" x14ac:dyDescent="0.25">
      <c r="A1431" t="s">
        <v>12</v>
      </c>
      <c r="B1431" t="s">
        <v>107</v>
      </c>
      <c r="C1431" s="1">
        <v>44139</v>
      </c>
      <c r="D1431">
        <v>726.55</v>
      </c>
      <c r="E1431">
        <v>1</v>
      </c>
      <c r="F1431" t="s">
        <v>363</v>
      </c>
      <c r="G1431" t="s">
        <v>15</v>
      </c>
      <c r="H1431">
        <v>1</v>
      </c>
      <c r="I1431" s="2">
        <v>1000</v>
      </c>
      <c r="J1431">
        <v>1000</v>
      </c>
      <c r="K1431">
        <v>0</v>
      </c>
      <c r="L1431">
        <v>0</v>
      </c>
      <c r="M1431">
        <f t="shared" si="22"/>
        <v>1000</v>
      </c>
    </row>
    <row r="1432" spans="1:13" x14ac:dyDescent="0.25">
      <c r="A1432" t="s">
        <v>12</v>
      </c>
      <c r="B1432" t="s">
        <v>107</v>
      </c>
      <c r="C1432" s="1">
        <v>44139</v>
      </c>
      <c r="D1432">
        <v>84.05</v>
      </c>
      <c r="E1432">
        <v>1</v>
      </c>
      <c r="F1432" t="s">
        <v>364</v>
      </c>
      <c r="G1432" t="s">
        <v>15</v>
      </c>
      <c r="H1432">
        <v>1</v>
      </c>
      <c r="I1432" s="2">
        <v>9000</v>
      </c>
      <c r="J1432">
        <v>9000</v>
      </c>
      <c r="K1432">
        <v>0</v>
      </c>
      <c r="L1432">
        <v>0</v>
      </c>
      <c r="M1432">
        <f t="shared" si="22"/>
        <v>9000</v>
      </c>
    </row>
    <row r="1433" spans="1:13" x14ac:dyDescent="0.25">
      <c r="A1433" t="s">
        <v>12</v>
      </c>
      <c r="B1433" t="s">
        <v>107</v>
      </c>
      <c r="C1433" s="1">
        <v>44139</v>
      </c>
      <c r="D1433">
        <v>11932.12</v>
      </c>
      <c r="E1433">
        <v>-1</v>
      </c>
      <c r="F1433" t="s">
        <v>25</v>
      </c>
      <c r="G1433" t="s">
        <v>15</v>
      </c>
      <c r="H1433">
        <v>4</v>
      </c>
      <c r="I1433">
        <v>75</v>
      </c>
      <c r="J1433">
        <v>300</v>
      </c>
      <c r="K1433">
        <v>0</v>
      </c>
      <c r="L1433">
        <v>0</v>
      </c>
      <c r="M1433">
        <f t="shared" si="22"/>
        <v>-300</v>
      </c>
    </row>
    <row r="1434" spans="1:13" x14ac:dyDescent="0.25">
      <c r="A1434" t="s">
        <v>12</v>
      </c>
      <c r="B1434" t="s">
        <v>107</v>
      </c>
      <c r="C1434" s="1">
        <v>44147</v>
      </c>
      <c r="D1434">
        <v>326.25</v>
      </c>
      <c r="E1434">
        <v>1</v>
      </c>
      <c r="F1434" t="s">
        <v>362</v>
      </c>
      <c r="G1434" t="s">
        <v>15</v>
      </c>
      <c r="H1434">
        <v>2</v>
      </c>
      <c r="I1434" s="2">
        <v>2000</v>
      </c>
      <c r="J1434">
        <v>4000</v>
      </c>
      <c r="K1434">
        <v>0</v>
      </c>
      <c r="L1434">
        <v>0</v>
      </c>
      <c r="M1434">
        <f t="shared" si="22"/>
        <v>4000</v>
      </c>
    </row>
    <row r="1435" spans="1:13" x14ac:dyDescent="0.25">
      <c r="A1435" t="s">
        <v>12</v>
      </c>
      <c r="B1435" t="s">
        <v>107</v>
      </c>
      <c r="C1435" s="1">
        <v>44147</v>
      </c>
      <c r="D1435">
        <v>12706</v>
      </c>
      <c r="E1435">
        <v>-1</v>
      </c>
      <c r="F1435" t="s">
        <v>25</v>
      </c>
      <c r="G1435" t="s">
        <v>15</v>
      </c>
      <c r="H1435">
        <v>1</v>
      </c>
      <c r="I1435">
        <v>75</v>
      </c>
      <c r="J1435">
        <v>75</v>
      </c>
      <c r="K1435">
        <v>0</v>
      </c>
      <c r="L1435">
        <v>0</v>
      </c>
      <c r="M1435">
        <f t="shared" si="22"/>
        <v>-75</v>
      </c>
    </row>
    <row r="1436" spans="1:13" x14ac:dyDescent="0.25">
      <c r="A1436" t="s">
        <v>12</v>
      </c>
      <c r="B1436" t="s">
        <v>107</v>
      </c>
      <c r="C1436" s="1">
        <v>44161</v>
      </c>
      <c r="D1436">
        <v>88.85</v>
      </c>
      <c r="E1436">
        <v>-1</v>
      </c>
      <c r="F1436" t="s">
        <v>364</v>
      </c>
      <c r="G1436" t="s">
        <v>15</v>
      </c>
      <c r="H1436">
        <v>1</v>
      </c>
      <c r="I1436" s="2">
        <v>9000</v>
      </c>
      <c r="J1436">
        <v>9000</v>
      </c>
      <c r="K1436">
        <v>0</v>
      </c>
      <c r="L1436">
        <v>0</v>
      </c>
      <c r="M1436">
        <f t="shared" si="22"/>
        <v>-9000</v>
      </c>
    </row>
    <row r="1437" spans="1:13" x14ac:dyDescent="0.25">
      <c r="A1437" t="s">
        <v>12</v>
      </c>
      <c r="B1437" t="s">
        <v>107</v>
      </c>
      <c r="C1437" s="1">
        <v>44161</v>
      </c>
      <c r="D1437">
        <v>356.45</v>
      </c>
      <c r="E1437">
        <v>-1</v>
      </c>
      <c r="F1437" t="s">
        <v>285</v>
      </c>
      <c r="G1437" t="s">
        <v>15</v>
      </c>
      <c r="H1437">
        <v>1</v>
      </c>
      <c r="I1437" s="2">
        <v>2700</v>
      </c>
      <c r="J1437">
        <v>2700</v>
      </c>
      <c r="K1437">
        <v>0</v>
      </c>
      <c r="L1437">
        <v>0</v>
      </c>
      <c r="M1437">
        <f t="shared" si="22"/>
        <v>-2700</v>
      </c>
    </row>
    <row r="1438" spans="1:13" x14ac:dyDescent="0.25">
      <c r="A1438" t="s">
        <v>12</v>
      </c>
      <c r="B1438" t="s">
        <v>107</v>
      </c>
      <c r="C1438" s="1">
        <v>44161</v>
      </c>
      <c r="D1438">
        <v>12891.08</v>
      </c>
      <c r="E1438">
        <v>1</v>
      </c>
      <c r="F1438" t="s">
        <v>25</v>
      </c>
      <c r="G1438" t="s">
        <v>15</v>
      </c>
      <c r="H1438">
        <v>5</v>
      </c>
      <c r="I1438">
        <v>75</v>
      </c>
      <c r="J1438">
        <v>375</v>
      </c>
      <c r="K1438">
        <v>0</v>
      </c>
      <c r="L1438">
        <v>0</v>
      </c>
      <c r="M1438">
        <f t="shared" si="22"/>
        <v>375</v>
      </c>
    </row>
    <row r="1439" spans="1:13" x14ac:dyDescent="0.25">
      <c r="A1439" t="s">
        <v>12</v>
      </c>
      <c r="B1439" t="s">
        <v>107</v>
      </c>
      <c r="C1439" s="1">
        <v>44161</v>
      </c>
      <c r="D1439">
        <v>383.3</v>
      </c>
      <c r="E1439">
        <v>-1</v>
      </c>
      <c r="F1439" t="s">
        <v>362</v>
      </c>
      <c r="G1439" t="s">
        <v>15</v>
      </c>
      <c r="H1439">
        <v>1</v>
      </c>
      <c r="I1439" s="2">
        <v>2000</v>
      </c>
      <c r="J1439">
        <v>2000</v>
      </c>
      <c r="K1439">
        <v>0</v>
      </c>
      <c r="L1439">
        <v>0</v>
      </c>
      <c r="M1439">
        <f t="shared" si="22"/>
        <v>-2000</v>
      </c>
    </row>
    <row r="1440" spans="1:13" x14ac:dyDescent="0.25">
      <c r="A1440" t="s">
        <v>12</v>
      </c>
      <c r="B1440" t="s">
        <v>107</v>
      </c>
      <c r="C1440" s="1">
        <v>44161</v>
      </c>
      <c r="D1440">
        <v>764.25</v>
      </c>
      <c r="E1440">
        <v>-1</v>
      </c>
      <c r="F1440" t="s">
        <v>363</v>
      </c>
      <c r="G1440" t="s">
        <v>15</v>
      </c>
      <c r="H1440">
        <v>1</v>
      </c>
      <c r="I1440" s="2">
        <v>1000</v>
      </c>
      <c r="J1440">
        <v>1000</v>
      </c>
      <c r="K1440">
        <v>0</v>
      </c>
      <c r="L1440">
        <v>0</v>
      </c>
      <c r="M1440">
        <f t="shared" si="22"/>
        <v>-1000</v>
      </c>
    </row>
    <row r="1441" spans="1:13" x14ac:dyDescent="0.25">
      <c r="A1441" t="s">
        <v>12</v>
      </c>
      <c r="B1441" t="s">
        <v>107</v>
      </c>
      <c r="C1441" s="1">
        <v>44161</v>
      </c>
      <c r="D1441">
        <v>89.1</v>
      </c>
      <c r="E1441">
        <v>1</v>
      </c>
      <c r="F1441" t="s">
        <v>365</v>
      </c>
      <c r="G1441" t="s">
        <v>15</v>
      </c>
      <c r="H1441">
        <v>1</v>
      </c>
      <c r="I1441" s="2">
        <v>9000</v>
      </c>
      <c r="J1441">
        <v>9000</v>
      </c>
      <c r="K1441">
        <v>0</v>
      </c>
      <c r="L1441">
        <v>0</v>
      </c>
      <c r="M1441">
        <f t="shared" si="22"/>
        <v>9000</v>
      </c>
    </row>
    <row r="1442" spans="1:13" x14ac:dyDescent="0.25">
      <c r="A1442" t="s">
        <v>12</v>
      </c>
      <c r="B1442" t="s">
        <v>107</v>
      </c>
      <c r="C1442" s="1">
        <v>44161</v>
      </c>
      <c r="D1442">
        <v>359.98</v>
      </c>
      <c r="E1442">
        <v>1</v>
      </c>
      <c r="F1442" t="s">
        <v>313</v>
      </c>
      <c r="G1442" t="s">
        <v>15</v>
      </c>
      <c r="H1442">
        <v>1</v>
      </c>
      <c r="I1442" s="2">
        <v>2700</v>
      </c>
      <c r="J1442">
        <v>2700</v>
      </c>
      <c r="K1442">
        <v>0</v>
      </c>
      <c r="L1442">
        <v>0</v>
      </c>
      <c r="M1442">
        <f t="shared" si="22"/>
        <v>2700</v>
      </c>
    </row>
    <row r="1443" spans="1:13" x14ac:dyDescent="0.25">
      <c r="A1443" t="s">
        <v>12</v>
      </c>
      <c r="B1443" t="s">
        <v>107</v>
      </c>
      <c r="C1443" s="1">
        <v>44161</v>
      </c>
      <c r="D1443">
        <v>12985.22</v>
      </c>
      <c r="E1443">
        <v>-1</v>
      </c>
      <c r="F1443" t="s">
        <v>164</v>
      </c>
      <c r="G1443" t="s">
        <v>15</v>
      </c>
      <c r="H1443">
        <v>16</v>
      </c>
      <c r="I1443">
        <v>75</v>
      </c>
      <c r="J1443">
        <v>1200</v>
      </c>
      <c r="K1443">
        <v>0</v>
      </c>
      <c r="L1443">
        <v>0</v>
      </c>
      <c r="M1443">
        <f t="shared" si="22"/>
        <v>-1200</v>
      </c>
    </row>
    <row r="1444" spans="1:13" x14ac:dyDescent="0.25">
      <c r="A1444" t="s">
        <v>12</v>
      </c>
      <c r="B1444" t="s">
        <v>107</v>
      </c>
      <c r="C1444" s="1">
        <v>44161</v>
      </c>
      <c r="D1444">
        <v>383.1</v>
      </c>
      <c r="E1444">
        <v>1</v>
      </c>
      <c r="F1444" t="s">
        <v>366</v>
      </c>
      <c r="G1444" t="s">
        <v>15</v>
      </c>
      <c r="H1444">
        <v>1</v>
      </c>
      <c r="I1444" s="2">
        <v>2000</v>
      </c>
      <c r="J1444">
        <v>2000</v>
      </c>
      <c r="K1444">
        <v>0</v>
      </c>
      <c r="L1444">
        <v>0</v>
      </c>
      <c r="M1444">
        <f t="shared" si="22"/>
        <v>2000</v>
      </c>
    </row>
    <row r="1445" spans="1:13" x14ac:dyDescent="0.25">
      <c r="A1445" t="s">
        <v>12</v>
      </c>
      <c r="B1445" t="s">
        <v>107</v>
      </c>
      <c r="C1445" s="1">
        <v>44161</v>
      </c>
      <c r="D1445">
        <v>767.9</v>
      </c>
      <c r="E1445">
        <v>1</v>
      </c>
      <c r="F1445" t="s">
        <v>367</v>
      </c>
      <c r="G1445" t="s">
        <v>15</v>
      </c>
      <c r="H1445">
        <v>1</v>
      </c>
      <c r="I1445" s="2">
        <v>1000</v>
      </c>
      <c r="J1445">
        <v>1000</v>
      </c>
      <c r="K1445">
        <v>0</v>
      </c>
      <c r="L1445">
        <v>0</v>
      </c>
      <c r="M1445">
        <f t="shared" si="22"/>
        <v>1000</v>
      </c>
    </row>
    <row r="1446" spans="1:13" x14ac:dyDescent="0.25">
      <c r="A1446" t="s">
        <v>12</v>
      </c>
      <c r="B1446" t="s">
        <v>107</v>
      </c>
      <c r="C1446" s="1">
        <v>44176</v>
      </c>
      <c r="D1446">
        <v>13503.05</v>
      </c>
      <c r="E1446">
        <v>-1</v>
      </c>
      <c r="F1446" t="s">
        <v>164</v>
      </c>
      <c r="G1446" t="s">
        <v>15</v>
      </c>
      <c r="H1446">
        <v>2</v>
      </c>
      <c r="I1446">
        <v>75</v>
      </c>
      <c r="J1446">
        <v>150</v>
      </c>
      <c r="K1446">
        <v>0</v>
      </c>
      <c r="L1446">
        <v>0</v>
      </c>
      <c r="M1446">
        <f t="shared" si="22"/>
        <v>-150</v>
      </c>
    </row>
    <row r="1447" spans="1:13" x14ac:dyDescent="0.25">
      <c r="A1447" t="s">
        <v>12</v>
      </c>
      <c r="B1447" t="s">
        <v>107</v>
      </c>
      <c r="C1447" s="1">
        <v>44180</v>
      </c>
      <c r="D1447">
        <v>13520.99</v>
      </c>
      <c r="E1447">
        <v>1</v>
      </c>
      <c r="F1447" t="s">
        <v>164</v>
      </c>
      <c r="G1447" t="s">
        <v>15</v>
      </c>
      <c r="H1447">
        <v>4</v>
      </c>
      <c r="I1447">
        <v>75</v>
      </c>
      <c r="J1447">
        <v>300</v>
      </c>
      <c r="K1447">
        <v>0</v>
      </c>
      <c r="L1447">
        <v>0</v>
      </c>
      <c r="M1447">
        <f t="shared" si="22"/>
        <v>300</v>
      </c>
    </row>
    <row r="1448" spans="1:13" x14ac:dyDescent="0.25">
      <c r="A1448" t="s">
        <v>12</v>
      </c>
      <c r="B1448" t="s">
        <v>55</v>
      </c>
      <c r="C1448" s="1">
        <v>44133</v>
      </c>
      <c r="D1448">
        <v>11804.5</v>
      </c>
      <c r="E1448">
        <v>1</v>
      </c>
      <c r="F1448" t="s">
        <v>368</v>
      </c>
      <c r="G1448" t="s">
        <v>15</v>
      </c>
      <c r="H1448">
        <v>1</v>
      </c>
      <c r="I1448">
        <v>50</v>
      </c>
      <c r="J1448">
        <v>50</v>
      </c>
      <c r="K1448">
        <v>0</v>
      </c>
      <c r="L1448">
        <v>0</v>
      </c>
      <c r="M1448">
        <f t="shared" si="22"/>
        <v>50</v>
      </c>
    </row>
    <row r="1449" spans="1:13" x14ac:dyDescent="0.25">
      <c r="A1449" t="s">
        <v>12</v>
      </c>
      <c r="B1449" t="s">
        <v>55</v>
      </c>
      <c r="C1449" s="1">
        <v>44133</v>
      </c>
      <c r="D1449">
        <v>423.5</v>
      </c>
      <c r="E1449">
        <v>1</v>
      </c>
      <c r="F1449" t="s">
        <v>369</v>
      </c>
      <c r="G1449" t="s">
        <v>15</v>
      </c>
      <c r="H1449">
        <v>1</v>
      </c>
      <c r="I1449" s="2">
        <v>1400</v>
      </c>
      <c r="J1449">
        <v>1400</v>
      </c>
      <c r="K1449">
        <v>0</v>
      </c>
      <c r="L1449">
        <v>0</v>
      </c>
      <c r="M1449">
        <f t="shared" si="22"/>
        <v>1400</v>
      </c>
    </row>
    <row r="1450" spans="1:13" x14ac:dyDescent="0.25">
      <c r="A1450" t="s">
        <v>12</v>
      </c>
      <c r="B1450" t="s">
        <v>55</v>
      </c>
      <c r="C1450" s="1">
        <v>44133</v>
      </c>
      <c r="D1450">
        <v>26.75</v>
      </c>
      <c r="E1450">
        <v>1</v>
      </c>
      <c r="F1450" t="s">
        <v>345</v>
      </c>
      <c r="G1450" t="s">
        <v>15</v>
      </c>
      <c r="H1450">
        <v>1</v>
      </c>
      <c r="I1450" s="2">
        <v>14000</v>
      </c>
      <c r="J1450">
        <v>14000</v>
      </c>
      <c r="K1450">
        <v>0</v>
      </c>
      <c r="L1450">
        <v>0</v>
      </c>
      <c r="M1450">
        <f t="shared" si="22"/>
        <v>14000</v>
      </c>
    </row>
    <row r="1451" spans="1:13" x14ac:dyDescent="0.25">
      <c r="A1451" t="s">
        <v>12</v>
      </c>
      <c r="B1451" t="s">
        <v>55</v>
      </c>
      <c r="C1451" s="1">
        <v>44133</v>
      </c>
      <c r="D1451">
        <v>43.05</v>
      </c>
      <c r="E1451">
        <v>1</v>
      </c>
      <c r="F1451" t="s">
        <v>350</v>
      </c>
      <c r="G1451" t="s">
        <v>15</v>
      </c>
      <c r="H1451">
        <v>1</v>
      </c>
      <c r="I1451" s="2">
        <v>8200</v>
      </c>
      <c r="J1451">
        <v>8200</v>
      </c>
      <c r="K1451">
        <v>0</v>
      </c>
      <c r="L1451">
        <v>0</v>
      </c>
      <c r="M1451">
        <f t="shared" si="22"/>
        <v>8200</v>
      </c>
    </row>
    <row r="1452" spans="1:13" x14ac:dyDescent="0.25">
      <c r="A1452" t="s">
        <v>12</v>
      </c>
      <c r="B1452" t="s">
        <v>55</v>
      </c>
      <c r="C1452" s="1">
        <v>44133</v>
      </c>
      <c r="D1452">
        <v>3547.45</v>
      </c>
      <c r="E1452">
        <v>1</v>
      </c>
      <c r="F1452" t="s">
        <v>269</v>
      </c>
      <c r="G1452" t="s">
        <v>15</v>
      </c>
      <c r="H1452">
        <v>1</v>
      </c>
      <c r="I1452">
        <v>200</v>
      </c>
      <c r="J1452">
        <v>200</v>
      </c>
      <c r="K1452">
        <v>0</v>
      </c>
      <c r="L1452">
        <v>0</v>
      </c>
      <c r="M1452">
        <f t="shared" si="22"/>
        <v>200</v>
      </c>
    </row>
    <row r="1453" spans="1:13" x14ac:dyDescent="0.25">
      <c r="A1453" t="s">
        <v>12</v>
      </c>
      <c r="B1453" t="s">
        <v>55</v>
      </c>
      <c r="C1453" s="1">
        <v>44133</v>
      </c>
      <c r="D1453">
        <v>685.7</v>
      </c>
      <c r="E1453">
        <v>1</v>
      </c>
      <c r="F1453" t="s">
        <v>370</v>
      </c>
      <c r="G1453" t="s">
        <v>15</v>
      </c>
      <c r="H1453">
        <v>1</v>
      </c>
      <c r="I1453" s="2">
        <v>1000</v>
      </c>
      <c r="J1453">
        <v>1000</v>
      </c>
      <c r="K1453">
        <v>0</v>
      </c>
      <c r="L1453">
        <v>0</v>
      </c>
      <c r="M1453">
        <f t="shared" si="22"/>
        <v>1000</v>
      </c>
    </row>
    <row r="1454" spans="1:13" x14ac:dyDescent="0.25">
      <c r="A1454" t="s">
        <v>12</v>
      </c>
      <c r="B1454" t="s">
        <v>55</v>
      </c>
      <c r="C1454" s="1">
        <v>44133</v>
      </c>
      <c r="D1454">
        <v>140.6</v>
      </c>
      <c r="E1454">
        <v>1</v>
      </c>
      <c r="F1454" t="s">
        <v>371</v>
      </c>
      <c r="G1454" t="s">
        <v>15</v>
      </c>
      <c r="H1454">
        <v>1</v>
      </c>
      <c r="I1454" s="2">
        <v>3100</v>
      </c>
      <c r="J1454">
        <v>3100</v>
      </c>
      <c r="K1454">
        <v>0</v>
      </c>
      <c r="L1454">
        <v>0</v>
      </c>
      <c r="M1454">
        <f t="shared" si="22"/>
        <v>3100</v>
      </c>
    </row>
    <row r="1455" spans="1:13" x14ac:dyDescent="0.25">
      <c r="A1455" t="s">
        <v>12</v>
      </c>
      <c r="B1455" t="s">
        <v>55</v>
      </c>
      <c r="C1455" s="1">
        <v>44133</v>
      </c>
      <c r="D1455">
        <v>5627.68</v>
      </c>
      <c r="E1455">
        <v>1</v>
      </c>
      <c r="F1455" t="s">
        <v>278</v>
      </c>
      <c r="G1455" t="s">
        <v>15</v>
      </c>
      <c r="H1455">
        <v>1</v>
      </c>
      <c r="I1455">
        <v>125</v>
      </c>
      <c r="J1455">
        <v>125</v>
      </c>
      <c r="K1455">
        <v>0</v>
      </c>
      <c r="L1455">
        <v>0</v>
      </c>
      <c r="M1455">
        <f t="shared" si="22"/>
        <v>125</v>
      </c>
    </row>
    <row r="1456" spans="1:13" x14ac:dyDescent="0.25">
      <c r="A1456" t="s">
        <v>12</v>
      </c>
      <c r="B1456" t="s">
        <v>55</v>
      </c>
      <c r="C1456" s="1">
        <v>44133</v>
      </c>
      <c r="D1456">
        <v>451.73</v>
      </c>
      <c r="E1456">
        <v>1</v>
      </c>
      <c r="F1456" t="s">
        <v>237</v>
      </c>
      <c r="G1456" t="s">
        <v>15</v>
      </c>
      <c r="H1456">
        <v>1</v>
      </c>
      <c r="I1456" s="2">
        <v>1300</v>
      </c>
      <c r="J1456">
        <v>1300</v>
      </c>
      <c r="K1456">
        <v>0</v>
      </c>
      <c r="L1456">
        <v>0</v>
      </c>
      <c r="M1456">
        <f t="shared" si="22"/>
        <v>1300</v>
      </c>
    </row>
    <row r="1457" spans="1:13" x14ac:dyDescent="0.25">
      <c r="A1457" t="s">
        <v>12</v>
      </c>
      <c r="B1457" t="s">
        <v>55</v>
      </c>
      <c r="C1457" s="1">
        <v>44133</v>
      </c>
      <c r="D1457">
        <v>1288.3499999999999</v>
      </c>
      <c r="E1457">
        <v>1</v>
      </c>
      <c r="F1457" t="s">
        <v>372</v>
      </c>
      <c r="G1457" t="s">
        <v>15</v>
      </c>
      <c r="H1457">
        <v>1</v>
      </c>
      <c r="I1457">
        <v>550</v>
      </c>
      <c r="J1457">
        <v>550</v>
      </c>
      <c r="K1457">
        <v>0</v>
      </c>
      <c r="L1457">
        <v>0</v>
      </c>
      <c r="M1457">
        <f t="shared" si="22"/>
        <v>550</v>
      </c>
    </row>
    <row r="1458" spans="1:13" x14ac:dyDescent="0.25">
      <c r="A1458" t="s">
        <v>12</v>
      </c>
      <c r="B1458" t="s">
        <v>55</v>
      </c>
      <c r="C1458" s="1">
        <v>44133</v>
      </c>
      <c r="D1458">
        <v>842.15</v>
      </c>
      <c r="E1458">
        <v>1</v>
      </c>
      <c r="F1458" t="s">
        <v>259</v>
      </c>
      <c r="G1458" t="s">
        <v>15</v>
      </c>
      <c r="H1458">
        <v>2</v>
      </c>
      <c r="I1458">
        <v>700</v>
      </c>
      <c r="J1458">
        <v>1400</v>
      </c>
      <c r="K1458">
        <v>0</v>
      </c>
      <c r="L1458">
        <v>0</v>
      </c>
      <c r="M1458">
        <f t="shared" si="22"/>
        <v>1400</v>
      </c>
    </row>
    <row r="1459" spans="1:13" x14ac:dyDescent="0.25">
      <c r="A1459" t="s">
        <v>12</v>
      </c>
      <c r="B1459" t="s">
        <v>55</v>
      </c>
      <c r="C1459" s="1">
        <v>44133</v>
      </c>
      <c r="D1459">
        <v>806.77</v>
      </c>
      <c r="E1459">
        <v>1</v>
      </c>
      <c r="F1459" t="s">
        <v>250</v>
      </c>
      <c r="G1459" t="s">
        <v>15</v>
      </c>
      <c r="H1459">
        <v>1</v>
      </c>
      <c r="I1459" s="2">
        <v>1200</v>
      </c>
      <c r="J1459">
        <v>1200</v>
      </c>
      <c r="K1459">
        <v>0</v>
      </c>
      <c r="L1459">
        <v>0</v>
      </c>
      <c r="M1459">
        <f t="shared" si="22"/>
        <v>1200</v>
      </c>
    </row>
    <row r="1460" spans="1:13" x14ac:dyDescent="0.25">
      <c r="A1460" t="s">
        <v>12</v>
      </c>
      <c r="B1460" t="s">
        <v>55</v>
      </c>
      <c r="C1460" s="1">
        <v>44133</v>
      </c>
      <c r="D1460">
        <v>96.32</v>
      </c>
      <c r="E1460">
        <v>1</v>
      </c>
      <c r="F1460" t="s">
        <v>336</v>
      </c>
      <c r="G1460" t="s">
        <v>15</v>
      </c>
      <c r="H1460">
        <v>1</v>
      </c>
      <c r="I1460" s="2">
        <v>6200</v>
      </c>
      <c r="J1460">
        <v>6200</v>
      </c>
      <c r="K1460">
        <v>0</v>
      </c>
      <c r="L1460">
        <v>0</v>
      </c>
      <c r="M1460">
        <f t="shared" si="22"/>
        <v>6200</v>
      </c>
    </row>
    <row r="1461" spans="1:13" x14ac:dyDescent="0.25">
      <c r="A1461" t="s">
        <v>12</v>
      </c>
      <c r="B1461" t="s">
        <v>55</v>
      </c>
      <c r="C1461" s="1">
        <v>44133</v>
      </c>
      <c r="D1461">
        <v>80.75</v>
      </c>
      <c r="E1461">
        <v>1</v>
      </c>
      <c r="F1461" t="s">
        <v>373</v>
      </c>
      <c r="G1461" t="s">
        <v>15</v>
      </c>
      <c r="H1461">
        <v>1</v>
      </c>
      <c r="I1461" s="2">
        <v>6700</v>
      </c>
      <c r="J1461">
        <v>6700</v>
      </c>
      <c r="K1461">
        <v>0</v>
      </c>
      <c r="L1461">
        <v>0</v>
      </c>
      <c r="M1461">
        <f t="shared" si="22"/>
        <v>6700</v>
      </c>
    </row>
    <row r="1462" spans="1:13" x14ac:dyDescent="0.25">
      <c r="A1462" t="s">
        <v>12</v>
      </c>
      <c r="B1462" t="s">
        <v>55</v>
      </c>
      <c r="C1462" s="1">
        <v>44133</v>
      </c>
      <c r="D1462">
        <v>343.23</v>
      </c>
      <c r="E1462">
        <v>1</v>
      </c>
      <c r="F1462" t="s">
        <v>271</v>
      </c>
      <c r="G1462" t="s">
        <v>15</v>
      </c>
      <c r="H1462">
        <v>1</v>
      </c>
      <c r="I1462" s="2">
        <v>1800</v>
      </c>
      <c r="J1462">
        <v>1800</v>
      </c>
      <c r="K1462">
        <v>0</v>
      </c>
      <c r="L1462">
        <v>0</v>
      </c>
      <c r="M1462">
        <f t="shared" si="22"/>
        <v>1800</v>
      </c>
    </row>
    <row r="1463" spans="1:13" x14ac:dyDescent="0.25">
      <c r="A1463" t="s">
        <v>12</v>
      </c>
      <c r="B1463" t="s">
        <v>55</v>
      </c>
      <c r="C1463" s="1">
        <v>44133</v>
      </c>
      <c r="D1463">
        <v>2035.65</v>
      </c>
      <c r="E1463">
        <v>1</v>
      </c>
      <c r="F1463" t="s">
        <v>260</v>
      </c>
      <c r="G1463" t="s">
        <v>15</v>
      </c>
      <c r="H1463">
        <v>1</v>
      </c>
      <c r="I1463">
        <v>505</v>
      </c>
      <c r="J1463">
        <v>505</v>
      </c>
      <c r="K1463">
        <v>0</v>
      </c>
      <c r="L1463">
        <v>0</v>
      </c>
      <c r="M1463">
        <f t="shared" si="22"/>
        <v>505</v>
      </c>
    </row>
    <row r="1464" spans="1:13" x14ac:dyDescent="0.25">
      <c r="A1464" t="s">
        <v>12</v>
      </c>
      <c r="B1464" t="s">
        <v>55</v>
      </c>
      <c r="C1464" s="1">
        <v>44133</v>
      </c>
      <c r="D1464">
        <v>459.03</v>
      </c>
      <c r="E1464">
        <v>1</v>
      </c>
      <c r="F1464" t="s">
        <v>274</v>
      </c>
      <c r="G1464" t="s">
        <v>15</v>
      </c>
      <c r="H1464">
        <v>1</v>
      </c>
      <c r="I1464" s="2">
        <v>1400</v>
      </c>
      <c r="J1464">
        <v>1400</v>
      </c>
      <c r="K1464">
        <v>0</v>
      </c>
      <c r="L1464">
        <v>0</v>
      </c>
      <c r="M1464">
        <f t="shared" si="22"/>
        <v>1400</v>
      </c>
    </row>
    <row r="1465" spans="1:13" x14ac:dyDescent="0.25">
      <c r="A1465" t="s">
        <v>12</v>
      </c>
      <c r="B1465" t="s">
        <v>55</v>
      </c>
      <c r="C1465" s="1">
        <v>44133</v>
      </c>
      <c r="D1465">
        <v>931.3</v>
      </c>
      <c r="E1465">
        <v>1</v>
      </c>
      <c r="F1465" t="s">
        <v>374</v>
      </c>
      <c r="G1465" t="s">
        <v>15</v>
      </c>
      <c r="H1465">
        <v>1</v>
      </c>
      <c r="I1465">
        <v>850</v>
      </c>
      <c r="J1465">
        <v>850</v>
      </c>
      <c r="K1465">
        <v>0</v>
      </c>
      <c r="L1465">
        <v>0</v>
      </c>
      <c r="M1465">
        <f t="shared" si="22"/>
        <v>850</v>
      </c>
    </row>
    <row r="1466" spans="1:13" x14ac:dyDescent="0.25">
      <c r="A1466" t="s">
        <v>12</v>
      </c>
      <c r="B1466" t="s">
        <v>55</v>
      </c>
      <c r="C1466" s="1">
        <v>44133</v>
      </c>
      <c r="D1466">
        <v>83.45</v>
      </c>
      <c r="E1466">
        <v>1</v>
      </c>
      <c r="F1466" t="s">
        <v>261</v>
      </c>
      <c r="G1466" t="s">
        <v>15</v>
      </c>
      <c r="H1466">
        <v>1</v>
      </c>
      <c r="I1466" s="2">
        <v>6100</v>
      </c>
      <c r="J1466">
        <v>6100</v>
      </c>
      <c r="K1466">
        <v>0</v>
      </c>
      <c r="L1466">
        <v>0</v>
      </c>
      <c r="M1466">
        <f t="shared" si="22"/>
        <v>6100</v>
      </c>
    </row>
    <row r="1467" spans="1:13" x14ac:dyDescent="0.25">
      <c r="A1467" t="s">
        <v>12</v>
      </c>
      <c r="B1467" t="s">
        <v>55</v>
      </c>
      <c r="C1467" s="1">
        <v>44133</v>
      </c>
      <c r="D1467">
        <v>52.45</v>
      </c>
      <c r="E1467">
        <v>1</v>
      </c>
      <c r="F1467" t="s">
        <v>375</v>
      </c>
      <c r="G1467" t="s">
        <v>15</v>
      </c>
      <c r="H1467">
        <v>1</v>
      </c>
      <c r="I1467" s="2">
        <v>13500</v>
      </c>
      <c r="J1467">
        <v>13500</v>
      </c>
      <c r="K1467">
        <v>0</v>
      </c>
      <c r="L1467">
        <v>0</v>
      </c>
      <c r="M1467">
        <f t="shared" si="22"/>
        <v>13500</v>
      </c>
    </row>
    <row r="1468" spans="1:13" x14ac:dyDescent="0.25">
      <c r="A1468" t="s">
        <v>12</v>
      </c>
      <c r="B1468" t="s">
        <v>55</v>
      </c>
      <c r="C1468" s="1">
        <v>44133</v>
      </c>
      <c r="D1468">
        <v>67390</v>
      </c>
      <c r="E1468">
        <v>-1</v>
      </c>
      <c r="F1468" t="s">
        <v>376</v>
      </c>
      <c r="G1468" t="s">
        <v>15</v>
      </c>
      <c r="H1468">
        <v>1</v>
      </c>
      <c r="I1468">
        <v>10</v>
      </c>
      <c r="J1468">
        <v>10</v>
      </c>
      <c r="K1468">
        <v>0</v>
      </c>
      <c r="L1468">
        <v>0</v>
      </c>
      <c r="M1468">
        <f t="shared" si="22"/>
        <v>-10</v>
      </c>
    </row>
    <row r="1469" spans="1:13" x14ac:dyDescent="0.25">
      <c r="A1469" t="s">
        <v>12</v>
      </c>
      <c r="B1469" t="s">
        <v>55</v>
      </c>
      <c r="C1469" s="1">
        <v>44133</v>
      </c>
      <c r="D1469">
        <v>80.8</v>
      </c>
      <c r="E1469">
        <v>-1</v>
      </c>
      <c r="F1469" t="s">
        <v>364</v>
      </c>
      <c r="G1469" t="s">
        <v>15</v>
      </c>
      <c r="H1469">
        <v>1</v>
      </c>
      <c r="I1469" s="2">
        <v>9000</v>
      </c>
      <c r="J1469">
        <v>9000</v>
      </c>
      <c r="K1469">
        <v>0</v>
      </c>
      <c r="L1469">
        <v>0</v>
      </c>
      <c r="M1469">
        <f t="shared" si="22"/>
        <v>-9000</v>
      </c>
    </row>
    <row r="1470" spans="1:13" x14ac:dyDescent="0.25">
      <c r="A1470" t="s">
        <v>12</v>
      </c>
      <c r="B1470" t="s">
        <v>55</v>
      </c>
      <c r="C1470" s="1">
        <v>44133</v>
      </c>
      <c r="D1470">
        <v>1561.98</v>
      </c>
      <c r="E1470">
        <v>-1</v>
      </c>
      <c r="F1470" t="s">
        <v>254</v>
      </c>
      <c r="G1470" t="s">
        <v>15</v>
      </c>
      <c r="H1470">
        <v>1</v>
      </c>
      <c r="I1470">
        <v>400</v>
      </c>
      <c r="J1470">
        <v>400</v>
      </c>
      <c r="K1470">
        <v>0</v>
      </c>
      <c r="L1470">
        <v>0</v>
      </c>
      <c r="M1470">
        <f t="shared" si="22"/>
        <v>-400</v>
      </c>
    </row>
    <row r="1471" spans="1:13" x14ac:dyDescent="0.25">
      <c r="A1471" t="s">
        <v>12</v>
      </c>
      <c r="B1471" t="s">
        <v>55</v>
      </c>
      <c r="C1471" s="1">
        <v>44133</v>
      </c>
      <c r="D1471">
        <v>496.26</v>
      </c>
      <c r="E1471">
        <v>-1</v>
      </c>
      <c r="F1471" t="s">
        <v>265</v>
      </c>
      <c r="G1471" t="s">
        <v>15</v>
      </c>
      <c r="H1471">
        <v>1</v>
      </c>
      <c r="I1471" s="2">
        <v>1200</v>
      </c>
      <c r="J1471">
        <v>1200</v>
      </c>
      <c r="K1471">
        <v>0</v>
      </c>
      <c r="L1471">
        <v>0</v>
      </c>
      <c r="M1471">
        <f t="shared" si="22"/>
        <v>-1200</v>
      </c>
    </row>
    <row r="1472" spans="1:13" x14ac:dyDescent="0.25">
      <c r="A1472" t="s">
        <v>12</v>
      </c>
      <c r="B1472" t="s">
        <v>55</v>
      </c>
      <c r="C1472" s="1">
        <v>44133</v>
      </c>
      <c r="D1472">
        <v>2226.9</v>
      </c>
      <c r="E1472">
        <v>-1</v>
      </c>
      <c r="F1472" t="s">
        <v>256</v>
      </c>
      <c r="G1472" t="s">
        <v>15</v>
      </c>
      <c r="H1472">
        <v>1</v>
      </c>
      <c r="I1472">
        <v>300</v>
      </c>
      <c r="J1472">
        <v>300</v>
      </c>
      <c r="K1472">
        <v>0</v>
      </c>
      <c r="L1472">
        <v>0</v>
      </c>
      <c r="M1472">
        <f t="shared" si="22"/>
        <v>-300</v>
      </c>
    </row>
    <row r="1473" spans="1:13" x14ac:dyDescent="0.25">
      <c r="A1473" t="s">
        <v>12</v>
      </c>
      <c r="B1473" t="s">
        <v>55</v>
      </c>
      <c r="C1473" s="1">
        <v>44133</v>
      </c>
      <c r="D1473">
        <v>1595.05</v>
      </c>
      <c r="E1473">
        <v>-1</v>
      </c>
      <c r="F1473" t="s">
        <v>377</v>
      </c>
      <c r="G1473" t="s">
        <v>15</v>
      </c>
      <c r="H1473">
        <v>1</v>
      </c>
      <c r="I1473">
        <v>500</v>
      </c>
      <c r="J1473">
        <v>500</v>
      </c>
      <c r="K1473">
        <v>0</v>
      </c>
      <c r="L1473">
        <v>0</v>
      </c>
      <c r="M1473">
        <f t="shared" si="22"/>
        <v>-500</v>
      </c>
    </row>
    <row r="1474" spans="1:13" x14ac:dyDescent="0.25">
      <c r="A1474" t="s">
        <v>12</v>
      </c>
      <c r="B1474" t="s">
        <v>55</v>
      </c>
      <c r="C1474" s="1">
        <v>44133</v>
      </c>
      <c r="D1474">
        <v>698.5</v>
      </c>
      <c r="E1474">
        <v>-1</v>
      </c>
      <c r="F1474" t="s">
        <v>378</v>
      </c>
      <c r="G1474" t="s">
        <v>15</v>
      </c>
      <c r="H1474">
        <v>1</v>
      </c>
      <c r="I1474">
        <v>667</v>
      </c>
      <c r="J1474">
        <v>667</v>
      </c>
      <c r="K1474">
        <v>0</v>
      </c>
      <c r="L1474">
        <v>0</v>
      </c>
      <c r="M1474">
        <f t="shared" si="22"/>
        <v>-667</v>
      </c>
    </row>
    <row r="1475" spans="1:13" x14ac:dyDescent="0.25">
      <c r="A1475" t="s">
        <v>12</v>
      </c>
      <c r="B1475" t="s">
        <v>55</v>
      </c>
      <c r="C1475" s="1">
        <v>44133</v>
      </c>
      <c r="D1475">
        <v>1942.7</v>
      </c>
      <c r="E1475">
        <v>-1</v>
      </c>
      <c r="F1475" t="s">
        <v>246</v>
      </c>
      <c r="G1475" t="s">
        <v>15</v>
      </c>
      <c r="H1475">
        <v>1</v>
      </c>
      <c r="I1475">
        <v>300</v>
      </c>
      <c r="J1475">
        <v>300</v>
      </c>
      <c r="K1475">
        <v>0</v>
      </c>
      <c r="L1475">
        <v>0</v>
      </c>
      <c r="M1475">
        <f t="shared" ref="M1475:M1538" si="23">+J1475*E1475</f>
        <v>-300</v>
      </c>
    </row>
    <row r="1476" spans="1:13" x14ac:dyDescent="0.25">
      <c r="A1476" t="s">
        <v>12</v>
      </c>
      <c r="B1476" t="s">
        <v>55</v>
      </c>
      <c r="C1476" s="1">
        <v>44133</v>
      </c>
      <c r="D1476">
        <v>325.60000000000002</v>
      </c>
      <c r="E1476">
        <v>-1</v>
      </c>
      <c r="F1476" t="s">
        <v>362</v>
      </c>
      <c r="G1476" t="s">
        <v>15</v>
      </c>
      <c r="H1476">
        <v>1</v>
      </c>
      <c r="I1476" s="2">
        <v>2000</v>
      </c>
      <c r="J1476">
        <v>2000</v>
      </c>
      <c r="K1476">
        <v>0</v>
      </c>
      <c r="L1476">
        <v>0</v>
      </c>
      <c r="M1476">
        <f t="shared" si="23"/>
        <v>-2000</v>
      </c>
    </row>
    <row r="1477" spans="1:13" x14ac:dyDescent="0.25">
      <c r="A1477" t="s">
        <v>12</v>
      </c>
      <c r="B1477" t="s">
        <v>55</v>
      </c>
      <c r="C1477" s="1">
        <v>44133</v>
      </c>
      <c r="D1477">
        <v>919.38</v>
      </c>
      <c r="E1477">
        <v>-1</v>
      </c>
      <c r="F1477" t="s">
        <v>243</v>
      </c>
      <c r="G1477" t="s">
        <v>15</v>
      </c>
      <c r="H1477">
        <v>1</v>
      </c>
      <c r="I1477">
        <v>550</v>
      </c>
      <c r="J1477">
        <v>550</v>
      </c>
      <c r="K1477">
        <v>0</v>
      </c>
      <c r="L1477">
        <v>0</v>
      </c>
      <c r="M1477">
        <f t="shared" si="23"/>
        <v>-550</v>
      </c>
    </row>
    <row r="1478" spans="1:13" x14ac:dyDescent="0.25">
      <c r="A1478" t="s">
        <v>12</v>
      </c>
      <c r="B1478" t="s">
        <v>55</v>
      </c>
      <c r="C1478" s="1">
        <v>44133</v>
      </c>
      <c r="D1478">
        <v>2636.68</v>
      </c>
      <c r="E1478">
        <v>-1</v>
      </c>
      <c r="F1478" t="s">
        <v>277</v>
      </c>
      <c r="G1478" t="s">
        <v>15</v>
      </c>
      <c r="H1478">
        <v>1</v>
      </c>
      <c r="I1478">
        <v>300</v>
      </c>
      <c r="J1478">
        <v>300</v>
      </c>
      <c r="K1478">
        <v>0</v>
      </c>
      <c r="L1478">
        <v>0</v>
      </c>
      <c r="M1478">
        <f t="shared" si="23"/>
        <v>-300</v>
      </c>
    </row>
    <row r="1479" spans="1:13" x14ac:dyDescent="0.25">
      <c r="A1479" t="s">
        <v>12</v>
      </c>
      <c r="B1479" t="s">
        <v>55</v>
      </c>
      <c r="C1479" s="1">
        <v>44133</v>
      </c>
      <c r="D1479">
        <v>336.05</v>
      </c>
      <c r="E1479">
        <v>-1</v>
      </c>
      <c r="F1479" t="s">
        <v>241</v>
      </c>
      <c r="G1479" t="s">
        <v>15</v>
      </c>
      <c r="H1479">
        <v>1</v>
      </c>
      <c r="I1479" s="2">
        <v>3200</v>
      </c>
      <c r="J1479">
        <v>3200</v>
      </c>
      <c r="K1479">
        <v>0</v>
      </c>
      <c r="L1479">
        <v>0</v>
      </c>
      <c r="M1479">
        <f t="shared" si="23"/>
        <v>-3200</v>
      </c>
    </row>
    <row r="1480" spans="1:13" x14ac:dyDescent="0.25">
      <c r="A1480" t="s">
        <v>12</v>
      </c>
      <c r="B1480" t="s">
        <v>55</v>
      </c>
      <c r="C1480" s="1">
        <v>44133</v>
      </c>
      <c r="D1480">
        <v>307.5</v>
      </c>
      <c r="E1480">
        <v>-1</v>
      </c>
      <c r="F1480" t="s">
        <v>285</v>
      </c>
      <c r="G1480" t="s">
        <v>15</v>
      </c>
      <c r="H1480">
        <v>1</v>
      </c>
      <c r="I1480" s="2">
        <v>2700</v>
      </c>
      <c r="J1480">
        <v>2700</v>
      </c>
      <c r="K1480">
        <v>0</v>
      </c>
      <c r="L1480">
        <v>0</v>
      </c>
      <c r="M1480">
        <f t="shared" si="23"/>
        <v>-2700</v>
      </c>
    </row>
    <row r="1481" spans="1:13" x14ac:dyDescent="0.25">
      <c r="A1481" t="s">
        <v>12</v>
      </c>
      <c r="B1481" t="s">
        <v>55</v>
      </c>
      <c r="C1481" s="1">
        <v>44133</v>
      </c>
      <c r="D1481">
        <v>402.45</v>
      </c>
      <c r="E1481">
        <v>-1</v>
      </c>
      <c r="F1481" t="s">
        <v>275</v>
      </c>
      <c r="G1481" t="s">
        <v>15</v>
      </c>
      <c r="H1481">
        <v>1</v>
      </c>
      <c r="I1481" s="2">
        <v>1700</v>
      </c>
      <c r="J1481">
        <v>1700</v>
      </c>
      <c r="K1481">
        <v>0</v>
      </c>
      <c r="L1481">
        <v>0</v>
      </c>
      <c r="M1481">
        <f t="shared" si="23"/>
        <v>-1700</v>
      </c>
    </row>
    <row r="1482" spans="1:13" x14ac:dyDescent="0.25">
      <c r="A1482" t="s">
        <v>12</v>
      </c>
      <c r="B1482" t="s">
        <v>55</v>
      </c>
      <c r="C1482" s="1">
        <v>44133</v>
      </c>
      <c r="D1482">
        <v>229.45</v>
      </c>
      <c r="E1482">
        <v>-1</v>
      </c>
      <c r="F1482" t="s">
        <v>379</v>
      </c>
      <c r="G1482" t="s">
        <v>15</v>
      </c>
      <c r="H1482">
        <v>1</v>
      </c>
      <c r="I1482" s="2">
        <v>3000</v>
      </c>
      <c r="J1482">
        <v>3000</v>
      </c>
      <c r="K1482">
        <v>0</v>
      </c>
      <c r="L1482">
        <v>0</v>
      </c>
      <c r="M1482">
        <f t="shared" si="23"/>
        <v>-3000</v>
      </c>
    </row>
    <row r="1483" spans="1:13" x14ac:dyDescent="0.25">
      <c r="A1483" t="s">
        <v>12</v>
      </c>
      <c r="B1483" t="s">
        <v>55</v>
      </c>
      <c r="C1483" s="1">
        <v>44133</v>
      </c>
      <c r="D1483">
        <v>78.569999999999993</v>
      </c>
      <c r="E1483">
        <v>-1</v>
      </c>
      <c r="F1483" t="s">
        <v>244</v>
      </c>
      <c r="G1483" t="s">
        <v>15</v>
      </c>
      <c r="H1483">
        <v>1</v>
      </c>
      <c r="I1483" s="2">
        <v>5700</v>
      </c>
      <c r="J1483">
        <v>5700</v>
      </c>
      <c r="K1483">
        <v>0</v>
      </c>
      <c r="L1483">
        <v>0</v>
      </c>
      <c r="M1483">
        <f t="shared" si="23"/>
        <v>-5700</v>
      </c>
    </row>
    <row r="1484" spans="1:13" x14ac:dyDescent="0.25">
      <c r="A1484" t="s">
        <v>12</v>
      </c>
      <c r="B1484" t="s">
        <v>55</v>
      </c>
      <c r="C1484" s="1">
        <v>44133</v>
      </c>
      <c r="D1484">
        <v>2091</v>
      </c>
      <c r="E1484">
        <v>-1</v>
      </c>
      <c r="F1484" t="s">
        <v>380</v>
      </c>
      <c r="G1484" t="s">
        <v>15</v>
      </c>
      <c r="H1484">
        <v>1</v>
      </c>
      <c r="I1484">
        <v>500</v>
      </c>
      <c r="J1484">
        <v>500</v>
      </c>
      <c r="K1484">
        <v>0</v>
      </c>
      <c r="L1484">
        <v>0</v>
      </c>
      <c r="M1484">
        <f t="shared" si="23"/>
        <v>-500</v>
      </c>
    </row>
    <row r="1485" spans="1:13" x14ac:dyDescent="0.25">
      <c r="A1485" t="s">
        <v>12</v>
      </c>
      <c r="B1485" t="s">
        <v>55</v>
      </c>
      <c r="C1485" s="1">
        <v>44133</v>
      </c>
      <c r="D1485">
        <v>3121.9</v>
      </c>
      <c r="E1485">
        <v>-1</v>
      </c>
      <c r="F1485" t="s">
        <v>276</v>
      </c>
      <c r="G1485" t="s">
        <v>15</v>
      </c>
      <c r="H1485">
        <v>2</v>
      </c>
      <c r="I1485">
        <v>200</v>
      </c>
      <c r="J1485">
        <v>400</v>
      </c>
      <c r="K1485">
        <v>0</v>
      </c>
      <c r="L1485">
        <v>0</v>
      </c>
      <c r="M1485">
        <f t="shared" si="23"/>
        <v>-400</v>
      </c>
    </row>
    <row r="1486" spans="1:13" x14ac:dyDescent="0.25">
      <c r="A1486" t="s">
        <v>12</v>
      </c>
      <c r="B1486" t="s">
        <v>55</v>
      </c>
      <c r="C1486" s="1">
        <v>44133</v>
      </c>
      <c r="D1486">
        <v>171.11</v>
      </c>
      <c r="E1486">
        <v>-1</v>
      </c>
      <c r="F1486" t="s">
        <v>279</v>
      </c>
      <c r="G1486" t="s">
        <v>15</v>
      </c>
      <c r="H1486">
        <v>1</v>
      </c>
      <c r="I1486" s="2">
        <v>4000</v>
      </c>
      <c r="J1486">
        <v>4000</v>
      </c>
      <c r="K1486">
        <v>0</v>
      </c>
      <c r="L1486">
        <v>0</v>
      </c>
      <c r="M1486">
        <f t="shared" si="23"/>
        <v>-4000</v>
      </c>
    </row>
    <row r="1487" spans="1:13" x14ac:dyDescent="0.25">
      <c r="A1487" t="s">
        <v>12</v>
      </c>
      <c r="B1487" t="s">
        <v>55</v>
      </c>
      <c r="C1487" s="1">
        <v>44133</v>
      </c>
      <c r="D1487">
        <v>86.38</v>
      </c>
      <c r="E1487">
        <v>-1</v>
      </c>
      <c r="F1487" t="s">
        <v>268</v>
      </c>
      <c r="G1487" t="s">
        <v>15</v>
      </c>
      <c r="H1487">
        <v>1</v>
      </c>
      <c r="I1487" s="2">
        <v>5700</v>
      </c>
      <c r="J1487">
        <v>5700</v>
      </c>
      <c r="K1487">
        <v>0</v>
      </c>
      <c r="L1487">
        <v>0</v>
      </c>
      <c r="M1487">
        <f t="shared" si="23"/>
        <v>-5700</v>
      </c>
    </row>
    <row r="1488" spans="1:13" x14ac:dyDescent="0.25">
      <c r="A1488" t="s">
        <v>12</v>
      </c>
      <c r="B1488" t="s">
        <v>55</v>
      </c>
      <c r="C1488" s="1">
        <v>44134</v>
      </c>
      <c r="D1488">
        <v>41.6</v>
      </c>
      <c r="E1488">
        <v>-1</v>
      </c>
      <c r="F1488" t="s">
        <v>350</v>
      </c>
      <c r="G1488" t="s">
        <v>15</v>
      </c>
      <c r="H1488">
        <v>1</v>
      </c>
      <c r="I1488" s="2">
        <v>8200</v>
      </c>
      <c r="J1488">
        <v>8200</v>
      </c>
      <c r="K1488">
        <v>0</v>
      </c>
      <c r="L1488">
        <v>0</v>
      </c>
      <c r="M1488">
        <f t="shared" si="23"/>
        <v>-8200</v>
      </c>
    </row>
    <row r="1489" spans="1:13" x14ac:dyDescent="0.25">
      <c r="A1489" t="s">
        <v>12</v>
      </c>
      <c r="B1489" t="s">
        <v>55</v>
      </c>
      <c r="C1489" s="1">
        <v>44134</v>
      </c>
      <c r="D1489">
        <v>665.9</v>
      </c>
      <c r="E1489">
        <v>-1</v>
      </c>
      <c r="F1489" t="s">
        <v>370</v>
      </c>
      <c r="G1489" t="s">
        <v>15</v>
      </c>
      <c r="H1489">
        <v>1</v>
      </c>
      <c r="I1489" s="2">
        <v>1000</v>
      </c>
      <c r="J1489">
        <v>1000</v>
      </c>
      <c r="K1489">
        <v>0</v>
      </c>
      <c r="L1489">
        <v>0</v>
      </c>
      <c r="M1489">
        <f t="shared" si="23"/>
        <v>-1000</v>
      </c>
    </row>
    <row r="1490" spans="1:13" x14ac:dyDescent="0.25">
      <c r="A1490" t="s">
        <v>12</v>
      </c>
      <c r="B1490" t="s">
        <v>55</v>
      </c>
      <c r="C1490" s="1">
        <v>44134</v>
      </c>
      <c r="D1490">
        <v>82.1</v>
      </c>
      <c r="E1490">
        <v>-1</v>
      </c>
      <c r="F1490" t="s">
        <v>373</v>
      </c>
      <c r="G1490" t="s">
        <v>15</v>
      </c>
      <c r="H1490">
        <v>1</v>
      </c>
      <c r="I1490" s="2">
        <v>6700</v>
      </c>
      <c r="J1490">
        <v>6700</v>
      </c>
      <c r="K1490">
        <v>0</v>
      </c>
      <c r="L1490">
        <v>0</v>
      </c>
      <c r="M1490">
        <f t="shared" si="23"/>
        <v>-6700</v>
      </c>
    </row>
    <row r="1491" spans="1:13" x14ac:dyDescent="0.25">
      <c r="A1491" t="s">
        <v>12</v>
      </c>
      <c r="B1491" t="s">
        <v>55</v>
      </c>
      <c r="C1491" s="1">
        <v>44134</v>
      </c>
      <c r="D1491">
        <v>3136.85</v>
      </c>
      <c r="E1491">
        <v>1</v>
      </c>
      <c r="F1491" t="s">
        <v>276</v>
      </c>
      <c r="G1491" t="s">
        <v>15</v>
      </c>
      <c r="H1491">
        <v>1</v>
      </c>
      <c r="I1491">
        <v>200</v>
      </c>
      <c r="J1491">
        <v>200</v>
      </c>
      <c r="K1491">
        <v>0</v>
      </c>
      <c r="L1491">
        <v>0</v>
      </c>
      <c r="M1491">
        <f t="shared" si="23"/>
        <v>200</v>
      </c>
    </row>
    <row r="1492" spans="1:13" x14ac:dyDescent="0.25">
      <c r="A1492" t="s">
        <v>12</v>
      </c>
      <c r="B1492" t="s">
        <v>55</v>
      </c>
      <c r="C1492" s="1">
        <v>44134</v>
      </c>
      <c r="D1492">
        <v>189.6</v>
      </c>
      <c r="E1492">
        <v>1</v>
      </c>
      <c r="F1492" t="s">
        <v>255</v>
      </c>
      <c r="G1492" t="s">
        <v>15</v>
      </c>
      <c r="H1492">
        <v>1</v>
      </c>
      <c r="I1492" s="2">
        <v>3000</v>
      </c>
      <c r="J1492">
        <v>3000</v>
      </c>
      <c r="K1492">
        <v>0</v>
      </c>
      <c r="L1492">
        <v>0</v>
      </c>
      <c r="M1492">
        <f t="shared" si="23"/>
        <v>3000</v>
      </c>
    </row>
    <row r="1493" spans="1:13" x14ac:dyDescent="0.25">
      <c r="A1493" t="s">
        <v>12</v>
      </c>
      <c r="B1493" t="s">
        <v>55</v>
      </c>
      <c r="C1493" s="1">
        <v>44134</v>
      </c>
      <c r="D1493">
        <v>164.7</v>
      </c>
      <c r="E1493">
        <v>1</v>
      </c>
      <c r="F1493" t="s">
        <v>284</v>
      </c>
      <c r="G1493" t="s">
        <v>15</v>
      </c>
      <c r="H1493">
        <v>1</v>
      </c>
      <c r="I1493" s="2">
        <v>3200</v>
      </c>
      <c r="J1493">
        <v>3200</v>
      </c>
      <c r="K1493">
        <v>0</v>
      </c>
      <c r="L1493">
        <v>0</v>
      </c>
      <c r="M1493">
        <f t="shared" si="23"/>
        <v>3200</v>
      </c>
    </row>
    <row r="1494" spans="1:13" x14ac:dyDescent="0.25">
      <c r="A1494" t="s">
        <v>12</v>
      </c>
      <c r="B1494" t="s">
        <v>55</v>
      </c>
      <c r="C1494" s="1">
        <v>44134</v>
      </c>
      <c r="D1494">
        <v>170.65</v>
      </c>
      <c r="E1494">
        <v>1</v>
      </c>
      <c r="F1494" t="s">
        <v>253</v>
      </c>
      <c r="G1494" t="s">
        <v>15</v>
      </c>
      <c r="H1494">
        <v>1</v>
      </c>
      <c r="I1494" s="2">
        <v>4300</v>
      </c>
      <c r="J1494">
        <v>4300</v>
      </c>
      <c r="K1494">
        <v>0</v>
      </c>
      <c r="L1494">
        <v>0</v>
      </c>
      <c r="M1494">
        <f t="shared" si="23"/>
        <v>4300</v>
      </c>
    </row>
    <row r="1495" spans="1:13" x14ac:dyDescent="0.25">
      <c r="A1495" t="s">
        <v>12</v>
      </c>
      <c r="B1495" t="s">
        <v>55</v>
      </c>
      <c r="C1495" s="1">
        <v>44134</v>
      </c>
      <c r="D1495">
        <v>754.1</v>
      </c>
      <c r="E1495">
        <v>-1</v>
      </c>
      <c r="F1495" t="s">
        <v>281</v>
      </c>
      <c r="G1495" t="s">
        <v>15</v>
      </c>
      <c r="H1495">
        <v>1</v>
      </c>
      <c r="I1495" s="2">
        <v>1300</v>
      </c>
      <c r="J1495">
        <v>1300</v>
      </c>
      <c r="K1495">
        <v>0</v>
      </c>
      <c r="L1495">
        <v>0</v>
      </c>
      <c r="M1495">
        <f t="shared" si="23"/>
        <v>-1300</v>
      </c>
    </row>
    <row r="1496" spans="1:13" x14ac:dyDescent="0.25">
      <c r="A1496" t="s">
        <v>12</v>
      </c>
      <c r="B1496" t="s">
        <v>55</v>
      </c>
      <c r="C1496" s="1">
        <v>44137</v>
      </c>
      <c r="D1496">
        <v>3061</v>
      </c>
      <c r="E1496">
        <v>1</v>
      </c>
      <c r="F1496" t="s">
        <v>276</v>
      </c>
      <c r="G1496" t="s">
        <v>15</v>
      </c>
      <c r="H1496">
        <v>1</v>
      </c>
      <c r="I1496">
        <v>200</v>
      </c>
      <c r="J1496">
        <v>200</v>
      </c>
      <c r="K1496">
        <v>0</v>
      </c>
      <c r="L1496">
        <v>0</v>
      </c>
      <c r="M1496">
        <f t="shared" si="23"/>
        <v>200</v>
      </c>
    </row>
    <row r="1497" spans="1:13" x14ac:dyDescent="0.25">
      <c r="A1497" t="s">
        <v>12</v>
      </c>
      <c r="B1497" t="s">
        <v>55</v>
      </c>
      <c r="C1497" s="1">
        <v>44161</v>
      </c>
      <c r="D1497">
        <v>88.85</v>
      </c>
      <c r="E1497">
        <v>1</v>
      </c>
      <c r="F1497" t="s">
        <v>364</v>
      </c>
      <c r="G1497" t="s">
        <v>15</v>
      </c>
      <c r="H1497">
        <v>1</v>
      </c>
      <c r="I1497" s="2">
        <v>9000</v>
      </c>
      <c r="J1497">
        <v>9000</v>
      </c>
      <c r="K1497">
        <v>0</v>
      </c>
      <c r="L1497">
        <v>0</v>
      </c>
      <c r="M1497">
        <f t="shared" si="23"/>
        <v>9000</v>
      </c>
    </row>
    <row r="1498" spans="1:13" x14ac:dyDescent="0.25">
      <c r="A1498" t="s">
        <v>12</v>
      </c>
      <c r="B1498" t="s">
        <v>55</v>
      </c>
      <c r="C1498" s="1">
        <v>44161</v>
      </c>
      <c r="D1498">
        <v>2293.6</v>
      </c>
      <c r="E1498">
        <v>1</v>
      </c>
      <c r="F1498" t="s">
        <v>380</v>
      </c>
      <c r="G1498" t="s">
        <v>15</v>
      </c>
      <c r="H1498">
        <v>1</v>
      </c>
      <c r="I1498">
        <v>500</v>
      </c>
      <c r="J1498">
        <v>500</v>
      </c>
      <c r="K1498">
        <v>0</v>
      </c>
      <c r="L1498">
        <v>0</v>
      </c>
      <c r="M1498">
        <f t="shared" si="23"/>
        <v>500</v>
      </c>
    </row>
    <row r="1499" spans="1:13" x14ac:dyDescent="0.25">
      <c r="A1499" t="s">
        <v>12</v>
      </c>
      <c r="B1499" t="s">
        <v>55</v>
      </c>
      <c r="C1499" s="1">
        <v>44161</v>
      </c>
      <c r="D1499">
        <v>2144.88</v>
      </c>
      <c r="E1499">
        <v>1</v>
      </c>
      <c r="F1499" t="s">
        <v>256</v>
      </c>
      <c r="G1499" t="s">
        <v>15</v>
      </c>
      <c r="H1499">
        <v>1</v>
      </c>
      <c r="I1499">
        <v>300</v>
      </c>
      <c r="J1499">
        <v>300</v>
      </c>
      <c r="K1499">
        <v>0</v>
      </c>
      <c r="L1499">
        <v>0</v>
      </c>
      <c r="M1499">
        <f t="shared" si="23"/>
        <v>300</v>
      </c>
    </row>
    <row r="1500" spans="1:13" x14ac:dyDescent="0.25">
      <c r="A1500" t="s">
        <v>12</v>
      </c>
      <c r="B1500" t="s">
        <v>55</v>
      </c>
      <c r="C1500" s="1">
        <v>44161</v>
      </c>
      <c r="D1500">
        <v>611.6</v>
      </c>
      <c r="E1500">
        <v>1</v>
      </c>
      <c r="F1500" t="s">
        <v>265</v>
      </c>
      <c r="G1500" t="s">
        <v>15</v>
      </c>
      <c r="H1500">
        <v>1</v>
      </c>
      <c r="I1500" s="2">
        <v>1200</v>
      </c>
      <c r="J1500">
        <v>1200</v>
      </c>
      <c r="K1500">
        <v>0</v>
      </c>
      <c r="L1500">
        <v>0</v>
      </c>
      <c r="M1500">
        <f t="shared" si="23"/>
        <v>1200</v>
      </c>
    </row>
    <row r="1501" spans="1:13" x14ac:dyDescent="0.25">
      <c r="A1501" t="s">
        <v>12</v>
      </c>
      <c r="B1501" t="s">
        <v>55</v>
      </c>
      <c r="C1501" s="1">
        <v>44161</v>
      </c>
      <c r="D1501">
        <v>8788</v>
      </c>
      <c r="E1501">
        <v>-1</v>
      </c>
      <c r="F1501" t="s">
        <v>278</v>
      </c>
      <c r="G1501" t="s">
        <v>15</v>
      </c>
      <c r="H1501">
        <v>1</v>
      </c>
      <c r="I1501">
        <v>125</v>
      </c>
      <c r="J1501">
        <v>125</v>
      </c>
      <c r="K1501">
        <v>0</v>
      </c>
      <c r="L1501">
        <v>0</v>
      </c>
      <c r="M1501">
        <f t="shared" si="23"/>
        <v>-125</v>
      </c>
    </row>
    <row r="1502" spans="1:13" x14ac:dyDescent="0.25">
      <c r="A1502" t="s">
        <v>12</v>
      </c>
      <c r="B1502" t="s">
        <v>55</v>
      </c>
      <c r="C1502" s="1">
        <v>44161</v>
      </c>
      <c r="D1502">
        <v>12646.9</v>
      </c>
      <c r="E1502">
        <v>-1</v>
      </c>
      <c r="F1502" t="s">
        <v>368</v>
      </c>
      <c r="G1502" t="s">
        <v>15</v>
      </c>
      <c r="H1502">
        <v>1</v>
      </c>
      <c r="I1502">
        <v>50</v>
      </c>
      <c r="J1502">
        <v>50</v>
      </c>
      <c r="K1502">
        <v>0</v>
      </c>
      <c r="L1502">
        <v>0</v>
      </c>
      <c r="M1502">
        <f t="shared" si="23"/>
        <v>-50</v>
      </c>
    </row>
    <row r="1503" spans="1:13" x14ac:dyDescent="0.25">
      <c r="A1503" t="s">
        <v>12</v>
      </c>
      <c r="B1503" t="s">
        <v>55</v>
      </c>
      <c r="C1503" s="1">
        <v>44161</v>
      </c>
      <c r="D1503">
        <v>378</v>
      </c>
      <c r="E1503">
        <v>-1</v>
      </c>
      <c r="F1503" t="s">
        <v>271</v>
      </c>
      <c r="G1503" t="s">
        <v>15</v>
      </c>
      <c r="H1503">
        <v>1</v>
      </c>
      <c r="I1503" s="2">
        <v>1800</v>
      </c>
      <c r="J1503">
        <v>1800</v>
      </c>
      <c r="K1503">
        <v>0</v>
      </c>
      <c r="L1503">
        <v>0</v>
      </c>
      <c r="M1503">
        <f t="shared" si="23"/>
        <v>-1800</v>
      </c>
    </row>
    <row r="1504" spans="1:13" x14ac:dyDescent="0.25">
      <c r="A1504" t="s">
        <v>12</v>
      </c>
      <c r="B1504" t="s">
        <v>55</v>
      </c>
      <c r="C1504" s="1">
        <v>44161</v>
      </c>
      <c r="D1504">
        <v>3534.23</v>
      </c>
      <c r="E1504">
        <v>-1</v>
      </c>
      <c r="F1504" t="s">
        <v>269</v>
      </c>
      <c r="G1504" t="s">
        <v>15</v>
      </c>
      <c r="H1504">
        <v>1</v>
      </c>
      <c r="I1504">
        <v>200</v>
      </c>
      <c r="J1504">
        <v>200</v>
      </c>
      <c r="K1504">
        <v>0</v>
      </c>
      <c r="L1504">
        <v>0</v>
      </c>
      <c r="M1504">
        <f t="shared" si="23"/>
        <v>-200</v>
      </c>
    </row>
    <row r="1505" spans="1:13" x14ac:dyDescent="0.25">
      <c r="A1505" t="s">
        <v>12</v>
      </c>
      <c r="B1505" t="s">
        <v>55</v>
      </c>
      <c r="C1505" s="1">
        <v>44161</v>
      </c>
      <c r="D1505">
        <v>736</v>
      </c>
      <c r="E1505">
        <v>1</v>
      </c>
      <c r="F1505" t="s">
        <v>281</v>
      </c>
      <c r="G1505" t="s">
        <v>15</v>
      </c>
      <c r="H1505">
        <v>1</v>
      </c>
      <c r="I1505" s="2">
        <v>1300</v>
      </c>
      <c r="J1505">
        <v>1300</v>
      </c>
      <c r="K1505">
        <v>0</v>
      </c>
      <c r="L1505">
        <v>0</v>
      </c>
      <c r="M1505">
        <f t="shared" si="23"/>
        <v>1300</v>
      </c>
    </row>
    <row r="1506" spans="1:13" x14ac:dyDescent="0.25">
      <c r="A1506" t="s">
        <v>12</v>
      </c>
      <c r="B1506" t="s">
        <v>55</v>
      </c>
      <c r="C1506" s="1">
        <v>44161</v>
      </c>
      <c r="D1506">
        <v>102.32</v>
      </c>
      <c r="E1506">
        <v>-1</v>
      </c>
      <c r="F1506" t="s">
        <v>261</v>
      </c>
      <c r="G1506" t="s">
        <v>15</v>
      </c>
      <c r="H1506">
        <v>1</v>
      </c>
      <c r="I1506" s="2">
        <v>6100</v>
      </c>
      <c r="J1506">
        <v>6100</v>
      </c>
      <c r="K1506">
        <v>0</v>
      </c>
      <c r="L1506">
        <v>0</v>
      </c>
      <c r="M1506">
        <f t="shared" si="23"/>
        <v>-6100</v>
      </c>
    </row>
    <row r="1507" spans="1:13" x14ac:dyDescent="0.25">
      <c r="A1507" t="s">
        <v>12</v>
      </c>
      <c r="B1507" t="s">
        <v>55</v>
      </c>
      <c r="C1507" s="1">
        <v>44161</v>
      </c>
      <c r="D1507">
        <v>834.77</v>
      </c>
      <c r="E1507">
        <v>-1</v>
      </c>
      <c r="F1507" t="s">
        <v>259</v>
      </c>
      <c r="G1507" t="s">
        <v>15</v>
      </c>
      <c r="H1507">
        <v>2</v>
      </c>
      <c r="I1507">
        <v>700</v>
      </c>
      <c r="J1507">
        <v>1400</v>
      </c>
      <c r="K1507">
        <v>0</v>
      </c>
      <c r="L1507">
        <v>0</v>
      </c>
      <c r="M1507">
        <f t="shared" si="23"/>
        <v>-1400</v>
      </c>
    </row>
    <row r="1508" spans="1:13" x14ac:dyDescent="0.25">
      <c r="A1508" t="s">
        <v>12</v>
      </c>
      <c r="B1508" t="s">
        <v>55</v>
      </c>
      <c r="C1508" s="1">
        <v>44161</v>
      </c>
      <c r="D1508">
        <v>2225.1</v>
      </c>
      <c r="E1508">
        <v>1</v>
      </c>
      <c r="F1508" t="s">
        <v>246</v>
      </c>
      <c r="G1508" t="s">
        <v>15</v>
      </c>
      <c r="H1508">
        <v>1</v>
      </c>
      <c r="I1508">
        <v>300</v>
      </c>
      <c r="J1508">
        <v>300</v>
      </c>
      <c r="K1508">
        <v>0</v>
      </c>
      <c r="L1508">
        <v>0</v>
      </c>
      <c r="M1508">
        <f t="shared" si="23"/>
        <v>300</v>
      </c>
    </row>
    <row r="1509" spans="1:13" x14ac:dyDescent="0.25">
      <c r="A1509" t="s">
        <v>12</v>
      </c>
      <c r="B1509" t="s">
        <v>55</v>
      </c>
      <c r="C1509" s="1">
        <v>44161</v>
      </c>
      <c r="D1509">
        <v>228.5</v>
      </c>
      <c r="E1509">
        <v>-1</v>
      </c>
      <c r="F1509" t="s">
        <v>253</v>
      </c>
      <c r="G1509" t="s">
        <v>15</v>
      </c>
      <c r="H1509">
        <v>1</v>
      </c>
      <c r="I1509" s="2">
        <v>4300</v>
      </c>
      <c r="J1509">
        <v>4300</v>
      </c>
      <c r="K1509">
        <v>0</v>
      </c>
      <c r="L1509">
        <v>0</v>
      </c>
      <c r="M1509">
        <f t="shared" si="23"/>
        <v>-4300</v>
      </c>
    </row>
    <row r="1510" spans="1:13" x14ac:dyDescent="0.25">
      <c r="A1510" t="s">
        <v>12</v>
      </c>
      <c r="B1510" t="s">
        <v>55</v>
      </c>
      <c r="C1510" s="1">
        <v>44161</v>
      </c>
      <c r="D1510">
        <v>185.3</v>
      </c>
      <c r="E1510">
        <v>-1</v>
      </c>
      <c r="F1510" t="s">
        <v>371</v>
      </c>
      <c r="G1510" t="s">
        <v>15</v>
      </c>
      <c r="H1510">
        <v>1</v>
      </c>
      <c r="I1510" s="2">
        <v>3100</v>
      </c>
      <c r="J1510">
        <v>3100</v>
      </c>
      <c r="K1510">
        <v>0</v>
      </c>
      <c r="L1510">
        <v>0</v>
      </c>
      <c r="M1510">
        <f t="shared" si="23"/>
        <v>-3100</v>
      </c>
    </row>
    <row r="1511" spans="1:13" x14ac:dyDescent="0.25">
      <c r="A1511" t="s">
        <v>12</v>
      </c>
      <c r="B1511" t="s">
        <v>55</v>
      </c>
      <c r="C1511" s="1">
        <v>44161</v>
      </c>
      <c r="D1511">
        <v>85.58</v>
      </c>
      <c r="E1511">
        <v>1</v>
      </c>
      <c r="F1511" t="s">
        <v>244</v>
      </c>
      <c r="G1511" t="s">
        <v>15</v>
      </c>
      <c r="H1511">
        <v>1</v>
      </c>
      <c r="I1511" s="2">
        <v>5700</v>
      </c>
      <c r="J1511">
        <v>5700</v>
      </c>
      <c r="K1511">
        <v>0</v>
      </c>
      <c r="L1511">
        <v>0</v>
      </c>
      <c r="M1511">
        <f t="shared" si="23"/>
        <v>5700</v>
      </c>
    </row>
    <row r="1512" spans="1:13" x14ac:dyDescent="0.25">
      <c r="A1512" t="s">
        <v>12</v>
      </c>
      <c r="B1512" t="s">
        <v>55</v>
      </c>
      <c r="C1512" s="1">
        <v>44161</v>
      </c>
      <c r="D1512">
        <v>193.9</v>
      </c>
      <c r="E1512">
        <v>-1</v>
      </c>
      <c r="F1512" t="s">
        <v>284</v>
      </c>
      <c r="G1512" t="s">
        <v>15</v>
      </c>
      <c r="H1512">
        <v>1</v>
      </c>
      <c r="I1512" s="2">
        <v>3200</v>
      </c>
      <c r="J1512">
        <v>3200</v>
      </c>
      <c r="K1512">
        <v>0</v>
      </c>
      <c r="L1512">
        <v>0</v>
      </c>
      <c r="M1512">
        <f t="shared" si="23"/>
        <v>-3200</v>
      </c>
    </row>
    <row r="1513" spans="1:13" x14ac:dyDescent="0.25">
      <c r="A1513" t="s">
        <v>12</v>
      </c>
      <c r="B1513" t="s">
        <v>55</v>
      </c>
      <c r="C1513" s="1">
        <v>44161</v>
      </c>
      <c r="D1513">
        <v>356.45</v>
      </c>
      <c r="E1513">
        <v>1</v>
      </c>
      <c r="F1513" t="s">
        <v>285</v>
      </c>
      <c r="G1513" t="s">
        <v>15</v>
      </c>
      <c r="H1513">
        <v>1</v>
      </c>
      <c r="I1513" s="2">
        <v>2700</v>
      </c>
      <c r="J1513">
        <v>2700</v>
      </c>
      <c r="K1513">
        <v>0</v>
      </c>
      <c r="L1513">
        <v>0</v>
      </c>
      <c r="M1513">
        <f t="shared" si="23"/>
        <v>2700</v>
      </c>
    </row>
    <row r="1514" spans="1:13" x14ac:dyDescent="0.25">
      <c r="A1514" t="s">
        <v>12</v>
      </c>
      <c r="B1514" t="s">
        <v>55</v>
      </c>
      <c r="C1514" s="1">
        <v>44161</v>
      </c>
      <c r="D1514">
        <v>1874.01</v>
      </c>
      <c r="E1514">
        <v>1</v>
      </c>
      <c r="F1514" t="s">
        <v>254</v>
      </c>
      <c r="G1514" t="s">
        <v>15</v>
      </c>
      <c r="H1514">
        <v>1</v>
      </c>
      <c r="I1514">
        <v>400</v>
      </c>
      <c r="J1514">
        <v>400</v>
      </c>
      <c r="K1514">
        <v>0</v>
      </c>
      <c r="L1514">
        <v>0</v>
      </c>
      <c r="M1514">
        <f t="shared" si="23"/>
        <v>400</v>
      </c>
    </row>
    <row r="1515" spans="1:13" x14ac:dyDescent="0.25">
      <c r="A1515" t="s">
        <v>12</v>
      </c>
      <c r="B1515" t="s">
        <v>55</v>
      </c>
      <c r="C1515" s="1">
        <v>44161</v>
      </c>
      <c r="D1515">
        <v>899.95</v>
      </c>
      <c r="E1515">
        <v>-1</v>
      </c>
      <c r="F1515" t="s">
        <v>374</v>
      </c>
      <c r="G1515" t="s">
        <v>15</v>
      </c>
      <c r="H1515">
        <v>1</v>
      </c>
      <c r="I1515">
        <v>850</v>
      </c>
      <c r="J1515">
        <v>850</v>
      </c>
      <c r="K1515">
        <v>0</v>
      </c>
      <c r="L1515">
        <v>0</v>
      </c>
      <c r="M1515">
        <f t="shared" si="23"/>
        <v>-850</v>
      </c>
    </row>
    <row r="1516" spans="1:13" x14ac:dyDescent="0.25">
      <c r="A1516" t="s">
        <v>12</v>
      </c>
      <c r="B1516" t="s">
        <v>55</v>
      </c>
      <c r="C1516" s="1">
        <v>44161</v>
      </c>
      <c r="D1516">
        <v>1118.8499999999999</v>
      </c>
      <c r="E1516">
        <v>1</v>
      </c>
      <c r="F1516" t="s">
        <v>243</v>
      </c>
      <c r="G1516" t="s">
        <v>15</v>
      </c>
      <c r="H1516">
        <v>1</v>
      </c>
      <c r="I1516">
        <v>550</v>
      </c>
      <c r="J1516">
        <v>550</v>
      </c>
      <c r="K1516">
        <v>0</v>
      </c>
      <c r="L1516">
        <v>0</v>
      </c>
      <c r="M1516">
        <f t="shared" si="23"/>
        <v>550</v>
      </c>
    </row>
    <row r="1517" spans="1:13" x14ac:dyDescent="0.25">
      <c r="A1517" t="s">
        <v>12</v>
      </c>
      <c r="B1517" t="s">
        <v>55</v>
      </c>
      <c r="C1517" s="1">
        <v>44161</v>
      </c>
      <c r="D1517">
        <v>75275</v>
      </c>
      <c r="E1517">
        <v>1</v>
      </c>
      <c r="F1517" t="s">
        <v>376</v>
      </c>
      <c r="G1517" t="s">
        <v>15</v>
      </c>
      <c r="H1517">
        <v>1</v>
      </c>
      <c r="I1517">
        <v>10</v>
      </c>
      <c r="J1517">
        <v>10</v>
      </c>
      <c r="K1517">
        <v>0</v>
      </c>
      <c r="L1517">
        <v>0</v>
      </c>
      <c r="M1517">
        <f t="shared" si="23"/>
        <v>10</v>
      </c>
    </row>
    <row r="1518" spans="1:13" x14ac:dyDescent="0.25">
      <c r="A1518" t="s">
        <v>12</v>
      </c>
      <c r="B1518" t="s">
        <v>55</v>
      </c>
      <c r="C1518" s="1">
        <v>44161</v>
      </c>
      <c r="D1518">
        <v>94.03</v>
      </c>
      <c r="E1518">
        <v>1</v>
      </c>
      <c r="F1518" t="s">
        <v>268</v>
      </c>
      <c r="G1518" t="s">
        <v>15</v>
      </c>
      <c r="H1518">
        <v>1</v>
      </c>
      <c r="I1518" s="2">
        <v>5700</v>
      </c>
      <c r="J1518">
        <v>5700</v>
      </c>
      <c r="K1518">
        <v>0</v>
      </c>
      <c r="L1518">
        <v>0</v>
      </c>
      <c r="M1518">
        <f t="shared" si="23"/>
        <v>5700</v>
      </c>
    </row>
    <row r="1519" spans="1:13" x14ac:dyDescent="0.25">
      <c r="A1519" t="s">
        <v>12</v>
      </c>
      <c r="B1519" t="s">
        <v>55</v>
      </c>
      <c r="C1519" s="1">
        <v>44161</v>
      </c>
      <c r="D1519">
        <v>1533.95</v>
      </c>
      <c r="E1519">
        <v>1</v>
      </c>
      <c r="F1519" t="s">
        <v>377</v>
      </c>
      <c r="G1519" t="s">
        <v>15</v>
      </c>
      <c r="H1519">
        <v>1</v>
      </c>
      <c r="I1519">
        <v>500</v>
      </c>
      <c r="J1519">
        <v>500</v>
      </c>
      <c r="K1519">
        <v>0</v>
      </c>
      <c r="L1519">
        <v>0</v>
      </c>
      <c r="M1519">
        <f t="shared" si="23"/>
        <v>500</v>
      </c>
    </row>
    <row r="1520" spans="1:13" x14ac:dyDescent="0.25">
      <c r="A1520" t="s">
        <v>12</v>
      </c>
      <c r="B1520" t="s">
        <v>55</v>
      </c>
      <c r="C1520" s="1">
        <v>44161</v>
      </c>
      <c r="D1520">
        <v>255.9</v>
      </c>
      <c r="E1520">
        <v>1</v>
      </c>
      <c r="F1520" t="s">
        <v>379</v>
      </c>
      <c r="G1520" t="s">
        <v>15</v>
      </c>
      <c r="H1520">
        <v>1</v>
      </c>
      <c r="I1520" s="2">
        <v>3000</v>
      </c>
      <c r="J1520">
        <v>3000</v>
      </c>
      <c r="K1520">
        <v>0</v>
      </c>
      <c r="L1520">
        <v>0</v>
      </c>
      <c r="M1520">
        <f t="shared" si="23"/>
        <v>3000</v>
      </c>
    </row>
    <row r="1521" spans="1:13" x14ac:dyDescent="0.25">
      <c r="A1521" t="s">
        <v>12</v>
      </c>
      <c r="B1521" t="s">
        <v>55</v>
      </c>
      <c r="C1521" s="1">
        <v>44161</v>
      </c>
      <c r="D1521">
        <v>31.75</v>
      </c>
      <c r="E1521">
        <v>-1</v>
      </c>
      <c r="F1521" t="s">
        <v>345</v>
      </c>
      <c r="G1521" t="s">
        <v>15</v>
      </c>
      <c r="H1521">
        <v>1</v>
      </c>
      <c r="I1521" s="2">
        <v>14000</v>
      </c>
      <c r="J1521">
        <v>14000</v>
      </c>
      <c r="K1521">
        <v>0</v>
      </c>
      <c r="L1521">
        <v>0</v>
      </c>
      <c r="M1521">
        <f t="shared" si="23"/>
        <v>-14000</v>
      </c>
    </row>
    <row r="1522" spans="1:13" x14ac:dyDescent="0.25">
      <c r="A1522" t="s">
        <v>12</v>
      </c>
      <c r="B1522" t="s">
        <v>55</v>
      </c>
      <c r="C1522" s="1">
        <v>44161</v>
      </c>
      <c r="D1522">
        <v>196.04</v>
      </c>
      <c r="E1522">
        <v>1</v>
      </c>
      <c r="F1522" t="s">
        <v>279</v>
      </c>
      <c r="G1522" t="s">
        <v>15</v>
      </c>
      <c r="H1522">
        <v>1</v>
      </c>
      <c r="I1522" s="2">
        <v>4000</v>
      </c>
      <c r="J1522">
        <v>4000</v>
      </c>
      <c r="K1522">
        <v>0</v>
      </c>
      <c r="L1522">
        <v>0</v>
      </c>
      <c r="M1522">
        <f t="shared" si="23"/>
        <v>4000</v>
      </c>
    </row>
    <row r="1523" spans="1:13" x14ac:dyDescent="0.25">
      <c r="A1523" t="s">
        <v>12</v>
      </c>
      <c r="B1523" t="s">
        <v>55</v>
      </c>
      <c r="C1523" s="1">
        <v>44161</v>
      </c>
      <c r="D1523">
        <v>1940.2</v>
      </c>
      <c r="E1523">
        <v>-1</v>
      </c>
      <c r="F1523" t="s">
        <v>260</v>
      </c>
      <c r="G1523" t="s">
        <v>15</v>
      </c>
      <c r="H1523">
        <v>1</v>
      </c>
      <c r="I1523">
        <v>505</v>
      </c>
      <c r="J1523">
        <v>505</v>
      </c>
      <c r="K1523">
        <v>0</v>
      </c>
      <c r="L1523">
        <v>0</v>
      </c>
      <c r="M1523">
        <f t="shared" si="23"/>
        <v>-505</v>
      </c>
    </row>
    <row r="1524" spans="1:13" x14ac:dyDescent="0.25">
      <c r="A1524" t="s">
        <v>12</v>
      </c>
      <c r="B1524" t="s">
        <v>55</v>
      </c>
      <c r="C1524" s="1">
        <v>44161</v>
      </c>
      <c r="D1524">
        <v>245.3</v>
      </c>
      <c r="E1524">
        <v>-1</v>
      </c>
      <c r="F1524" t="s">
        <v>255</v>
      </c>
      <c r="G1524" t="s">
        <v>15</v>
      </c>
      <c r="H1524">
        <v>1</v>
      </c>
      <c r="I1524" s="2">
        <v>3000</v>
      </c>
      <c r="J1524">
        <v>3000</v>
      </c>
      <c r="K1524">
        <v>0</v>
      </c>
      <c r="L1524">
        <v>0</v>
      </c>
      <c r="M1524">
        <f t="shared" si="23"/>
        <v>-3000</v>
      </c>
    </row>
    <row r="1525" spans="1:13" x14ac:dyDescent="0.25">
      <c r="A1525" t="s">
        <v>12</v>
      </c>
      <c r="B1525" t="s">
        <v>55</v>
      </c>
      <c r="C1525" s="1">
        <v>44161</v>
      </c>
      <c r="D1525">
        <v>1051.05</v>
      </c>
      <c r="E1525">
        <v>1</v>
      </c>
      <c r="F1525" t="s">
        <v>378</v>
      </c>
      <c r="G1525" t="s">
        <v>15</v>
      </c>
      <c r="H1525">
        <v>1</v>
      </c>
      <c r="I1525">
        <v>667</v>
      </c>
      <c r="J1525">
        <v>667</v>
      </c>
      <c r="K1525">
        <v>0</v>
      </c>
      <c r="L1525">
        <v>0</v>
      </c>
      <c r="M1525">
        <f t="shared" si="23"/>
        <v>667</v>
      </c>
    </row>
    <row r="1526" spans="1:13" x14ac:dyDescent="0.25">
      <c r="A1526" t="s">
        <v>12</v>
      </c>
      <c r="B1526" t="s">
        <v>55</v>
      </c>
      <c r="C1526" s="1">
        <v>44161</v>
      </c>
      <c r="D1526">
        <v>1508.15</v>
      </c>
      <c r="E1526">
        <v>-1</v>
      </c>
      <c r="F1526" t="s">
        <v>372</v>
      </c>
      <c r="G1526" t="s">
        <v>15</v>
      </c>
      <c r="H1526">
        <v>1</v>
      </c>
      <c r="I1526">
        <v>550</v>
      </c>
      <c r="J1526">
        <v>550</v>
      </c>
      <c r="K1526">
        <v>0</v>
      </c>
      <c r="L1526">
        <v>0</v>
      </c>
      <c r="M1526">
        <f t="shared" si="23"/>
        <v>-550</v>
      </c>
    </row>
    <row r="1527" spans="1:13" x14ac:dyDescent="0.25">
      <c r="A1527" t="s">
        <v>12</v>
      </c>
      <c r="B1527" t="s">
        <v>55</v>
      </c>
      <c r="C1527" s="1">
        <v>44161</v>
      </c>
      <c r="D1527">
        <v>509.12</v>
      </c>
      <c r="E1527">
        <v>-1</v>
      </c>
      <c r="F1527" t="s">
        <v>274</v>
      </c>
      <c r="G1527" t="s">
        <v>15</v>
      </c>
      <c r="H1527">
        <v>1</v>
      </c>
      <c r="I1527" s="2">
        <v>1400</v>
      </c>
      <c r="J1527">
        <v>1400</v>
      </c>
      <c r="K1527">
        <v>0</v>
      </c>
      <c r="L1527">
        <v>0</v>
      </c>
      <c r="M1527">
        <f t="shared" si="23"/>
        <v>-1400</v>
      </c>
    </row>
    <row r="1528" spans="1:13" x14ac:dyDescent="0.25">
      <c r="A1528" t="s">
        <v>12</v>
      </c>
      <c r="B1528" t="s">
        <v>55</v>
      </c>
      <c r="C1528" s="1">
        <v>44161</v>
      </c>
      <c r="D1528">
        <v>567.30999999999995</v>
      </c>
      <c r="E1528">
        <v>1</v>
      </c>
      <c r="F1528" t="s">
        <v>275</v>
      </c>
      <c r="G1528" t="s">
        <v>15</v>
      </c>
      <c r="H1528">
        <v>1</v>
      </c>
      <c r="I1528" s="2">
        <v>1700</v>
      </c>
      <c r="J1528">
        <v>1700</v>
      </c>
      <c r="K1528">
        <v>0</v>
      </c>
      <c r="L1528">
        <v>0</v>
      </c>
      <c r="M1528">
        <f t="shared" si="23"/>
        <v>1700</v>
      </c>
    </row>
    <row r="1529" spans="1:13" x14ac:dyDescent="0.25">
      <c r="A1529" t="s">
        <v>12</v>
      </c>
      <c r="B1529" t="s">
        <v>55</v>
      </c>
      <c r="C1529" s="1">
        <v>44161</v>
      </c>
      <c r="D1529">
        <v>2704.9</v>
      </c>
      <c r="E1529">
        <v>1</v>
      </c>
      <c r="F1529" t="s">
        <v>277</v>
      </c>
      <c r="G1529" t="s">
        <v>15</v>
      </c>
      <c r="H1529">
        <v>1</v>
      </c>
      <c r="I1529">
        <v>300</v>
      </c>
      <c r="J1529">
        <v>300</v>
      </c>
      <c r="K1529">
        <v>0</v>
      </c>
      <c r="L1529">
        <v>0</v>
      </c>
      <c r="M1529">
        <f t="shared" si="23"/>
        <v>300</v>
      </c>
    </row>
    <row r="1530" spans="1:13" x14ac:dyDescent="0.25">
      <c r="A1530" t="s">
        <v>12</v>
      </c>
      <c r="B1530" t="s">
        <v>55</v>
      </c>
      <c r="C1530" s="1">
        <v>44161</v>
      </c>
      <c r="D1530">
        <v>854.55</v>
      </c>
      <c r="E1530">
        <v>-1</v>
      </c>
      <c r="F1530" t="s">
        <v>250</v>
      </c>
      <c r="G1530" t="s">
        <v>15</v>
      </c>
      <c r="H1530">
        <v>1</v>
      </c>
      <c r="I1530" s="2">
        <v>1200</v>
      </c>
      <c r="J1530">
        <v>1200</v>
      </c>
      <c r="K1530">
        <v>0</v>
      </c>
      <c r="L1530">
        <v>0</v>
      </c>
      <c r="M1530">
        <f t="shared" si="23"/>
        <v>-1200</v>
      </c>
    </row>
    <row r="1531" spans="1:13" x14ac:dyDescent="0.25">
      <c r="A1531" t="s">
        <v>12</v>
      </c>
      <c r="B1531" t="s">
        <v>55</v>
      </c>
      <c r="C1531" s="1">
        <v>44161</v>
      </c>
      <c r="D1531">
        <v>62</v>
      </c>
      <c r="E1531">
        <v>-1</v>
      </c>
      <c r="F1531" t="s">
        <v>375</v>
      </c>
      <c r="G1531" t="s">
        <v>15</v>
      </c>
      <c r="H1531">
        <v>1</v>
      </c>
      <c r="I1531" s="2">
        <v>13500</v>
      </c>
      <c r="J1531">
        <v>13500</v>
      </c>
      <c r="K1531">
        <v>0</v>
      </c>
      <c r="L1531">
        <v>0</v>
      </c>
      <c r="M1531">
        <f t="shared" si="23"/>
        <v>-13500</v>
      </c>
    </row>
    <row r="1532" spans="1:13" x14ac:dyDescent="0.25">
      <c r="A1532" t="s">
        <v>12</v>
      </c>
      <c r="B1532" t="s">
        <v>55</v>
      </c>
      <c r="C1532" s="1">
        <v>44161</v>
      </c>
      <c r="D1532">
        <v>383.3</v>
      </c>
      <c r="E1532">
        <v>1</v>
      </c>
      <c r="F1532" t="s">
        <v>362</v>
      </c>
      <c r="G1532" t="s">
        <v>15</v>
      </c>
      <c r="H1532">
        <v>1</v>
      </c>
      <c r="I1532" s="2">
        <v>2000</v>
      </c>
      <c r="J1532">
        <v>2000</v>
      </c>
      <c r="K1532">
        <v>0</v>
      </c>
      <c r="L1532">
        <v>0</v>
      </c>
      <c r="M1532">
        <f t="shared" si="23"/>
        <v>2000</v>
      </c>
    </row>
    <row r="1533" spans="1:13" x14ac:dyDescent="0.25">
      <c r="A1533" t="s">
        <v>12</v>
      </c>
      <c r="B1533" t="s">
        <v>55</v>
      </c>
      <c r="C1533" s="1">
        <v>44161</v>
      </c>
      <c r="D1533">
        <v>474.6</v>
      </c>
      <c r="E1533">
        <v>-1</v>
      </c>
      <c r="F1533" t="s">
        <v>369</v>
      </c>
      <c r="G1533" t="s">
        <v>15</v>
      </c>
      <c r="H1533">
        <v>1</v>
      </c>
      <c r="I1533" s="2">
        <v>1400</v>
      </c>
      <c r="J1533">
        <v>1400</v>
      </c>
      <c r="K1533">
        <v>0</v>
      </c>
      <c r="L1533">
        <v>0</v>
      </c>
      <c r="M1533">
        <f t="shared" si="23"/>
        <v>-1400</v>
      </c>
    </row>
    <row r="1534" spans="1:13" x14ac:dyDescent="0.25">
      <c r="A1534" t="s">
        <v>12</v>
      </c>
      <c r="B1534" t="s">
        <v>55</v>
      </c>
      <c r="C1534" s="1">
        <v>44161</v>
      </c>
      <c r="D1534">
        <v>419.45</v>
      </c>
      <c r="E1534">
        <v>-1</v>
      </c>
      <c r="F1534" t="s">
        <v>237</v>
      </c>
      <c r="G1534" t="s">
        <v>15</v>
      </c>
      <c r="H1534">
        <v>1</v>
      </c>
      <c r="I1534" s="2">
        <v>1300</v>
      </c>
      <c r="J1534">
        <v>1300</v>
      </c>
      <c r="K1534">
        <v>0</v>
      </c>
      <c r="L1534">
        <v>0</v>
      </c>
      <c r="M1534">
        <f t="shared" si="23"/>
        <v>-1300</v>
      </c>
    </row>
    <row r="1535" spans="1:13" x14ac:dyDescent="0.25">
      <c r="A1535" t="s">
        <v>12</v>
      </c>
      <c r="B1535" t="s">
        <v>55</v>
      </c>
      <c r="C1535" s="1">
        <v>44161</v>
      </c>
      <c r="D1535">
        <v>118.39</v>
      </c>
      <c r="E1535">
        <v>-1</v>
      </c>
      <c r="F1535" t="s">
        <v>336</v>
      </c>
      <c r="G1535" t="s">
        <v>15</v>
      </c>
      <c r="H1535">
        <v>1</v>
      </c>
      <c r="I1535" s="2">
        <v>6200</v>
      </c>
      <c r="J1535">
        <v>6200</v>
      </c>
      <c r="K1535">
        <v>0</v>
      </c>
      <c r="L1535">
        <v>0</v>
      </c>
      <c r="M1535">
        <f t="shared" si="23"/>
        <v>-6200</v>
      </c>
    </row>
    <row r="1536" spans="1:13" x14ac:dyDescent="0.25">
      <c r="A1536" t="s">
        <v>12</v>
      </c>
      <c r="B1536" t="s">
        <v>55</v>
      </c>
      <c r="C1536" s="1">
        <v>44161</v>
      </c>
      <c r="D1536">
        <v>352.65</v>
      </c>
      <c r="E1536">
        <v>1</v>
      </c>
      <c r="F1536" t="s">
        <v>241</v>
      </c>
      <c r="G1536" t="s">
        <v>15</v>
      </c>
      <c r="H1536">
        <v>1</v>
      </c>
      <c r="I1536" s="2">
        <v>3200</v>
      </c>
      <c r="J1536">
        <v>3200</v>
      </c>
      <c r="K1536">
        <v>0</v>
      </c>
      <c r="L1536">
        <v>0</v>
      </c>
      <c r="M1536">
        <f t="shared" si="23"/>
        <v>3200</v>
      </c>
    </row>
    <row r="1537" spans="1:13" x14ac:dyDescent="0.25">
      <c r="A1537" t="s">
        <v>12</v>
      </c>
      <c r="B1537" t="s">
        <v>55</v>
      </c>
      <c r="C1537" s="1">
        <v>44161</v>
      </c>
      <c r="D1537">
        <v>7007.57</v>
      </c>
      <c r="E1537">
        <v>1</v>
      </c>
      <c r="F1537" t="s">
        <v>314</v>
      </c>
      <c r="G1537" t="s">
        <v>15</v>
      </c>
      <c r="H1537">
        <v>1</v>
      </c>
      <c r="I1537">
        <v>100</v>
      </c>
      <c r="J1537">
        <v>100</v>
      </c>
      <c r="K1537">
        <v>0</v>
      </c>
      <c r="L1537">
        <v>0</v>
      </c>
      <c r="M1537">
        <f t="shared" si="23"/>
        <v>100</v>
      </c>
    </row>
    <row r="1538" spans="1:13" x14ac:dyDescent="0.25">
      <c r="A1538" t="s">
        <v>12</v>
      </c>
      <c r="B1538" t="s">
        <v>55</v>
      </c>
      <c r="C1538" s="1">
        <v>44161</v>
      </c>
      <c r="D1538">
        <v>3019.78</v>
      </c>
      <c r="E1538">
        <v>1</v>
      </c>
      <c r="F1538" t="s">
        <v>318</v>
      </c>
      <c r="G1538" t="s">
        <v>15</v>
      </c>
      <c r="H1538">
        <v>1</v>
      </c>
      <c r="I1538">
        <v>300</v>
      </c>
      <c r="J1538">
        <v>300</v>
      </c>
      <c r="K1538">
        <v>0</v>
      </c>
      <c r="L1538">
        <v>0</v>
      </c>
      <c r="M1538">
        <f t="shared" si="23"/>
        <v>300</v>
      </c>
    </row>
    <row r="1539" spans="1:13" x14ac:dyDescent="0.25">
      <c r="A1539" t="s">
        <v>12</v>
      </c>
      <c r="B1539" t="s">
        <v>55</v>
      </c>
      <c r="C1539" s="1">
        <v>44161</v>
      </c>
      <c r="D1539">
        <v>59.8</v>
      </c>
      <c r="E1539">
        <v>1</v>
      </c>
      <c r="F1539" t="s">
        <v>381</v>
      </c>
      <c r="G1539" t="s">
        <v>15</v>
      </c>
      <c r="H1539">
        <v>1</v>
      </c>
      <c r="I1539" s="2">
        <v>8500</v>
      </c>
      <c r="J1539">
        <v>8500</v>
      </c>
      <c r="K1539">
        <v>0</v>
      </c>
      <c r="L1539">
        <v>0</v>
      </c>
      <c r="M1539">
        <f t="shared" ref="M1539:M1583" si="24">+J1539*E1539</f>
        <v>8500</v>
      </c>
    </row>
    <row r="1540" spans="1:13" x14ac:dyDescent="0.25">
      <c r="A1540" t="s">
        <v>12</v>
      </c>
      <c r="B1540" t="s">
        <v>55</v>
      </c>
      <c r="C1540" s="1">
        <v>44161</v>
      </c>
      <c r="D1540">
        <v>50.8</v>
      </c>
      <c r="E1540">
        <v>1</v>
      </c>
      <c r="F1540" t="s">
        <v>358</v>
      </c>
      <c r="G1540" t="s">
        <v>15</v>
      </c>
      <c r="H1540">
        <v>1</v>
      </c>
      <c r="I1540" s="2">
        <v>8200</v>
      </c>
      <c r="J1540">
        <v>8200</v>
      </c>
      <c r="K1540">
        <v>0</v>
      </c>
      <c r="L1540">
        <v>0</v>
      </c>
      <c r="M1540">
        <f t="shared" si="24"/>
        <v>8200</v>
      </c>
    </row>
    <row r="1541" spans="1:13" x14ac:dyDescent="0.25">
      <c r="A1541" t="s">
        <v>12</v>
      </c>
      <c r="B1541" t="s">
        <v>55</v>
      </c>
      <c r="C1541" s="1">
        <v>44161</v>
      </c>
      <c r="D1541">
        <v>505.25</v>
      </c>
      <c r="E1541">
        <v>1</v>
      </c>
      <c r="F1541" t="s">
        <v>382</v>
      </c>
      <c r="G1541" t="s">
        <v>15</v>
      </c>
      <c r="H1541">
        <v>1</v>
      </c>
      <c r="I1541" s="2">
        <v>1250</v>
      </c>
      <c r="J1541">
        <v>1250</v>
      </c>
      <c r="K1541">
        <v>0</v>
      </c>
      <c r="L1541">
        <v>0</v>
      </c>
      <c r="M1541">
        <f t="shared" si="24"/>
        <v>1250</v>
      </c>
    </row>
    <row r="1542" spans="1:13" x14ac:dyDescent="0.25">
      <c r="A1542" t="s">
        <v>12</v>
      </c>
      <c r="B1542" t="s">
        <v>55</v>
      </c>
      <c r="C1542" s="1">
        <v>44161</v>
      </c>
      <c r="D1542">
        <v>2159.9299999999998</v>
      </c>
      <c r="E1542">
        <v>1</v>
      </c>
      <c r="F1542" t="s">
        <v>302</v>
      </c>
      <c r="G1542" t="s">
        <v>15</v>
      </c>
      <c r="H1542">
        <v>1</v>
      </c>
      <c r="I1542">
        <v>300</v>
      </c>
      <c r="J1542">
        <v>300</v>
      </c>
      <c r="K1542">
        <v>0</v>
      </c>
      <c r="L1542">
        <v>0</v>
      </c>
      <c r="M1542">
        <f t="shared" si="24"/>
        <v>300</v>
      </c>
    </row>
    <row r="1543" spans="1:13" x14ac:dyDescent="0.25">
      <c r="A1543" t="s">
        <v>12</v>
      </c>
      <c r="B1543" t="s">
        <v>55</v>
      </c>
      <c r="C1543" s="1">
        <v>44161</v>
      </c>
      <c r="D1543">
        <v>326</v>
      </c>
      <c r="E1543">
        <v>1</v>
      </c>
      <c r="F1543" t="s">
        <v>383</v>
      </c>
      <c r="G1543" t="s">
        <v>15</v>
      </c>
      <c r="H1543">
        <v>1</v>
      </c>
      <c r="I1543" s="2">
        <v>2000</v>
      </c>
      <c r="J1543">
        <v>2000</v>
      </c>
      <c r="K1543">
        <v>0</v>
      </c>
      <c r="L1543">
        <v>0</v>
      </c>
      <c r="M1543">
        <f t="shared" si="24"/>
        <v>2000</v>
      </c>
    </row>
    <row r="1544" spans="1:13" x14ac:dyDescent="0.25">
      <c r="A1544" t="s">
        <v>12</v>
      </c>
      <c r="B1544" t="s">
        <v>55</v>
      </c>
      <c r="C1544" s="1">
        <v>44161</v>
      </c>
      <c r="D1544">
        <v>2244.5700000000002</v>
      </c>
      <c r="E1544">
        <v>1</v>
      </c>
      <c r="F1544" t="s">
        <v>310</v>
      </c>
      <c r="G1544" t="s">
        <v>15</v>
      </c>
      <c r="H1544">
        <v>1</v>
      </c>
      <c r="I1544">
        <v>300</v>
      </c>
      <c r="J1544">
        <v>300</v>
      </c>
      <c r="K1544">
        <v>0</v>
      </c>
      <c r="L1544">
        <v>0</v>
      </c>
      <c r="M1544">
        <f t="shared" si="24"/>
        <v>300</v>
      </c>
    </row>
    <row r="1545" spans="1:13" x14ac:dyDescent="0.25">
      <c r="A1545" t="s">
        <v>12</v>
      </c>
      <c r="B1545" t="s">
        <v>55</v>
      </c>
      <c r="C1545" s="1">
        <v>44161</v>
      </c>
      <c r="D1545">
        <v>422.38</v>
      </c>
      <c r="E1545">
        <v>1</v>
      </c>
      <c r="F1545" t="s">
        <v>327</v>
      </c>
      <c r="G1545" t="s">
        <v>15</v>
      </c>
      <c r="H1545">
        <v>1</v>
      </c>
      <c r="I1545" s="2">
        <v>1300</v>
      </c>
      <c r="J1545">
        <v>1300</v>
      </c>
      <c r="K1545">
        <v>0</v>
      </c>
      <c r="L1545">
        <v>0</v>
      </c>
      <c r="M1545">
        <f t="shared" si="24"/>
        <v>1300</v>
      </c>
    </row>
    <row r="1546" spans="1:13" x14ac:dyDescent="0.25">
      <c r="A1546" t="s">
        <v>12</v>
      </c>
      <c r="B1546" t="s">
        <v>55</v>
      </c>
      <c r="C1546" s="1">
        <v>44161</v>
      </c>
      <c r="D1546">
        <v>767.9</v>
      </c>
      <c r="E1546">
        <v>1</v>
      </c>
      <c r="F1546" t="s">
        <v>367</v>
      </c>
      <c r="G1546" t="s">
        <v>15</v>
      </c>
      <c r="H1546">
        <v>1</v>
      </c>
      <c r="I1546" s="2">
        <v>1000</v>
      </c>
      <c r="J1546">
        <v>1000</v>
      </c>
      <c r="K1546">
        <v>0</v>
      </c>
      <c r="L1546">
        <v>0</v>
      </c>
      <c r="M1546">
        <f t="shared" si="24"/>
        <v>1000</v>
      </c>
    </row>
    <row r="1547" spans="1:13" x14ac:dyDescent="0.25">
      <c r="A1547" t="s">
        <v>12</v>
      </c>
      <c r="B1547" t="s">
        <v>55</v>
      </c>
      <c r="C1547" s="1">
        <v>44161</v>
      </c>
      <c r="D1547">
        <v>840.65</v>
      </c>
      <c r="E1547">
        <v>1</v>
      </c>
      <c r="F1547" t="s">
        <v>317</v>
      </c>
      <c r="G1547" t="s">
        <v>15</v>
      </c>
      <c r="H1547">
        <v>1</v>
      </c>
      <c r="I1547">
        <v>700</v>
      </c>
      <c r="J1547">
        <v>700</v>
      </c>
      <c r="K1547">
        <v>0</v>
      </c>
      <c r="L1547">
        <v>0</v>
      </c>
      <c r="M1547">
        <f t="shared" si="24"/>
        <v>700</v>
      </c>
    </row>
    <row r="1548" spans="1:13" x14ac:dyDescent="0.25">
      <c r="A1548" t="s">
        <v>12</v>
      </c>
      <c r="B1548" t="s">
        <v>55</v>
      </c>
      <c r="C1548" s="1">
        <v>44161</v>
      </c>
      <c r="D1548">
        <v>2725.8</v>
      </c>
      <c r="E1548">
        <v>1</v>
      </c>
      <c r="F1548" t="s">
        <v>321</v>
      </c>
      <c r="G1548" t="s">
        <v>15</v>
      </c>
      <c r="H1548">
        <v>1</v>
      </c>
      <c r="I1548">
        <v>300</v>
      </c>
      <c r="J1548">
        <v>300</v>
      </c>
      <c r="K1548">
        <v>0</v>
      </c>
      <c r="L1548">
        <v>0</v>
      </c>
      <c r="M1548">
        <f t="shared" si="24"/>
        <v>300</v>
      </c>
    </row>
    <row r="1549" spans="1:13" x14ac:dyDescent="0.25">
      <c r="A1549" t="s">
        <v>12</v>
      </c>
      <c r="B1549" t="s">
        <v>55</v>
      </c>
      <c r="C1549" s="1">
        <v>44161</v>
      </c>
      <c r="D1549">
        <v>359.98</v>
      </c>
      <c r="E1549">
        <v>1</v>
      </c>
      <c r="F1549" t="s">
        <v>313</v>
      </c>
      <c r="G1549" t="s">
        <v>15</v>
      </c>
      <c r="H1549">
        <v>1</v>
      </c>
      <c r="I1549" s="2">
        <v>2700</v>
      </c>
      <c r="J1549">
        <v>2700</v>
      </c>
      <c r="K1549">
        <v>0</v>
      </c>
      <c r="L1549">
        <v>0</v>
      </c>
      <c r="M1549">
        <f t="shared" si="24"/>
        <v>2700</v>
      </c>
    </row>
    <row r="1550" spans="1:13" x14ac:dyDescent="0.25">
      <c r="A1550" t="s">
        <v>12</v>
      </c>
      <c r="B1550" t="s">
        <v>55</v>
      </c>
      <c r="C1550" s="1">
        <v>44161</v>
      </c>
      <c r="D1550">
        <v>97.05</v>
      </c>
      <c r="E1550">
        <v>1</v>
      </c>
      <c r="F1550" t="s">
        <v>384</v>
      </c>
      <c r="G1550" t="s">
        <v>15</v>
      </c>
      <c r="H1550">
        <v>1</v>
      </c>
      <c r="I1550" s="2">
        <v>6700</v>
      </c>
      <c r="J1550">
        <v>6700</v>
      </c>
      <c r="K1550">
        <v>0</v>
      </c>
      <c r="L1550">
        <v>0</v>
      </c>
      <c r="M1550">
        <f t="shared" si="24"/>
        <v>6700</v>
      </c>
    </row>
    <row r="1551" spans="1:13" x14ac:dyDescent="0.25">
      <c r="A1551" t="s">
        <v>12</v>
      </c>
      <c r="B1551" t="s">
        <v>55</v>
      </c>
      <c r="C1551" s="1">
        <v>44161</v>
      </c>
      <c r="D1551">
        <v>1950.55</v>
      </c>
      <c r="E1551">
        <v>1</v>
      </c>
      <c r="F1551" t="s">
        <v>333</v>
      </c>
      <c r="G1551" t="s">
        <v>15</v>
      </c>
      <c r="H1551">
        <v>1</v>
      </c>
      <c r="I1551">
        <v>505</v>
      </c>
      <c r="J1551">
        <v>505</v>
      </c>
      <c r="K1551">
        <v>0</v>
      </c>
      <c r="L1551">
        <v>0</v>
      </c>
      <c r="M1551">
        <f t="shared" si="24"/>
        <v>505</v>
      </c>
    </row>
    <row r="1552" spans="1:13" x14ac:dyDescent="0.25">
      <c r="A1552" t="s">
        <v>12</v>
      </c>
      <c r="B1552" t="s">
        <v>55</v>
      </c>
      <c r="C1552" s="1">
        <v>44161</v>
      </c>
      <c r="D1552">
        <v>85.8</v>
      </c>
      <c r="E1552">
        <v>1</v>
      </c>
      <c r="F1552" t="s">
        <v>319</v>
      </c>
      <c r="G1552" t="s">
        <v>15</v>
      </c>
      <c r="H1552">
        <v>1</v>
      </c>
      <c r="I1552" s="2">
        <v>5700</v>
      </c>
      <c r="J1552">
        <v>5700</v>
      </c>
      <c r="K1552">
        <v>0</v>
      </c>
      <c r="L1552">
        <v>0</v>
      </c>
      <c r="M1552">
        <f t="shared" si="24"/>
        <v>5700</v>
      </c>
    </row>
    <row r="1553" spans="1:13" x14ac:dyDescent="0.25">
      <c r="A1553" t="s">
        <v>12</v>
      </c>
      <c r="B1553" t="s">
        <v>55</v>
      </c>
      <c r="C1553" s="1">
        <v>44161</v>
      </c>
      <c r="D1553">
        <v>741.87</v>
      </c>
      <c r="E1553">
        <v>1</v>
      </c>
      <c r="F1553" t="s">
        <v>304</v>
      </c>
      <c r="G1553" t="s">
        <v>15</v>
      </c>
      <c r="H1553">
        <v>1</v>
      </c>
      <c r="I1553" s="2">
        <v>1300</v>
      </c>
      <c r="J1553">
        <v>1300</v>
      </c>
      <c r="K1553">
        <v>0</v>
      </c>
      <c r="L1553">
        <v>0</v>
      </c>
      <c r="M1553">
        <f t="shared" si="24"/>
        <v>1300</v>
      </c>
    </row>
    <row r="1554" spans="1:13" x14ac:dyDescent="0.25">
      <c r="A1554" t="s">
        <v>12</v>
      </c>
      <c r="B1554" t="s">
        <v>55</v>
      </c>
      <c r="C1554" s="1">
        <v>44161</v>
      </c>
      <c r="D1554">
        <v>904.45</v>
      </c>
      <c r="E1554">
        <v>1</v>
      </c>
      <c r="F1554" t="s">
        <v>385</v>
      </c>
      <c r="G1554" t="s">
        <v>15</v>
      </c>
      <c r="H1554">
        <v>1</v>
      </c>
      <c r="I1554">
        <v>850</v>
      </c>
      <c r="J1554">
        <v>850</v>
      </c>
      <c r="K1554">
        <v>0</v>
      </c>
      <c r="L1554">
        <v>0</v>
      </c>
      <c r="M1554">
        <f t="shared" si="24"/>
        <v>850</v>
      </c>
    </row>
    <row r="1555" spans="1:13" x14ac:dyDescent="0.25">
      <c r="A1555" t="s">
        <v>12</v>
      </c>
      <c r="B1555" t="s">
        <v>55</v>
      </c>
      <c r="C1555" s="1">
        <v>44161</v>
      </c>
      <c r="D1555">
        <v>94.55</v>
      </c>
      <c r="E1555">
        <v>1</v>
      </c>
      <c r="F1555" t="s">
        <v>295</v>
      </c>
      <c r="G1555" t="s">
        <v>15</v>
      </c>
      <c r="H1555">
        <v>1</v>
      </c>
      <c r="I1555" s="2">
        <v>5700</v>
      </c>
      <c r="J1555">
        <v>5700</v>
      </c>
      <c r="K1555">
        <v>0</v>
      </c>
      <c r="L1555">
        <v>0</v>
      </c>
      <c r="M1555">
        <f t="shared" si="24"/>
        <v>5700</v>
      </c>
    </row>
    <row r="1556" spans="1:13" x14ac:dyDescent="0.25">
      <c r="A1556" t="s">
        <v>12</v>
      </c>
      <c r="B1556" t="s">
        <v>55</v>
      </c>
      <c r="C1556" s="1">
        <v>44161</v>
      </c>
      <c r="D1556">
        <v>194.4</v>
      </c>
      <c r="E1556">
        <v>1</v>
      </c>
      <c r="F1556" t="s">
        <v>291</v>
      </c>
      <c r="G1556" t="s">
        <v>15</v>
      </c>
      <c r="H1556">
        <v>1</v>
      </c>
      <c r="I1556" s="2">
        <v>4000</v>
      </c>
      <c r="J1556">
        <v>4000</v>
      </c>
      <c r="K1556">
        <v>0</v>
      </c>
      <c r="L1556">
        <v>0</v>
      </c>
      <c r="M1556">
        <f t="shared" si="24"/>
        <v>4000</v>
      </c>
    </row>
    <row r="1557" spans="1:13" x14ac:dyDescent="0.25">
      <c r="A1557" t="s">
        <v>12</v>
      </c>
      <c r="B1557" t="s">
        <v>55</v>
      </c>
      <c r="C1557" s="1">
        <v>44161</v>
      </c>
      <c r="D1557">
        <v>143.94999999999999</v>
      </c>
      <c r="E1557">
        <v>-1</v>
      </c>
      <c r="F1557" t="s">
        <v>386</v>
      </c>
      <c r="G1557" t="s">
        <v>15</v>
      </c>
      <c r="H1557">
        <v>1</v>
      </c>
      <c r="I1557" s="2">
        <v>7000</v>
      </c>
      <c r="J1557">
        <v>7000</v>
      </c>
      <c r="K1557">
        <v>0</v>
      </c>
      <c r="L1557">
        <v>0</v>
      </c>
      <c r="M1557">
        <f t="shared" si="24"/>
        <v>-7000</v>
      </c>
    </row>
    <row r="1558" spans="1:13" x14ac:dyDescent="0.25">
      <c r="A1558" t="s">
        <v>12</v>
      </c>
      <c r="B1558" t="s">
        <v>55</v>
      </c>
      <c r="C1558" s="1">
        <v>44161</v>
      </c>
      <c r="D1558">
        <v>854.53</v>
      </c>
      <c r="E1558">
        <v>-1</v>
      </c>
      <c r="F1558" t="s">
        <v>292</v>
      </c>
      <c r="G1558" t="s">
        <v>15</v>
      </c>
      <c r="H1558">
        <v>1</v>
      </c>
      <c r="I1558">
        <v>800</v>
      </c>
      <c r="J1558">
        <v>800</v>
      </c>
      <c r="K1558">
        <v>0</v>
      </c>
      <c r="L1558">
        <v>0</v>
      </c>
      <c r="M1558">
        <f t="shared" si="24"/>
        <v>-800</v>
      </c>
    </row>
    <row r="1559" spans="1:13" x14ac:dyDescent="0.25">
      <c r="A1559" t="s">
        <v>12</v>
      </c>
      <c r="B1559" t="s">
        <v>55</v>
      </c>
      <c r="C1559" s="1">
        <v>44161</v>
      </c>
      <c r="D1559">
        <v>246.6</v>
      </c>
      <c r="E1559">
        <v>-1</v>
      </c>
      <c r="F1559" t="s">
        <v>329</v>
      </c>
      <c r="G1559" t="s">
        <v>15</v>
      </c>
      <c r="H1559">
        <v>1</v>
      </c>
      <c r="I1559" s="2">
        <v>3000</v>
      </c>
      <c r="J1559">
        <v>3000</v>
      </c>
      <c r="K1559">
        <v>0</v>
      </c>
      <c r="L1559">
        <v>0</v>
      </c>
      <c r="M1559">
        <f t="shared" si="24"/>
        <v>-3000</v>
      </c>
    </row>
    <row r="1560" spans="1:13" x14ac:dyDescent="0.25">
      <c r="A1560" t="s">
        <v>12</v>
      </c>
      <c r="B1560" t="s">
        <v>55</v>
      </c>
      <c r="C1560" s="1">
        <v>44161</v>
      </c>
      <c r="D1560">
        <v>195.35</v>
      </c>
      <c r="E1560">
        <v>-1</v>
      </c>
      <c r="F1560" t="s">
        <v>334</v>
      </c>
      <c r="G1560" t="s">
        <v>15</v>
      </c>
      <c r="H1560">
        <v>1</v>
      </c>
      <c r="I1560" s="2">
        <v>3200</v>
      </c>
      <c r="J1560">
        <v>3200</v>
      </c>
      <c r="K1560">
        <v>0</v>
      </c>
      <c r="L1560">
        <v>0</v>
      </c>
      <c r="M1560">
        <f t="shared" si="24"/>
        <v>-3200</v>
      </c>
    </row>
    <row r="1561" spans="1:13" x14ac:dyDescent="0.25">
      <c r="A1561" t="s">
        <v>12</v>
      </c>
      <c r="B1561" t="s">
        <v>55</v>
      </c>
      <c r="C1561" s="1">
        <v>44161</v>
      </c>
      <c r="D1561">
        <v>22800.7</v>
      </c>
      <c r="E1561">
        <v>-1</v>
      </c>
      <c r="F1561" t="s">
        <v>387</v>
      </c>
      <c r="G1561" t="s">
        <v>15</v>
      </c>
      <c r="H1561">
        <v>1</v>
      </c>
      <c r="I1561">
        <v>30</v>
      </c>
      <c r="J1561">
        <v>30</v>
      </c>
      <c r="K1561">
        <v>0</v>
      </c>
      <c r="L1561">
        <v>0</v>
      </c>
      <c r="M1561">
        <f t="shared" si="24"/>
        <v>-30</v>
      </c>
    </row>
    <row r="1562" spans="1:13" x14ac:dyDescent="0.25">
      <c r="A1562" t="s">
        <v>12</v>
      </c>
      <c r="B1562" t="s">
        <v>55</v>
      </c>
      <c r="C1562" s="1">
        <v>44161</v>
      </c>
      <c r="D1562">
        <v>8805.27</v>
      </c>
      <c r="E1562">
        <v>-1</v>
      </c>
      <c r="F1562" t="s">
        <v>330</v>
      </c>
      <c r="G1562" t="s">
        <v>15</v>
      </c>
      <c r="H1562">
        <v>1</v>
      </c>
      <c r="I1562">
        <v>125</v>
      </c>
      <c r="J1562">
        <v>125</v>
      </c>
      <c r="K1562">
        <v>0</v>
      </c>
      <c r="L1562">
        <v>0</v>
      </c>
      <c r="M1562">
        <f t="shared" si="24"/>
        <v>-125</v>
      </c>
    </row>
    <row r="1563" spans="1:13" x14ac:dyDescent="0.25">
      <c r="A1563" t="s">
        <v>12</v>
      </c>
      <c r="B1563" t="s">
        <v>55</v>
      </c>
      <c r="C1563" s="1">
        <v>44161</v>
      </c>
      <c r="D1563">
        <v>1053.05</v>
      </c>
      <c r="E1563">
        <v>-1</v>
      </c>
      <c r="F1563" t="s">
        <v>388</v>
      </c>
      <c r="G1563" t="s">
        <v>15</v>
      </c>
      <c r="H1563">
        <v>1</v>
      </c>
      <c r="I1563">
        <v>667</v>
      </c>
      <c r="J1563">
        <v>667</v>
      </c>
      <c r="K1563">
        <v>0</v>
      </c>
      <c r="L1563">
        <v>0</v>
      </c>
      <c r="M1563">
        <f t="shared" si="24"/>
        <v>-667</v>
      </c>
    </row>
    <row r="1564" spans="1:13" x14ac:dyDescent="0.25">
      <c r="A1564" t="s">
        <v>12</v>
      </c>
      <c r="B1564" t="s">
        <v>55</v>
      </c>
      <c r="C1564" s="1">
        <v>44161</v>
      </c>
      <c r="D1564">
        <v>1125.9000000000001</v>
      </c>
      <c r="E1564">
        <v>-1</v>
      </c>
      <c r="F1564" t="s">
        <v>325</v>
      </c>
      <c r="G1564" t="s">
        <v>15</v>
      </c>
      <c r="H1564">
        <v>1</v>
      </c>
      <c r="I1564">
        <v>550</v>
      </c>
      <c r="J1564">
        <v>550</v>
      </c>
      <c r="K1564">
        <v>0</v>
      </c>
      <c r="L1564">
        <v>0</v>
      </c>
      <c r="M1564">
        <f t="shared" si="24"/>
        <v>-550</v>
      </c>
    </row>
    <row r="1565" spans="1:13" x14ac:dyDescent="0.25">
      <c r="A1565" t="s">
        <v>12</v>
      </c>
      <c r="B1565" t="s">
        <v>55</v>
      </c>
      <c r="C1565" s="1">
        <v>44161</v>
      </c>
      <c r="D1565">
        <v>409.03</v>
      </c>
      <c r="E1565">
        <v>-1</v>
      </c>
      <c r="F1565" t="s">
        <v>288</v>
      </c>
      <c r="G1565" t="s">
        <v>15</v>
      </c>
      <c r="H1565">
        <v>1</v>
      </c>
      <c r="I1565" s="2">
        <v>2500</v>
      </c>
      <c r="J1565">
        <v>2500</v>
      </c>
      <c r="K1565">
        <v>0</v>
      </c>
      <c r="L1565">
        <v>0</v>
      </c>
      <c r="M1565">
        <f t="shared" si="24"/>
        <v>-2500</v>
      </c>
    </row>
    <row r="1566" spans="1:13" x14ac:dyDescent="0.25">
      <c r="A1566" t="s">
        <v>12</v>
      </c>
      <c r="B1566" t="s">
        <v>55</v>
      </c>
      <c r="C1566" s="1">
        <v>44161</v>
      </c>
      <c r="D1566">
        <v>862.3</v>
      </c>
      <c r="E1566">
        <v>-1</v>
      </c>
      <c r="F1566" t="s">
        <v>316</v>
      </c>
      <c r="G1566" t="s">
        <v>15</v>
      </c>
      <c r="H1566">
        <v>1</v>
      </c>
      <c r="I1566" s="2">
        <v>1200</v>
      </c>
      <c r="J1566">
        <v>1200</v>
      </c>
      <c r="K1566">
        <v>0</v>
      </c>
      <c r="L1566">
        <v>0</v>
      </c>
      <c r="M1566">
        <f t="shared" si="24"/>
        <v>-1200</v>
      </c>
    </row>
    <row r="1567" spans="1:13" x14ac:dyDescent="0.25">
      <c r="A1567" t="s">
        <v>12</v>
      </c>
      <c r="B1567" t="s">
        <v>55</v>
      </c>
      <c r="C1567" s="1">
        <v>44161</v>
      </c>
      <c r="D1567">
        <v>352.65</v>
      </c>
      <c r="E1567">
        <v>-1</v>
      </c>
      <c r="F1567" t="s">
        <v>335</v>
      </c>
      <c r="G1567" t="s">
        <v>15</v>
      </c>
      <c r="H1567">
        <v>1</v>
      </c>
      <c r="I1567" s="2">
        <v>3200</v>
      </c>
      <c r="J1567">
        <v>3200</v>
      </c>
      <c r="K1567">
        <v>0</v>
      </c>
      <c r="L1567">
        <v>0</v>
      </c>
      <c r="M1567">
        <f t="shared" si="24"/>
        <v>-3200</v>
      </c>
    </row>
    <row r="1568" spans="1:13" x14ac:dyDescent="0.25">
      <c r="A1568" t="s">
        <v>12</v>
      </c>
      <c r="B1568" t="s">
        <v>55</v>
      </c>
      <c r="C1568" s="1">
        <v>44161</v>
      </c>
      <c r="D1568">
        <v>571.79999999999995</v>
      </c>
      <c r="E1568">
        <v>-1</v>
      </c>
      <c r="F1568" t="s">
        <v>315</v>
      </c>
      <c r="G1568" t="s">
        <v>15</v>
      </c>
      <c r="H1568">
        <v>1</v>
      </c>
      <c r="I1568" s="2">
        <v>1700</v>
      </c>
      <c r="J1568">
        <v>1700</v>
      </c>
      <c r="K1568">
        <v>0</v>
      </c>
      <c r="L1568">
        <v>0</v>
      </c>
      <c r="M1568">
        <f t="shared" si="24"/>
        <v>-1700</v>
      </c>
    </row>
    <row r="1569" spans="1:13" x14ac:dyDescent="0.25">
      <c r="A1569" t="s">
        <v>12</v>
      </c>
      <c r="B1569" t="s">
        <v>55</v>
      </c>
      <c r="C1569" s="1">
        <v>44161</v>
      </c>
      <c r="D1569">
        <v>230.5</v>
      </c>
      <c r="E1569">
        <v>-1</v>
      </c>
      <c r="F1569" t="s">
        <v>311</v>
      </c>
      <c r="G1569" t="s">
        <v>15</v>
      </c>
      <c r="H1569">
        <v>1</v>
      </c>
      <c r="I1569" s="2">
        <v>4300</v>
      </c>
      <c r="J1569">
        <v>4300</v>
      </c>
      <c r="K1569">
        <v>0</v>
      </c>
      <c r="L1569">
        <v>0</v>
      </c>
      <c r="M1569">
        <f t="shared" si="24"/>
        <v>-4300</v>
      </c>
    </row>
    <row r="1570" spans="1:13" x14ac:dyDescent="0.25">
      <c r="A1570" t="s">
        <v>12</v>
      </c>
      <c r="B1570" t="s">
        <v>55</v>
      </c>
      <c r="C1570" s="1">
        <v>44161</v>
      </c>
      <c r="D1570">
        <v>80.12</v>
      </c>
      <c r="E1570">
        <v>-1</v>
      </c>
      <c r="F1570" t="s">
        <v>286</v>
      </c>
      <c r="G1570" t="s">
        <v>15</v>
      </c>
      <c r="H1570">
        <v>1</v>
      </c>
      <c r="I1570" s="2">
        <v>7700</v>
      </c>
      <c r="J1570">
        <v>7700</v>
      </c>
      <c r="K1570">
        <v>0</v>
      </c>
      <c r="L1570">
        <v>0</v>
      </c>
      <c r="M1570">
        <f t="shared" si="24"/>
        <v>-7700</v>
      </c>
    </row>
    <row r="1571" spans="1:13" x14ac:dyDescent="0.25">
      <c r="A1571" t="s">
        <v>12</v>
      </c>
      <c r="B1571" t="s">
        <v>55</v>
      </c>
      <c r="C1571" s="1">
        <v>44161</v>
      </c>
      <c r="D1571">
        <v>214</v>
      </c>
      <c r="E1571">
        <v>-1</v>
      </c>
      <c r="F1571" t="s">
        <v>360</v>
      </c>
      <c r="G1571" t="s">
        <v>15</v>
      </c>
      <c r="H1571">
        <v>1</v>
      </c>
      <c r="I1571" s="2">
        <v>2700</v>
      </c>
      <c r="J1571">
        <v>2700</v>
      </c>
      <c r="K1571">
        <v>0</v>
      </c>
      <c r="L1571">
        <v>0</v>
      </c>
      <c r="M1571">
        <f t="shared" si="24"/>
        <v>-2700</v>
      </c>
    </row>
    <row r="1572" spans="1:13" x14ac:dyDescent="0.25">
      <c r="A1572" t="s">
        <v>12</v>
      </c>
      <c r="B1572" t="s">
        <v>55</v>
      </c>
      <c r="C1572" s="1">
        <v>44161</v>
      </c>
      <c r="D1572">
        <v>1427.8</v>
      </c>
      <c r="E1572">
        <v>-1</v>
      </c>
      <c r="F1572" t="s">
        <v>389</v>
      </c>
      <c r="G1572" t="s">
        <v>15</v>
      </c>
      <c r="H1572">
        <v>1</v>
      </c>
      <c r="I1572">
        <v>550</v>
      </c>
      <c r="J1572">
        <v>550</v>
      </c>
      <c r="K1572">
        <v>0</v>
      </c>
      <c r="L1572">
        <v>0</v>
      </c>
      <c r="M1572">
        <f t="shared" si="24"/>
        <v>-550</v>
      </c>
    </row>
    <row r="1573" spans="1:13" x14ac:dyDescent="0.25">
      <c r="A1573" t="s">
        <v>12</v>
      </c>
      <c r="B1573" t="s">
        <v>55</v>
      </c>
      <c r="C1573" s="1">
        <v>44161</v>
      </c>
      <c r="D1573">
        <v>3546.45</v>
      </c>
      <c r="E1573">
        <v>-1</v>
      </c>
      <c r="F1573" t="s">
        <v>308</v>
      </c>
      <c r="G1573" t="s">
        <v>15</v>
      </c>
      <c r="H1573">
        <v>1</v>
      </c>
      <c r="I1573">
        <v>200</v>
      </c>
      <c r="J1573">
        <v>200</v>
      </c>
      <c r="K1573">
        <v>0</v>
      </c>
      <c r="L1573">
        <v>0</v>
      </c>
      <c r="M1573">
        <f t="shared" si="24"/>
        <v>-200</v>
      </c>
    </row>
    <row r="1574" spans="1:13" x14ac:dyDescent="0.25">
      <c r="A1574" t="s">
        <v>12</v>
      </c>
      <c r="B1574" t="s">
        <v>55</v>
      </c>
      <c r="C1574" s="1">
        <v>44161</v>
      </c>
      <c r="D1574">
        <v>102.79</v>
      </c>
      <c r="E1574">
        <v>-1</v>
      </c>
      <c r="F1574" t="s">
        <v>287</v>
      </c>
      <c r="G1574" t="s">
        <v>15</v>
      </c>
      <c r="H1574">
        <v>1</v>
      </c>
      <c r="I1574" s="2">
        <v>6100</v>
      </c>
      <c r="J1574">
        <v>6100</v>
      </c>
      <c r="K1574">
        <v>0</v>
      </c>
      <c r="L1574">
        <v>0</v>
      </c>
      <c r="M1574">
        <f t="shared" si="24"/>
        <v>-6100</v>
      </c>
    </row>
    <row r="1575" spans="1:13" x14ac:dyDescent="0.25">
      <c r="A1575" t="s">
        <v>12</v>
      </c>
      <c r="B1575" t="s">
        <v>55</v>
      </c>
      <c r="C1575" s="1">
        <v>44161</v>
      </c>
      <c r="D1575">
        <v>62.4</v>
      </c>
      <c r="E1575">
        <v>-1</v>
      </c>
      <c r="F1575" t="s">
        <v>390</v>
      </c>
      <c r="G1575" t="s">
        <v>15</v>
      </c>
      <c r="H1575">
        <v>1</v>
      </c>
      <c r="I1575" s="2">
        <v>13500</v>
      </c>
      <c r="J1575">
        <v>13500</v>
      </c>
      <c r="K1575">
        <v>0</v>
      </c>
      <c r="L1575">
        <v>0</v>
      </c>
      <c r="M1575">
        <f t="shared" si="24"/>
        <v>-13500</v>
      </c>
    </row>
    <row r="1576" spans="1:13" x14ac:dyDescent="0.25">
      <c r="A1576" t="s">
        <v>12</v>
      </c>
      <c r="B1576" t="s">
        <v>55</v>
      </c>
      <c r="C1576" s="1">
        <v>44162</v>
      </c>
      <c r="D1576">
        <v>178.6</v>
      </c>
      <c r="E1576">
        <v>-1</v>
      </c>
      <c r="F1576" t="s">
        <v>320</v>
      </c>
      <c r="G1576" t="s">
        <v>15</v>
      </c>
      <c r="H1576">
        <v>1</v>
      </c>
      <c r="I1576" s="2">
        <v>5700</v>
      </c>
      <c r="J1576">
        <v>5700</v>
      </c>
      <c r="K1576">
        <v>0</v>
      </c>
      <c r="L1576">
        <v>0</v>
      </c>
      <c r="M1576">
        <f t="shared" si="24"/>
        <v>-5700</v>
      </c>
    </row>
    <row r="1577" spans="1:13" x14ac:dyDescent="0.25">
      <c r="A1577" t="s">
        <v>12</v>
      </c>
      <c r="B1577" t="s">
        <v>55</v>
      </c>
      <c r="C1577" s="1">
        <v>44162</v>
      </c>
      <c r="D1577">
        <v>13031</v>
      </c>
      <c r="E1577">
        <v>1</v>
      </c>
      <c r="F1577" t="s">
        <v>164</v>
      </c>
      <c r="G1577" t="s">
        <v>15</v>
      </c>
      <c r="H1577">
        <v>1</v>
      </c>
      <c r="I1577">
        <v>75</v>
      </c>
      <c r="J1577">
        <v>75</v>
      </c>
      <c r="K1577">
        <v>0</v>
      </c>
      <c r="L1577">
        <v>0</v>
      </c>
      <c r="M1577">
        <f t="shared" si="24"/>
        <v>75</v>
      </c>
    </row>
    <row r="1578" spans="1:13" x14ac:dyDescent="0.25">
      <c r="A1578" t="s">
        <v>12</v>
      </c>
      <c r="B1578" t="s">
        <v>55</v>
      </c>
      <c r="C1578" s="1">
        <v>44162</v>
      </c>
      <c r="D1578">
        <v>50.95</v>
      </c>
      <c r="E1578">
        <v>-1</v>
      </c>
      <c r="F1578" t="s">
        <v>358</v>
      </c>
      <c r="G1578" t="s">
        <v>15</v>
      </c>
      <c r="H1578">
        <v>1</v>
      </c>
      <c r="I1578" s="2">
        <v>8200</v>
      </c>
      <c r="J1578">
        <v>8200</v>
      </c>
      <c r="K1578">
        <v>0</v>
      </c>
      <c r="L1578">
        <v>0</v>
      </c>
      <c r="M1578">
        <f t="shared" si="24"/>
        <v>-8200</v>
      </c>
    </row>
    <row r="1579" spans="1:13" x14ac:dyDescent="0.25">
      <c r="A1579" t="s">
        <v>12</v>
      </c>
      <c r="B1579" t="s">
        <v>55</v>
      </c>
      <c r="C1579" s="1">
        <v>44162</v>
      </c>
      <c r="D1579">
        <v>504.5</v>
      </c>
      <c r="E1579">
        <v>-1</v>
      </c>
      <c r="F1579" t="s">
        <v>382</v>
      </c>
      <c r="G1579" t="s">
        <v>15</v>
      </c>
      <c r="H1579">
        <v>1</v>
      </c>
      <c r="I1579" s="2">
        <v>1250</v>
      </c>
      <c r="J1579">
        <v>1250</v>
      </c>
      <c r="K1579">
        <v>0</v>
      </c>
      <c r="L1579">
        <v>0</v>
      </c>
      <c r="M1579">
        <f t="shared" si="24"/>
        <v>-1250</v>
      </c>
    </row>
    <row r="1580" spans="1:13" x14ac:dyDescent="0.25">
      <c r="A1580" t="s">
        <v>12</v>
      </c>
      <c r="B1580" t="s">
        <v>55</v>
      </c>
      <c r="C1580" s="1">
        <v>44162</v>
      </c>
      <c r="D1580">
        <v>22929.75</v>
      </c>
      <c r="E1580">
        <v>1</v>
      </c>
      <c r="F1580" t="s">
        <v>387</v>
      </c>
      <c r="G1580" t="s">
        <v>15</v>
      </c>
      <c r="H1580">
        <v>1</v>
      </c>
      <c r="I1580">
        <v>30</v>
      </c>
      <c r="J1580">
        <v>30</v>
      </c>
      <c r="K1580">
        <v>0</v>
      </c>
      <c r="L1580">
        <v>0</v>
      </c>
      <c r="M1580">
        <f t="shared" si="24"/>
        <v>30</v>
      </c>
    </row>
    <row r="1581" spans="1:13" x14ac:dyDescent="0.25">
      <c r="A1581" t="s">
        <v>12</v>
      </c>
      <c r="B1581" t="s">
        <v>55</v>
      </c>
      <c r="C1581" s="1">
        <v>44162</v>
      </c>
      <c r="D1581">
        <v>477.3</v>
      </c>
      <c r="E1581">
        <v>1</v>
      </c>
      <c r="F1581" t="s">
        <v>328</v>
      </c>
      <c r="G1581" t="s">
        <v>15</v>
      </c>
      <c r="H1581">
        <v>1</v>
      </c>
      <c r="I1581" s="2">
        <v>1375</v>
      </c>
      <c r="J1581">
        <v>1375</v>
      </c>
      <c r="K1581">
        <v>0</v>
      </c>
      <c r="L1581">
        <v>0</v>
      </c>
      <c r="M1581">
        <f t="shared" si="24"/>
        <v>1375</v>
      </c>
    </row>
    <row r="1582" spans="1:13" x14ac:dyDescent="0.25">
      <c r="A1582" t="s">
        <v>12</v>
      </c>
      <c r="B1582" t="s">
        <v>55</v>
      </c>
      <c r="C1582" s="1">
        <v>44162</v>
      </c>
      <c r="D1582">
        <v>1540.7</v>
      </c>
      <c r="E1582">
        <v>1</v>
      </c>
      <c r="F1582" t="s">
        <v>391</v>
      </c>
      <c r="G1582" t="s">
        <v>15</v>
      </c>
      <c r="H1582">
        <v>1</v>
      </c>
      <c r="I1582">
        <v>500</v>
      </c>
      <c r="J1582">
        <v>500</v>
      </c>
      <c r="K1582">
        <v>0</v>
      </c>
      <c r="L1582">
        <v>0</v>
      </c>
      <c r="M1582">
        <f t="shared" si="24"/>
        <v>500</v>
      </c>
    </row>
    <row r="1583" spans="1:13" x14ac:dyDescent="0.25">
      <c r="A1583" t="s">
        <v>12</v>
      </c>
      <c r="B1583" t="s">
        <v>55</v>
      </c>
      <c r="C1583" s="1">
        <v>44162</v>
      </c>
      <c r="D1583">
        <v>4246</v>
      </c>
      <c r="E1583">
        <v>-1</v>
      </c>
      <c r="F1583" t="s">
        <v>392</v>
      </c>
      <c r="G1583" t="s">
        <v>15</v>
      </c>
      <c r="H1583">
        <v>1</v>
      </c>
      <c r="I1583">
        <v>250</v>
      </c>
      <c r="J1583">
        <v>250</v>
      </c>
      <c r="K1583">
        <v>0</v>
      </c>
      <c r="L1583">
        <v>0</v>
      </c>
      <c r="M1583">
        <f t="shared" si="24"/>
        <v>-250</v>
      </c>
    </row>
    <row r="1584" spans="1:13" x14ac:dyDescent="0.25">
      <c r="A1584" t="s">
        <v>12</v>
      </c>
      <c r="B1584" t="s">
        <v>55</v>
      </c>
      <c r="C1584" s="1">
        <v>44183</v>
      </c>
      <c r="D1584">
        <v>99.3</v>
      </c>
      <c r="E1584">
        <f>+SIGN(M1584)</f>
        <v>1</v>
      </c>
      <c r="F1584" t="s">
        <v>286</v>
      </c>
      <c r="G1584" t="s">
        <v>15</v>
      </c>
      <c r="H1584">
        <v>4</v>
      </c>
      <c r="I1584">
        <f>+INDEX($A$1:$M$1583,MATCH(F1584,$F$1:$F$1583,),MATCH($I$1,$A$1:$M$1,))</f>
        <v>7700</v>
      </c>
      <c r="J1584">
        <f t="shared" ref="J1584:J1647" si="25">+ABS(M1584)</f>
        <v>30800</v>
      </c>
      <c r="K1584">
        <v>0</v>
      </c>
      <c r="L1584">
        <v>0</v>
      </c>
      <c r="M1584">
        <v>30800</v>
      </c>
    </row>
    <row r="1585" spans="1:13" x14ac:dyDescent="0.25">
      <c r="A1585" t="s">
        <v>12</v>
      </c>
      <c r="B1585" t="s">
        <v>55</v>
      </c>
      <c r="C1585" s="1">
        <v>44183</v>
      </c>
      <c r="D1585">
        <v>124.95</v>
      </c>
      <c r="E1585">
        <f t="shared" ref="E1585:E1648" si="26">+SIGN(M1585)</f>
        <v>1</v>
      </c>
      <c r="F1585" t="s">
        <v>287</v>
      </c>
      <c r="G1585" t="s">
        <v>15</v>
      </c>
      <c r="H1585">
        <v>4</v>
      </c>
      <c r="I1585">
        <f t="shared" ref="I1585:I1648" si="27">+INDEX($A$1:$M$1583,MATCH(F1585,$F$1:$F$1583,),MATCH($I$1,$A$1:$M$1,))</f>
        <v>6100</v>
      </c>
      <c r="J1585">
        <f t="shared" si="25"/>
        <v>24400</v>
      </c>
      <c r="K1585">
        <v>0</v>
      </c>
      <c r="L1585">
        <v>0</v>
      </c>
      <c r="M1585">
        <v>24400</v>
      </c>
    </row>
    <row r="1586" spans="1:13" x14ac:dyDescent="0.25">
      <c r="A1586" t="s">
        <v>12</v>
      </c>
      <c r="B1586" t="s">
        <v>55</v>
      </c>
      <c r="C1586" s="1">
        <v>44183</v>
      </c>
      <c r="D1586">
        <v>180.8</v>
      </c>
      <c r="E1586">
        <f t="shared" si="26"/>
        <v>1</v>
      </c>
      <c r="F1586" t="s">
        <v>320</v>
      </c>
      <c r="G1586" t="s">
        <v>15</v>
      </c>
      <c r="H1586">
        <v>4</v>
      </c>
      <c r="I1586">
        <f t="shared" si="27"/>
        <v>5700</v>
      </c>
      <c r="J1586">
        <f t="shared" si="25"/>
        <v>22800</v>
      </c>
      <c r="K1586">
        <v>0</v>
      </c>
      <c r="L1586">
        <v>0</v>
      </c>
      <c r="M1586">
        <v>22800</v>
      </c>
    </row>
    <row r="1587" spans="1:13" x14ac:dyDescent="0.25">
      <c r="A1587" t="s">
        <v>12</v>
      </c>
      <c r="B1587" t="s">
        <v>55</v>
      </c>
      <c r="C1587" s="1">
        <v>44183</v>
      </c>
      <c r="D1587">
        <v>249.3</v>
      </c>
      <c r="E1587">
        <f t="shared" si="26"/>
        <v>1</v>
      </c>
      <c r="F1587" t="s">
        <v>311</v>
      </c>
      <c r="G1587" t="s">
        <v>15</v>
      </c>
      <c r="H1587">
        <v>4</v>
      </c>
      <c r="I1587">
        <f t="shared" si="27"/>
        <v>4300</v>
      </c>
      <c r="J1587">
        <f t="shared" si="25"/>
        <v>17200</v>
      </c>
      <c r="K1587">
        <v>0</v>
      </c>
      <c r="L1587">
        <v>0</v>
      </c>
      <c r="M1587">
        <v>17200</v>
      </c>
    </row>
    <row r="1588" spans="1:13" x14ac:dyDescent="0.25">
      <c r="A1588" t="s">
        <v>12</v>
      </c>
      <c r="B1588" t="s">
        <v>55</v>
      </c>
      <c r="C1588" s="1">
        <v>44183</v>
      </c>
      <c r="D1588">
        <v>76.05</v>
      </c>
      <c r="E1588">
        <f t="shared" si="26"/>
        <v>1</v>
      </c>
      <c r="F1588" t="s">
        <v>390</v>
      </c>
      <c r="G1588" t="s">
        <v>15</v>
      </c>
      <c r="H1588">
        <v>1</v>
      </c>
      <c r="I1588">
        <f t="shared" si="27"/>
        <v>13500</v>
      </c>
      <c r="J1588">
        <f t="shared" si="25"/>
        <v>13500</v>
      </c>
      <c r="K1588">
        <v>0</v>
      </c>
      <c r="L1588">
        <v>0</v>
      </c>
      <c r="M1588">
        <v>13500</v>
      </c>
    </row>
    <row r="1589" spans="1:13" x14ac:dyDescent="0.25">
      <c r="A1589" t="s">
        <v>12</v>
      </c>
      <c r="B1589" t="s">
        <v>55</v>
      </c>
      <c r="C1589" s="1">
        <v>44183</v>
      </c>
      <c r="D1589">
        <v>147.19999999999999</v>
      </c>
      <c r="E1589">
        <f t="shared" si="26"/>
        <v>1</v>
      </c>
      <c r="F1589" t="s">
        <v>338</v>
      </c>
      <c r="G1589" t="s">
        <v>15</v>
      </c>
      <c r="H1589">
        <v>2</v>
      </c>
      <c r="I1589">
        <f t="shared" si="27"/>
        <v>6200</v>
      </c>
      <c r="J1589">
        <f t="shared" si="25"/>
        <v>12400</v>
      </c>
      <c r="K1589">
        <v>0</v>
      </c>
      <c r="L1589">
        <v>0</v>
      </c>
      <c r="M1589">
        <v>12400</v>
      </c>
    </row>
    <row r="1590" spans="1:13" x14ac:dyDescent="0.25">
      <c r="A1590" t="s">
        <v>12</v>
      </c>
      <c r="B1590" t="s">
        <v>55</v>
      </c>
      <c r="C1590" s="1">
        <v>44183</v>
      </c>
      <c r="D1590">
        <v>466.8</v>
      </c>
      <c r="E1590">
        <f t="shared" si="26"/>
        <v>1</v>
      </c>
      <c r="F1590" t="s">
        <v>288</v>
      </c>
      <c r="G1590" t="s">
        <v>15</v>
      </c>
      <c r="H1590">
        <v>4</v>
      </c>
      <c r="I1590">
        <f t="shared" si="27"/>
        <v>2500</v>
      </c>
      <c r="J1590">
        <f t="shared" si="25"/>
        <v>10000</v>
      </c>
      <c r="K1590">
        <v>0</v>
      </c>
      <c r="L1590">
        <v>0</v>
      </c>
      <c r="M1590">
        <v>10000</v>
      </c>
    </row>
    <row r="1591" spans="1:13" x14ac:dyDescent="0.25">
      <c r="A1591" t="s">
        <v>12</v>
      </c>
      <c r="B1591" t="s">
        <v>55</v>
      </c>
      <c r="C1591" s="1">
        <v>44183</v>
      </c>
      <c r="D1591">
        <v>158.15</v>
      </c>
      <c r="E1591">
        <f t="shared" si="26"/>
        <v>1</v>
      </c>
      <c r="F1591" t="s">
        <v>386</v>
      </c>
      <c r="G1591" t="s">
        <v>15</v>
      </c>
      <c r="H1591">
        <v>1</v>
      </c>
      <c r="I1591">
        <f t="shared" si="27"/>
        <v>7000</v>
      </c>
      <c r="J1591">
        <f t="shared" si="25"/>
        <v>7000</v>
      </c>
      <c r="K1591">
        <v>0</v>
      </c>
      <c r="L1591">
        <v>0</v>
      </c>
      <c r="M1591">
        <v>7000</v>
      </c>
    </row>
    <row r="1592" spans="1:13" x14ac:dyDescent="0.25">
      <c r="A1592" t="s">
        <v>12</v>
      </c>
      <c r="B1592" t="s">
        <v>55</v>
      </c>
      <c r="C1592" s="1">
        <v>44183</v>
      </c>
      <c r="D1592">
        <v>38.799999999999997</v>
      </c>
      <c r="E1592">
        <f t="shared" si="26"/>
        <v>1</v>
      </c>
      <c r="F1592" t="s">
        <v>134</v>
      </c>
      <c r="G1592" t="s">
        <v>15</v>
      </c>
      <c r="H1592">
        <v>3</v>
      </c>
      <c r="I1592">
        <f t="shared" si="27"/>
        <v>1375</v>
      </c>
      <c r="J1592">
        <f t="shared" si="25"/>
        <v>4125</v>
      </c>
      <c r="K1592">
        <v>0</v>
      </c>
      <c r="L1592">
        <v>0</v>
      </c>
      <c r="M1592">
        <v>4125</v>
      </c>
    </row>
    <row r="1593" spans="1:13" x14ac:dyDescent="0.25">
      <c r="A1593" t="s">
        <v>12</v>
      </c>
      <c r="B1593" t="s">
        <v>55</v>
      </c>
      <c r="C1593" s="1">
        <v>44183</v>
      </c>
      <c r="D1593">
        <v>2.5499999999999998</v>
      </c>
      <c r="E1593">
        <f t="shared" si="26"/>
        <v>1</v>
      </c>
      <c r="F1593" t="s">
        <v>135</v>
      </c>
      <c r="G1593" t="s">
        <v>15</v>
      </c>
      <c r="H1593">
        <v>3</v>
      </c>
      <c r="I1593">
        <f t="shared" si="27"/>
        <v>1375</v>
      </c>
      <c r="J1593">
        <f t="shared" si="25"/>
        <v>4125</v>
      </c>
      <c r="K1593">
        <v>0</v>
      </c>
      <c r="L1593">
        <v>0</v>
      </c>
      <c r="M1593">
        <v>4125</v>
      </c>
    </row>
    <row r="1594" spans="1:13" x14ac:dyDescent="0.25">
      <c r="A1594" t="s">
        <v>12</v>
      </c>
      <c r="B1594" t="s">
        <v>55</v>
      </c>
      <c r="C1594" s="1">
        <v>44183</v>
      </c>
      <c r="D1594">
        <v>212.6</v>
      </c>
      <c r="E1594">
        <f t="shared" si="26"/>
        <v>1</v>
      </c>
      <c r="F1594" t="s">
        <v>334</v>
      </c>
      <c r="G1594" t="s">
        <v>15</v>
      </c>
      <c r="H1594">
        <v>1</v>
      </c>
      <c r="I1594">
        <f t="shared" si="27"/>
        <v>3200</v>
      </c>
      <c r="J1594">
        <f t="shared" si="25"/>
        <v>3200</v>
      </c>
      <c r="K1594">
        <v>0</v>
      </c>
      <c r="L1594">
        <v>0</v>
      </c>
      <c r="M1594">
        <v>3200</v>
      </c>
    </row>
    <row r="1595" spans="1:13" x14ac:dyDescent="0.25">
      <c r="A1595" t="s">
        <v>12</v>
      </c>
      <c r="B1595" t="s">
        <v>55</v>
      </c>
      <c r="C1595" s="1">
        <v>44183</v>
      </c>
      <c r="D1595">
        <v>365.5</v>
      </c>
      <c r="E1595">
        <f t="shared" si="26"/>
        <v>1</v>
      </c>
      <c r="F1595" t="s">
        <v>335</v>
      </c>
      <c r="G1595" t="s">
        <v>15</v>
      </c>
      <c r="H1595">
        <v>1</v>
      </c>
      <c r="I1595">
        <f t="shared" si="27"/>
        <v>3200</v>
      </c>
      <c r="J1595">
        <f t="shared" si="25"/>
        <v>3200</v>
      </c>
      <c r="K1595">
        <v>0</v>
      </c>
      <c r="L1595">
        <v>0</v>
      </c>
      <c r="M1595">
        <v>3200</v>
      </c>
    </row>
    <row r="1596" spans="1:13" x14ac:dyDescent="0.25">
      <c r="A1596" t="s">
        <v>12</v>
      </c>
      <c r="B1596" t="s">
        <v>55</v>
      </c>
      <c r="C1596" s="1">
        <v>44183</v>
      </c>
      <c r="D1596">
        <v>250.7</v>
      </c>
      <c r="E1596">
        <f t="shared" si="26"/>
        <v>1</v>
      </c>
      <c r="F1596" t="s">
        <v>356</v>
      </c>
      <c r="G1596" t="s">
        <v>15</v>
      </c>
      <c r="H1596">
        <v>1</v>
      </c>
      <c r="I1596">
        <f t="shared" si="27"/>
        <v>3000</v>
      </c>
      <c r="J1596">
        <f t="shared" si="25"/>
        <v>3000</v>
      </c>
      <c r="K1596">
        <v>0</v>
      </c>
      <c r="L1596">
        <v>0</v>
      </c>
      <c r="M1596">
        <v>3000</v>
      </c>
    </row>
    <row r="1597" spans="1:13" x14ac:dyDescent="0.25">
      <c r="A1597" t="s">
        <v>12</v>
      </c>
      <c r="B1597" t="s">
        <v>55</v>
      </c>
      <c r="C1597" s="1">
        <v>44183</v>
      </c>
      <c r="D1597">
        <v>28</v>
      </c>
      <c r="E1597">
        <f t="shared" si="26"/>
        <v>1</v>
      </c>
      <c r="F1597" t="s">
        <v>140</v>
      </c>
      <c r="G1597" t="s">
        <v>15</v>
      </c>
      <c r="H1597">
        <v>1</v>
      </c>
      <c r="I1597">
        <f t="shared" si="27"/>
        <v>3000</v>
      </c>
      <c r="J1597">
        <f t="shared" si="25"/>
        <v>3000</v>
      </c>
      <c r="K1597">
        <v>0</v>
      </c>
      <c r="L1597">
        <v>0</v>
      </c>
      <c r="M1597">
        <v>3000</v>
      </c>
    </row>
    <row r="1598" spans="1:13" x14ac:dyDescent="0.25">
      <c r="A1598" t="s">
        <v>12</v>
      </c>
      <c r="B1598" t="s">
        <v>55</v>
      </c>
      <c r="C1598" s="1">
        <v>44183</v>
      </c>
      <c r="D1598">
        <v>1.05</v>
      </c>
      <c r="E1598">
        <f t="shared" si="26"/>
        <v>1</v>
      </c>
      <c r="F1598" t="s">
        <v>141</v>
      </c>
      <c r="G1598" t="s">
        <v>15</v>
      </c>
      <c r="H1598">
        <v>1</v>
      </c>
      <c r="I1598">
        <f t="shared" si="27"/>
        <v>3000</v>
      </c>
      <c r="J1598">
        <f t="shared" si="25"/>
        <v>3000</v>
      </c>
      <c r="K1598">
        <v>0</v>
      </c>
      <c r="L1598">
        <v>0</v>
      </c>
      <c r="M1598">
        <v>3000</v>
      </c>
    </row>
    <row r="1599" spans="1:13" x14ac:dyDescent="0.25">
      <c r="A1599" t="s">
        <v>12</v>
      </c>
      <c r="B1599" t="s">
        <v>55</v>
      </c>
      <c r="C1599" s="1">
        <v>44183</v>
      </c>
      <c r="D1599">
        <v>730.6</v>
      </c>
      <c r="E1599">
        <f t="shared" si="26"/>
        <v>1</v>
      </c>
      <c r="F1599" t="s">
        <v>331</v>
      </c>
      <c r="G1599" t="s">
        <v>15</v>
      </c>
      <c r="H1599">
        <v>2</v>
      </c>
      <c r="I1599">
        <f t="shared" si="27"/>
        <v>1400</v>
      </c>
      <c r="J1599">
        <f t="shared" si="25"/>
        <v>2800</v>
      </c>
      <c r="K1599">
        <v>0</v>
      </c>
      <c r="L1599">
        <v>0</v>
      </c>
      <c r="M1599">
        <v>2800</v>
      </c>
    </row>
    <row r="1600" spans="1:13" x14ac:dyDescent="0.25">
      <c r="A1600" t="s">
        <v>12</v>
      </c>
      <c r="B1600" t="s">
        <v>55</v>
      </c>
      <c r="C1600" s="1">
        <v>44183</v>
      </c>
      <c r="D1600">
        <v>13.5</v>
      </c>
      <c r="E1600">
        <f t="shared" si="26"/>
        <v>1</v>
      </c>
      <c r="F1600" t="s">
        <v>138</v>
      </c>
      <c r="G1600" t="s">
        <v>15</v>
      </c>
      <c r="H1600">
        <v>2</v>
      </c>
      <c r="I1600">
        <f t="shared" si="27"/>
        <v>1200</v>
      </c>
      <c r="J1600">
        <f t="shared" si="25"/>
        <v>2400</v>
      </c>
      <c r="K1600">
        <v>0</v>
      </c>
      <c r="L1600">
        <v>0</v>
      </c>
      <c r="M1600">
        <v>2400</v>
      </c>
    </row>
    <row r="1601" spans="1:13" x14ac:dyDescent="0.25">
      <c r="A1601" t="s">
        <v>12</v>
      </c>
      <c r="B1601" t="s">
        <v>55</v>
      </c>
      <c r="C1601" s="1">
        <v>44183</v>
      </c>
      <c r="D1601">
        <v>22.7</v>
      </c>
      <c r="E1601">
        <f t="shared" si="26"/>
        <v>1</v>
      </c>
      <c r="F1601" t="s">
        <v>139</v>
      </c>
      <c r="G1601" t="s">
        <v>15</v>
      </c>
      <c r="H1601">
        <v>2</v>
      </c>
      <c r="I1601">
        <f t="shared" si="27"/>
        <v>1200</v>
      </c>
      <c r="J1601">
        <f t="shared" si="25"/>
        <v>2400</v>
      </c>
      <c r="K1601">
        <v>0</v>
      </c>
      <c r="L1601">
        <v>0</v>
      </c>
      <c r="M1601">
        <v>2400</v>
      </c>
    </row>
    <row r="1602" spans="1:13" x14ac:dyDescent="0.25">
      <c r="A1602" t="s">
        <v>12</v>
      </c>
      <c r="B1602" t="s">
        <v>55</v>
      </c>
      <c r="C1602" s="1">
        <v>44183</v>
      </c>
      <c r="D1602">
        <v>911</v>
      </c>
      <c r="E1602">
        <f t="shared" si="26"/>
        <v>1</v>
      </c>
      <c r="F1602" t="s">
        <v>292</v>
      </c>
      <c r="G1602" t="s">
        <v>15</v>
      </c>
      <c r="H1602">
        <v>3</v>
      </c>
      <c r="I1602">
        <f t="shared" si="27"/>
        <v>800</v>
      </c>
      <c r="J1602">
        <f t="shared" si="25"/>
        <v>2400</v>
      </c>
      <c r="K1602">
        <v>0</v>
      </c>
      <c r="L1602">
        <v>0</v>
      </c>
      <c r="M1602">
        <v>2400</v>
      </c>
    </row>
    <row r="1603" spans="1:13" x14ac:dyDescent="0.25">
      <c r="A1603" t="s">
        <v>12</v>
      </c>
      <c r="B1603" t="s">
        <v>55</v>
      </c>
      <c r="C1603" s="1">
        <v>44183</v>
      </c>
      <c r="D1603">
        <v>28.35</v>
      </c>
      <c r="E1603">
        <f t="shared" si="26"/>
        <v>1</v>
      </c>
      <c r="F1603" t="s">
        <v>225</v>
      </c>
      <c r="G1603" t="s">
        <v>15</v>
      </c>
      <c r="H1603">
        <v>3</v>
      </c>
      <c r="I1603">
        <f t="shared" si="27"/>
        <v>550</v>
      </c>
      <c r="J1603">
        <f t="shared" si="25"/>
        <v>1650</v>
      </c>
      <c r="K1603">
        <v>0</v>
      </c>
      <c r="L1603">
        <v>0</v>
      </c>
      <c r="M1603">
        <v>1650</v>
      </c>
    </row>
    <row r="1604" spans="1:13" x14ac:dyDescent="0.25">
      <c r="A1604" t="s">
        <v>12</v>
      </c>
      <c r="B1604" t="s">
        <v>55</v>
      </c>
      <c r="C1604" s="1">
        <v>44183</v>
      </c>
      <c r="D1604">
        <v>21.55</v>
      </c>
      <c r="E1604">
        <f t="shared" si="26"/>
        <v>1</v>
      </c>
      <c r="F1604" t="s">
        <v>226</v>
      </c>
      <c r="G1604" t="s">
        <v>15</v>
      </c>
      <c r="H1604">
        <v>3</v>
      </c>
      <c r="I1604">
        <f t="shared" si="27"/>
        <v>550</v>
      </c>
      <c r="J1604">
        <f t="shared" si="25"/>
        <v>1650</v>
      </c>
      <c r="K1604">
        <v>0</v>
      </c>
      <c r="L1604">
        <v>0</v>
      </c>
      <c r="M1604">
        <v>1650</v>
      </c>
    </row>
    <row r="1605" spans="1:13" x14ac:dyDescent="0.25">
      <c r="A1605" t="s">
        <v>12</v>
      </c>
      <c r="B1605" t="s">
        <v>55</v>
      </c>
      <c r="C1605" s="1">
        <v>44183</v>
      </c>
      <c r="D1605">
        <v>880.05</v>
      </c>
      <c r="E1605">
        <f t="shared" si="26"/>
        <v>1</v>
      </c>
      <c r="F1605" t="s">
        <v>347</v>
      </c>
      <c r="G1605" t="s">
        <v>15</v>
      </c>
      <c r="H1605">
        <v>2</v>
      </c>
      <c r="I1605">
        <f t="shared" si="27"/>
        <v>650</v>
      </c>
      <c r="J1605">
        <f t="shared" si="25"/>
        <v>1300</v>
      </c>
      <c r="K1605">
        <v>0</v>
      </c>
      <c r="L1605">
        <v>0</v>
      </c>
      <c r="M1605">
        <v>1300</v>
      </c>
    </row>
    <row r="1606" spans="1:13" x14ac:dyDescent="0.25">
      <c r="A1606" t="s">
        <v>12</v>
      </c>
      <c r="B1606" t="s">
        <v>55</v>
      </c>
      <c r="C1606" s="1">
        <v>44183</v>
      </c>
      <c r="D1606">
        <v>13784</v>
      </c>
      <c r="E1606">
        <f t="shared" si="26"/>
        <v>1</v>
      </c>
      <c r="F1606" t="s">
        <v>164</v>
      </c>
      <c r="G1606" t="s">
        <v>15</v>
      </c>
      <c r="H1606">
        <v>11</v>
      </c>
      <c r="I1606">
        <f t="shared" si="27"/>
        <v>75</v>
      </c>
      <c r="J1606">
        <f t="shared" si="25"/>
        <v>825</v>
      </c>
      <c r="K1606">
        <v>0</v>
      </c>
      <c r="L1606">
        <v>0</v>
      </c>
      <c r="M1606">
        <v>825</v>
      </c>
    </row>
    <row r="1607" spans="1:13" x14ac:dyDescent="0.25">
      <c r="A1607" t="s">
        <v>12</v>
      </c>
      <c r="B1607" t="s">
        <v>55</v>
      </c>
      <c r="C1607" s="1">
        <v>44183</v>
      </c>
      <c r="D1607">
        <v>67.2</v>
      </c>
      <c r="E1607">
        <f t="shared" si="26"/>
        <v>1</v>
      </c>
      <c r="F1607" t="s">
        <v>142</v>
      </c>
      <c r="G1607" t="s">
        <v>15</v>
      </c>
      <c r="H1607">
        <v>1</v>
      </c>
      <c r="I1607">
        <f t="shared" si="27"/>
        <v>800</v>
      </c>
      <c r="J1607">
        <f t="shared" si="25"/>
        <v>800</v>
      </c>
      <c r="K1607">
        <v>0</v>
      </c>
      <c r="L1607">
        <v>0</v>
      </c>
      <c r="M1607">
        <v>800</v>
      </c>
    </row>
    <row r="1608" spans="1:13" x14ac:dyDescent="0.25">
      <c r="A1608" t="s">
        <v>12</v>
      </c>
      <c r="B1608" t="s">
        <v>55</v>
      </c>
      <c r="C1608" s="1">
        <v>44183</v>
      </c>
      <c r="D1608">
        <v>15.15</v>
      </c>
      <c r="E1608">
        <f t="shared" si="26"/>
        <v>1</v>
      </c>
      <c r="F1608" t="s">
        <v>143</v>
      </c>
      <c r="G1608" t="s">
        <v>15</v>
      </c>
      <c r="H1608">
        <v>1</v>
      </c>
      <c r="I1608">
        <f t="shared" si="27"/>
        <v>800</v>
      </c>
      <c r="J1608">
        <f t="shared" si="25"/>
        <v>800</v>
      </c>
      <c r="K1608">
        <v>0</v>
      </c>
      <c r="L1608">
        <v>0</v>
      </c>
      <c r="M1608">
        <v>800</v>
      </c>
    </row>
    <row r="1609" spans="1:13" x14ac:dyDescent="0.25">
      <c r="A1609" t="s">
        <v>12</v>
      </c>
      <c r="B1609" t="s">
        <v>55</v>
      </c>
      <c r="C1609" s="1">
        <v>44183</v>
      </c>
      <c r="D1609">
        <v>87.6</v>
      </c>
      <c r="E1609">
        <f t="shared" si="26"/>
        <v>1</v>
      </c>
      <c r="F1609" t="s">
        <v>136</v>
      </c>
      <c r="G1609" t="s">
        <v>15</v>
      </c>
      <c r="H1609">
        <v>2</v>
      </c>
      <c r="I1609">
        <f t="shared" si="27"/>
        <v>400</v>
      </c>
      <c r="J1609">
        <f t="shared" si="25"/>
        <v>800</v>
      </c>
      <c r="K1609">
        <v>0</v>
      </c>
      <c r="L1609">
        <v>0</v>
      </c>
      <c r="M1609">
        <v>800</v>
      </c>
    </row>
    <row r="1610" spans="1:13" x14ac:dyDescent="0.25">
      <c r="A1610" t="s">
        <v>12</v>
      </c>
      <c r="B1610" t="s">
        <v>55</v>
      </c>
      <c r="C1610" s="1">
        <v>44183</v>
      </c>
      <c r="D1610">
        <v>13.75</v>
      </c>
      <c r="E1610">
        <f t="shared" si="26"/>
        <v>1</v>
      </c>
      <c r="F1610" t="s">
        <v>137</v>
      </c>
      <c r="G1610" t="s">
        <v>15</v>
      </c>
      <c r="H1610">
        <v>2</v>
      </c>
      <c r="I1610">
        <f t="shared" si="27"/>
        <v>400</v>
      </c>
      <c r="J1610">
        <f t="shared" si="25"/>
        <v>800</v>
      </c>
      <c r="K1610">
        <v>0</v>
      </c>
      <c r="L1610">
        <v>0</v>
      </c>
      <c r="M1610">
        <v>800</v>
      </c>
    </row>
    <row r="1611" spans="1:13" x14ac:dyDescent="0.25">
      <c r="A1611" t="s">
        <v>12</v>
      </c>
      <c r="B1611" t="s">
        <v>55</v>
      </c>
      <c r="C1611" s="1">
        <v>44183</v>
      </c>
      <c r="D1611">
        <v>1513</v>
      </c>
      <c r="E1611">
        <f t="shared" si="26"/>
        <v>1</v>
      </c>
      <c r="F1611" t="s">
        <v>322</v>
      </c>
      <c r="G1611" t="s">
        <v>15</v>
      </c>
      <c r="H1611">
        <v>1</v>
      </c>
      <c r="I1611">
        <f t="shared" si="27"/>
        <v>750</v>
      </c>
      <c r="J1611">
        <f t="shared" si="25"/>
        <v>750</v>
      </c>
      <c r="K1611">
        <v>0</v>
      </c>
      <c r="L1611">
        <v>0</v>
      </c>
      <c r="M1611">
        <v>750</v>
      </c>
    </row>
    <row r="1612" spans="1:13" x14ac:dyDescent="0.25">
      <c r="A1612" t="s">
        <v>12</v>
      </c>
      <c r="B1612" t="s">
        <v>55</v>
      </c>
      <c r="C1612" s="1">
        <v>44183</v>
      </c>
      <c r="D1612">
        <v>1032.2</v>
      </c>
      <c r="E1612">
        <f t="shared" si="26"/>
        <v>1</v>
      </c>
      <c r="F1612" t="s">
        <v>388</v>
      </c>
      <c r="G1612" t="s">
        <v>15</v>
      </c>
      <c r="H1612">
        <v>1</v>
      </c>
      <c r="I1612">
        <f t="shared" si="27"/>
        <v>667</v>
      </c>
      <c r="J1612">
        <f t="shared" si="25"/>
        <v>667</v>
      </c>
      <c r="K1612">
        <v>0</v>
      </c>
      <c r="L1612">
        <v>0</v>
      </c>
      <c r="M1612">
        <v>667</v>
      </c>
    </row>
    <row r="1613" spans="1:13" x14ac:dyDescent="0.25">
      <c r="A1613" t="s">
        <v>12</v>
      </c>
      <c r="B1613" t="s">
        <v>55</v>
      </c>
      <c r="C1613" s="1">
        <v>44183</v>
      </c>
      <c r="D1613">
        <v>1454.35</v>
      </c>
      <c r="E1613">
        <f t="shared" si="26"/>
        <v>1</v>
      </c>
      <c r="F1613" t="s">
        <v>389</v>
      </c>
      <c r="G1613" t="s">
        <v>15</v>
      </c>
      <c r="H1613">
        <v>1</v>
      </c>
      <c r="I1613">
        <f t="shared" si="27"/>
        <v>550</v>
      </c>
      <c r="J1613">
        <f t="shared" si="25"/>
        <v>550</v>
      </c>
      <c r="K1613">
        <v>0</v>
      </c>
      <c r="L1613">
        <v>0</v>
      </c>
      <c r="M1613">
        <v>550</v>
      </c>
    </row>
    <row r="1614" spans="1:13" x14ac:dyDescent="0.25">
      <c r="A1614" t="s">
        <v>12</v>
      </c>
      <c r="B1614" t="s">
        <v>55</v>
      </c>
      <c r="C1614" s="1">
        <v>44183</v>
      </c>
      <c r="D1614">
        <v>1646.25</v>
      </c>
      <c r="E1614">
        <f t="shared" si="26"/>
        <v>1</v>
      </c>
      <c r="F1614" t="s">
        <v>346</v>
      </c>
      <c r="G1614" t="s">
        <v>15</v>
      </c>
      <c r="H1614">
        <v>1</v>
      </c>
      <c r="I1614">
        <f t="shared" si="27"/>
        <v>500</v>
      </c>
      <c r="J1614">
        <f t="shared" si="25"/>
        <v>500</v>
      </c>
      <c r="K1614">
        <v>0</v>
      </c>
      <c r="L1614">
        <v>0</v>
      </c>
      <c r="M1614">
        <v>500</v>
      </c>
    </row>
    <row r="1615" spans="1:13" x14ac:dyDescent="0.25">
      <c r="A1615" t="s">
        <v>12</v>
      </c>
      <c r="B1615" t="s">
        <v>55</v>
      </c>
      <c r="C1615" s="1">
        <v>44183</v>
      </c>
      <c r="D1615">
        <v>5257.85</v>
      </c>
      <c r="E1615">
        <f t="shared" si="26"/>
        <v>1</v>
      </c>
      <c r="F1615" t="s">
        <v>300</v>
      </c>
      <c r="G1615" t="s">
        <v>15</v>
      </c>
      <c r="H1615">
        <v>2</v>
      </c>
      <c r="I1615">
        <f t="shared" si="27"/>
        <v>250</v>
      </c>
      <c r="J1615">
        <f t="shared" si="25"/>
        <v>500</v>
      </c>
      <c r="K1615">
        <v>0</v>
      </c>
      <c r="L1615">
        <v>0</v>
      </c>
      <c r="M1615">
        <v>500</v>
      </c>
    </row>
    <row r="1616" spans="1:13" x14ac:dyDescent="0.25">
      <c r="A1616" t="s">
        <v>12</v>
      </c>
      <c r="B1616" t="s">
        <v>55</v>
      </c>
      <c r="C1616" s="1">
        <v>44183</v>
      </c>
      <c r="D1616">
        <v>3814.9</v>
      </c>
      <c r="E1616">
        <f t="shared" si="26"/>
        <v>1</v>
      </c>
      <c r="F1616" t="s">
        <v>308</v>
      </c>
      <c r="G1616" t="s">
        <v>15</v>
      </c>
      <c r="H1616">
        <v>2</v>
      </c>
      <c r="I1616">
        <f t="shared" si="27"/>
        <v>200</v>
      </c>
      <c r="J1616">
        <f t="shared" si="25"/>
        <v>400</v>
      </c>
      <c r="K1616">
        <v>0</v>
      </c>
      <c r="L1616">
        <v>0</v>
      </c>
      <c r="M1616">
        <v>400</v>
      </c>
    </row>
    <row r="1617" spans="1:13" x14ac:dyDescent="0.25">
      <c r="A1617" t="s">
        <v>12</v>
      </c>
      <c r="B1617" t="s">
        <v>55</v>
      </c>
      <c r="C1617" s="1">
        <v>44183</v>
      </c>
      <c r="D1617">
        <v>1952.65</v>
      </c>
      <c r="E1617">
        <f t="shared" si="26"/>
        <v>1</v>
      </c>
      <c r="F1617" t="s">
        <v>297</v>
      </c>
      <c r="G1617" t="s">
        <v>15</v>
      </c>
      <c r="H1617">
        <v>1</v>
      </c>
      <c r="I1617">
        <f t="shared" si="27"/>
        <v>400</v>
      </c>
      <c r="J1617">
        <f t="shared" si="25"/>
        <v>400</v>
      </c>
      <c r="K1617">
        <v>0</v>
      </c>
      <c r="L1617">
        <v>0</v>
      </c>
      <c r="M1617">
        <v>400</v>
      </c>
    </row>
    <row r="1618" spans="1:13" x14ac:dyDescent="0.25">
      <c r="A1618" t="s">
        <v>12</v>
      </c>
      <c r="B1618" t="s">
        <v>55</v>
      </c>
      <c r="C1618" s="1">
        <v>44183</v>
      </c>
      <c r="D1618">
        <v>9259.9</v>
      </c>
      <c r="E1618">
        <f t="shared" si="26"/>
        <v>1</v>
      </c>
      <c r="F1618" t="s">
        <v>330</v>
      </c>
      <c r="G1618" t="s">
        <v>15</v>
      </c>
      <c r="H1618">
        <v>2</v>
      </c>
      <c r="I1618">
        <f t="shared" si="27"/>
        <v>125</v>
      </c>
      <c r="J1618">
        <f t="shared" si="25"/>
        <v>250</v>
      </c>
      <c r="K1618">
        <v>0</v>
      </c>
      <c r="L1618">
        <v>0</v>
      </c>
      <c r="M1618">
        <v>250</v>
      </c>
    </row>
    <row r="1619" spans="1:13" x14ac:dyDescent="0.25">
      <c r="A1619" t="s">
        <v>12</v>
      </c>
      <c r="B1619" t="s">
        <v>55</v>
      </c>
      <c r="C1619" s="1">
        <v>44183</v>
      </c>
      <c r="D1619">
        <v>4635</v>
      </c>
      <c r="E1619">
        <f t="shared" si="26"/>
        <v>1</v>
      </c>
      <c r="F1619" t="s">
        <v>392</v>
      </c>
      <c r="G1619" t="s">
        <v>15</v>
      </c>
      <c r="H1619">
        <v>1</v>
      </c>
      <c r="I1619">
        <f t="shared" si="27"/>
        <v>250</v>
      </c>
      <c r="J1619">
        <f t="shared" si="25"/>
        <v>250</v>
      </c>
      <c r="K1619">
        <v>0</v>
      </c>
      <c r="L1619">
        <v>0</v>
      </c>
      <c r="M1619">
        <v>250</v>
      </c>
    </row>
    <row r="1620" spans="1:13" x14ac:dyDescent="0.25">
      <c r="A1620" t="s">
        <v>12</v>
      </c>
      <c r="B1620" t="s">
        <v>55</v>
      </c>
      <c r="C1620" s="1">
        <v>44183</v>
      </c>
      <c r="D1620">
        <v>3731.15</v>
      </c>
      <c r="E1620">
        <f t="shared" si="26"/>
        <v>-1</v>
      </c>
      <c r="F1620" t="s">
        <v>294</v>
      </c>
      <c r="G1620" t="s">
        <v>15</v>
      </c>
      <c r="H1620">
        <v>1</v>
      </c>
      <c r="I1620">
        <f t="shared" si="27"/>
        <v>200</v>
      </c>
      <c r="J1620">
        <f t="shared" si="25"/>
        <v>200</v>
      </c>
      <c r="K1620">
        <v>0</v>
      </c>
      <c r="L1620">
        <v>0</v>
      </c>
      <c r="M1620">
        <v>-200</v>
      </c>
    </row>
    <row r="1621" spans="1:13" x14ac:dyDescent="0.25">
      <c r="A1621" t="s">
        <v>12</v>
      </c>
      <c r="B1621" t="s">
        <v>55</v>
      </c>
      <c r="C1621" s="1">
        <v>44183</v>
      </c>
      <c r="D1621">
        <v>7596.05</v>
      </c>
      <c r="E1621">
        <f t="shared" si="26"/>
        <v>-1</v>
      </c>
      <c r="F1621" t="s">
        <v>314</v>
      </c>
      <c r="G1621" t="s">
        <v>15</v>
      </c>
      <c r="H1621">
        <v>2</v>
      </c>
      <c r="I1621">
        <f t="shared" si="27"/>
        <v>100</v>
      </c>
      <c r="J1621">
        <f t="shared" si="25"/>
        <v>200</v>
      </c>
      <c r="K1621">
        <v>0</v>
      </c>
      <c r="L1621">
        <v>0</v>
      </c>
      <c r="M1621">
        <v>-200</v>
      </c>
    </row>
    <row r="1622" spans="1:13" x14ac:dyDescent="0.25">
      <c r="A1622" t="s">
        <v>12</v>
      </c>
      <c r="B1622" t="s">
        <v>55</v>
      </c>
      <c r="C1622" s="1">
        <v>44183</v>
      </c>
      <c r="D1622">
        <v>3340.1</v>
      </c>
      <c r="E1622">
        <f t="shared" si="26"/>
        <v>-1</v>
      </c>
      <c r="F1622" t="s">
        <v>306</v>
      </c>
      <c r="G1622" t="s">
        <v>15</v>
      </c>
      <c r="H1622">
        <v>1</v>
      </c>
      <c r="I1622">
        <f t="shared" si="27"/>
        <v>250</v>
      </c>
      <c r="J1622">
        <f t="shared" si="25"/>
        <v>250</v>
      </c>
      <c r="K1622">
        <v>0</v>
      </c>
      <c r="L1622">
        <v>0</v>
      </c>
      <c r="M1622">
        <v>-250</v>
      </c>
    </row>
    <row r="1623" spans="1:13" x14ac:dyDescent="0.25">
      <c r="A1623" t="s">
        <v>12</v>
      </c>
      <c r="B1623" t="s">
        <v>55</v>
      </c>
      <c r="C1623" s="1">
        <v>44183</v>
      </c>
      <c r="D1623">
        <v>1440</v>
      </c>
      <c r="E1623">
        <f t="shared" si="26"/>
        <v>-1</v>
      </c>
      <c r="F1623" t="s">
        <v>132</v>
      </c>
      <c r="G1623" t="s">
        <v>15</v>
      </c>
      <c r="H1623">
        <v>11</v>
      </c>
      <c r="I1623">
        <f t="shared" si="27"/>
        <v>25</v>
      </c>
      <c r="J1623">
        <f t="shared" si="25"/>
        <v>275</v>
      </c>
      <c r="K1623">
        <v>0</v>
      </c>
      <c r="L1623">
        <v>0</v>
      </c>
      <c r="M1623">
        <v>-275</v>
      </c>
    </row>
    <row r="1624" spans="1:13" x14ac:dyDescent="0.25">
      <c r="A1624" t="s">
        <v>12</v>
      </c>
      <c r="B1624" t="s">
        <v>55</v>
      </c>
      <c r="C1624" s="1">
        <v>44183</v>
      </c>
      <c r="D1624">
        <v>117.6</v>
      </c>
      <c r="E1624">
        <f t="shared" si="26"/>
        <v>-1</v>
      </c>
      <c r="F1624" t="s">
        <v>133</v>
      </c>
      <c r="G1624" t="s">
        <v>15</v>
      </c>
      <c r="H1624">
        <v>11</v>
      </c>
      <c r="I1624">
        <f t="shared" si="27"/>
        <v>25</v>
      </c>
      <c r="J1624">
        <f t="shared" si="25"/>
        <v>275</v>
      </c>
      <c r="K1624">
        <v>0</v>
      </c>
      <c r="L1624">
        <v>0</v>
      </c>
      <c r="M1624">
        <v>-275</v>
      </c>
    </row>
    <row r="1625" spans="1:13" x14ac:dyDescent="0.25">
      <c r="A1625" t="s">
        <v>12</v>
      </c>
      <c r="B1625" t="s">
        <v>55</v>
      </c>
      <c r="C1625" s="1">
        <v>44183</v>
      </c>
      <c r="D1625">
        <v>3123.45</v>
      </c>
      <c r="E1625">
        <f t="shared" si="26"/>
        <v>-1</v>
      </c>
      <c r="F1625" t="s">
        <v>318</v>
      </c>
      <c r="G1625" t="s">
        <v>15</v>
      </c>
      <c r="H1625">
        <v>1</v>
      </c>
      <c r="I1625">
        <f t="shared" si="27"/>
        <v>300</v>
      </c>
      <c r="J1625">
        <f t="shared" si="25"/>
        <v>300</v>
      </c>
      <c r="K1625">
        <v>0</v>
      </c>
      <c r="L1625">
        <v>0</v>
      </c>
      <c r="M1625">
        <v>-300</v>
      </c>
    </row>
    <row r="1626" spans="1:13" x14ac:dyDescent="0.25">
      <c r="A1626" t="s">
        <v>12</v>
      </c>
      <c r="B1626" t="s">
        <v>55</v>
      </c>
      <c r="C1626" s="1">
        <v>44183</v>
      </c>
      <c r="D1626">
        <v>2480.3000000000002</v>
      </c>
      <c r="E1626">
        <f t="shared" si="26"/>
        <v>-1</v>
      </c>
      <c r="F1626" t="s">
        <v>296</v>
      </c>
      <c r="G1626" t="s">
        <v>15</v>
      </c>
      <c r="H1626">
        <v>1</v>
      </c>
      <c r="I1626">
        <f t="shared" si="27"/>
        <v>350</v>
      </c>
      <c r="J1626">
        <f t="shared" si="25"/>
        <v>350</v>
      </c>
      <c r="K1626">
        <v>0</v>
      </c>
      <c r="L1626">
        <v>0</v>
      </c>
      <c r="M1626">
        <v>-350</v>
      </c>
    </row>
    <row r="1627" spans="1:13" x14ac:dyDescent="0.25">
      <c r="A1627" t="s">
        <v>12</v>
      </c>
      <c r="B1627" t="s">
        <v>55</v>
      </c>
      <c r="C1627" s="1">
        <v>44183</v>
      </c>
      <c r="D1627">
        <v>5172.25</v>
      </c>
      <c r="E1627">
        <f t="shared" si="26"/>
        <v>-1</v>
      </c>
      <c r="F1627" t="s">
        <v>305</v>
      </c>
      <c r="G1627" t="s">
        <v>15</v>
      </c>
      <c r="H1627">
        <v>3</v>
      </c>
      <c r="I1627">
        <f t="shared" si="27"/>
        <v>125</v>
      </c>
      <c r="J1627">
        <f t="shared" si="25"/>
        <v>375</v>
      </c>
      <c r="K1627">
        <v>0</v>
      </c>
      <c r="L1627">
        <v>0</v>
      </c>
      <c r="M1627">
        <v>-375</v>
      </c>
    </row>
    <row r="1628" spans="1:13" x14ac:dyDescent="0.25">
      <c r="A1628" t="s">
        <v>12</v>
      </c>
      <c r="B1628" t="s">
        <v>55</v>
      </c>
      <c r="C1628" s="1">
        <v>44183</v>
      </c>
      <c r="D1628">
        <v>1724.75</v>
      </c>
      <c r="E1628">
        <f t="shared" si="26"/>
        <v>-1</v>
      </c>
      <c r="F1628" t="s">
        <v>391</v>
      </c>
      <c r="G1628" t="s">
        <v>15</v>
      </c>
      <c r="H1628">
        <v>1</v>
      </c>
      <c r="I1628">
        <f t="shared" si="27"/>
        <v>500</v>
      </c>
      <c r="J1628">
        <f t="shared" si="25"/>
        <v>500</v>
      </c>
      <c r="K1628">
        <v>0</v>
      </c>
      <c r="L1628">
        <v>0</v>
      </c>
      <c r="M1628">
        <v>-500</v>
      </c>
    </row>
    <row r="1629" spans="1:13" x14ac:dyDescent="0.25">
      <c r="A1629" t="s">
        <v>12</v>
      </c>
      <c r="B1629" t="s">
        <v>55</v>
      </c>
      <c r="C1629" s="1">
        <v>44183</v>
      </c>
      <c r="D1629">
        <v>2475.9499999999998</v>
      </c>
      <c r="E1629">
        <f t="shared" si="26"/>
        <v>-1</v>
      </c>
      <c r="F1629" t="s">
        <v>310</v>
      </c>
      <c r="G1629" t="s">
        <v>15</v>
      </c>
      <c r="H1629">
        <v>2</v>
      </c>
      <c r="I1629">
        <f t="shared" si="27"/>
        <v>300</v>
      </c>
      <c r="J1629">
        <f t="shared" si="25"/>
        <v>600</v>
      </c>
      <c r="K1629">
        <v>0</v>
      </c>
      <c r="L1629">
        <v>0</v>
      </c>
      <c r="M1629">
        <v>-600</v>
      </c>
    </row>
    <row r="1630" spans="1:13" x14ac:dyDescent="0.25">
      <c r="A1630" t="s">
        <v>12</v>
      </c>
      <c r="B1630" t="s">
        <v>55</v>
      </c>
      <c r="C1630" s="1">
        <v>44183</v>
      </c>
      <c r="D1630">
        <v>2322</v>
      </c>
      <c r="E1630">
        <f t="shared" si="26"/>
        <v>-1</v>
      </c>
      <c r="F1630" t="s">
        <v>324</v>
      </c>
      <c r="G1630" t="s">
        <v>15</v>
      </c>
      <c r="H1630">
        <v>2</v>
      </c>
      <c r="I1630">
        <f t="shared" si="27"/>
        <v>300</v>
      </c>
      <c r="J1630">
        <f t="shared" si="25"/>
        <v>600</v>
      </c>
      <c r="K1630">
        <v>0</v>
      </c>
      <c r="L1630">
        <v>0</v>
      </c>
      <c r="M1630">
        <v>-600</v>
      </c>
    </row>
    <row r="1631" spans="1:13" x14ac:dyDescent="0.25">
      <c r="A1631" t="s">
        <v>12</v>
      </c>
      <c r="B1631" t="s">
        <v>55</v>
      </c>
      <c r="C1631" s="1">
        <v>44183</v>
      </c>
      <c r="D1631">
        <v>2894.8</v>
      </c>
      <c r="E1631">
        <f t="shared" si="26"/>
        <v>-1</v>
      </c>
      <c r="F1631" t="s">
        <v>321</v>
      </c>
      <c r="G1631" t="s">
        <v>15</v>
      </c>
      <c r="H1631">
        <v>2</v>
      </c>
      <c r="I1631">
        <f t="shared" si="27"/>
        <v>300</v>
      </c>
      <c r="J1631">
        <f t="shared" si="25"/>
        <v>600</v>
      </c>
      <c r="K1631">
        <v>0</v>
      </c>
      <c r="L1631">
        <v>0</v>
      </c>
      <c r="M1631">
        <v>-600</v>
      </c>
    </row>
    <row r="1632" spans="1:13" x14ac:dyDescent="0.25">
      <c r="A1632" t="s">
        <v>12</v>
      </c>
      <c r="B1632" t="s">
        <v>55</v>
      </c>
      <c r="C1632" s="1">
        <v>44183</v>
      </c>
      <c r="D1632">
        <v>5157.6000000000004</v>
      </c>
      <c r="E1632">
        <f t="shared" si="26"/>
        <v>-1</v>
      </c>
      <c r="F1632" t="s">
        <v>332</v>
      </c>
      <c r="G1632" t="s">
        <v>15</v>
      </c>
      <c r="H1632">
        <v>3</v>
      </c>
      <c r="I1632">
        <f t="shared" si="27"/>
        <v>200</v>
      </c>
      <c r="J1632">
        <f t="shared" si="25"/>
        <v>600</v>
      </c>
      <c r="K1632">
        <v>0</v>
      </c>
      <c r="L1632">
        <v>0</v>
      </c>
      <c r="M1632">
        <v>-600</v>
      </c>
    </row>
    <row r="1633" spans="1:13" x14ac:dyDescent="0.25">
      <c r="A1633" t="s">
        <v>12</v>
      </c>
      <c r="B1633" t="s">
        <v>55</v>
      </c>
      <c r="C1633" s="1">
        <v>44183</v>
      </c>
      <c r="D1633">
        <v>972.7</v>
      </c>
      <c r="E1633">
        <f t="shared" si="26"/>
        <v>-1</v>
      </c>
      <c r="F1633" t="s">
        <v>385</v>
      </c>
      <c r="G1633" t="s">
        <v>15</v>
      </c>
      <c r="H1633">
        <v>1</v>
      </c>
      <c r="I1633">
        <f t="shared" si="27"/>
        <v>850</v>
      </c>
      <c r="J1633">
        <f t="shared" si="25"/>
        <v>850</v>
      </c>
      <c r="K1633">
        <v>0</v>
      </c>
      <c r="L1633">
        <v>0</v>
      </c>
      <c r="M1633">
        <v>-850</v>
      </c>
    </row>
    <row r="1634" spans="1:13" x14ac:dyDescent="0.25">
      <c r="A1634" t="s">
        <v>12</v>
      </c>
      <c r="B1634" t="s">
        <v>55</v>
      </c>
      <c r="C1634" s="1">
        <v>44183</v>
      </c>
      <c r="D1634">
        <v>910.95</v>
      </c>
      <c r="E1634">
        <f t="shared" si="26"/>
        <v>-1</v>
      </c>
      <c r="F1634" t="s">
        <v>309</v>
      </c>
      <c r="G1634" t="s">
        <v>15</v>
      </c>
      <c r="H1634">
        <v>1</v>
      </c>
      <c r="I1634">
        <f t="shared" si="27"/>
        <v>950</v>
      </c>
      <c r="J1634">
        <f t="shared" si="25"/>
        <v>950</v>
      </c>
      <c r="K1634">
        <v>0</v>
      </c>
      <c r="L1634">
        <v>0</v>
      </c>
      <c r="M1634">
        <v>-950</v>
      </c>
    </row>
    <row r="1635" spans="1:13" x14ac:dyDescent="0.25">
      <c r="A1635" t="s">
        <v>12</v>
      </c>
      <c r="B1635" t="s">
        <v>55</v>
      </c>
      <c r="C1635" s="1">
        <v>44183</v>
      </c>
      <c r="D1635">
        <v>653.5</v>
      </c>
      <c r="E1635">
        <f t="shared" si="26"/>
        <v>-1</v>
      </c>
      <c r="F1635" t="s">
        <v>293</v>
      </c>
      <c r="G1635" t="s">
        <v>15</v>
      </c>
      <c r="H1635">
        <v>1</v>
      </c>
      <c r="I1635">
        <f t="shared" si="27"/>
        <v>1100</v>
      </c>
      <c r="J1635">
        <f t="shared" si="25"/>
        <v>1100</v>
      </c>
      <c r="K1635">
        <v>0</v>
      </c>
      <c r="L1635">
        <v>0</v>
      </c>
      <c r="M1635">
        <v>-1100</v>
      </c>
    </row>
    <row r="1636" spans="1:13" x14ac:dyDescent="0.25">
      <c r="A1636" t="s">
        <v>12</v>
      </c>
      <c r="B1636" t="s">
        <v>55</v>
      </c>
      <c r="C1636" s="1">
        <v>44183</v>
      </c>
      <c r="D1636">
        <v>610.29999999999995</v>
      </c>
      <c r="E1636">
        <f t="shared" si="26"/>
        <v>-1</v>
      </c>
      <c r="F1636" t="s">
        <v>298</v>
      </c>
      <c r="G1636" t="s">
        <v>15</v>
      </c>
      <c r="H1636">
        <v>1</v>
      </c>
      <c r="I1636">
        <f t="shared" si="27"/>
        <v>1200</v>
      </c>
      <c r="J1636">
        <f t="shared" si="25"/>
        <v>1200</v>
      </c>
      <c r="K1636">
        <v>0</v>
      </c>
      <c r="L1636">
        <v>0</v>
      </c>
      <c r="M1636">
        <v>-1200</v>
      </c>
    </row>
    <row r="1637" spans="1:13" x14ac:dyDescent="0.25">
      <c r="A1637" t="s">
        <v>12</v>
      </c>
      <c r="B1637" t="s">
        <v>55</v>
      </c>
      <c r="C1637" s="1">
        <v>44183</v>
      </c>
      <c r="D1637">
        <v>937.8</v>
      </c>
      <c r="E1637">
        <f t="shared" si="26"/>
        <v>-1</v>
      </c>
      <c r="F1637" t="s">
        <v>316</v>
      </c>
      <c r="G1637" t="s">
        <v>15</v>
      </c>
      <c r="H1637">
        <v>1</v>
      </c>
      <c r="I1637">
        <f t="shared" si="27"/>
        <v>1200</v>
      </c>
      <c r="J1637">
        <f t="shared" si="25"/>
        <v>1200</v>
      </c>
      <c r="K1637">
        <v>0</v>
      </c>
      <c r="L1637">
        <v>0</v>
      </c>
      <c r="M1637">
        <v>-1200</v>
      </c>
    </row>
    <row r="1638" spans="1:13" x14ac:dyDescent="0.25">
      <c r="A1638" t="s">
        <v>12</v>
      </c>
      <c r="B1638" t="s">
        <v>55</v>
      </c>
      <c r="C1638" s="1">
        <v>44183</v>
      </c>
      <c r="D1638">
        <v>511.8</v>
      </c>
      <c r="E1638">
        <f t="shared" si="26"/>
        <v>-1</v>
      </c>
      <c r="F1638" t="s">
        <v>323</v>
      </c>
      <c r="G1638" t="s">
        <v>15</v>
      </c>
      <c r="H1638">
        <v>1</v>
      </c>
      <c r="I1638">
        <f t="shared" si="27"/>
        <v>1851</v>
      </c>
      <c r="J1638">
        <f t="shared" si="25"/>
        <v>1851</v>
      </c>
      <c r="K1638">
        <v>0</v>
      </c>
      <c r="L1638">
        <v>0</v>
      </c>
      <c r="M1638">
        <v>-1851</v>
      </c>
    </row>
    <row r="1639" spans="1:13" x14ac:dyDescent="0.25">
      <c r="A1639" t="s">
        <v>12</v>
      </c>
      <c r="B1639" t="s">
        <v>55</v>
      </c>
      <c r="C1639" s="1">
        <v>44183</v>
      </c>
      <c r="D1639">
        <v>456.25</v>
      </c>
      <c r="E1639">
        <f t="shared" si="26"/>
        <v>-1</v>
      </c>
      <c r="F1639" t="s">
        <v>357</v>
      </c>
      <c r="G1639" t="s">
        <v>15</v>
      </c>
      <c r="H1639">
        <v>1</v>
      </c>
      <c r="I1639">
        <f t="shared" si="27"/>
        <v>2000</v>
      </c>
      <c r="J1639">
        <f t="shared" si="25"/>
        <v>2000</v>
      </c>
      <c r="K1639">
        <v>0</v>
      </c>
      <c r="L1639">
        <v>0</v>
      </c>
      <c r="M1639">
        <v>-2000</v>
      </c>
    </row>
    <row r="1640" spans="1:13" x14ac:dyDescent="0.25">
      <c r="A1640" t="s">
        <v>12</v>
      </c>
      <c r="B1640" t="s">
        <v>55</v>
      </c>
      <c r="C1640" s="1">
        <v>44183</v>
      </c>
      <c r="D1640">
        <v>372.2</v>
      </c>
      <c r="E1640">
        <f t="shared" si="26"/>
        <v>-1</v>
      </c>
      <c r="F1640" t="s">
        <v>383</v>
      </c>
      <c r="G1640" t="s">
        <v>15</v>
      </c>
      <c r="H1640">
        <v>1</v>
      </c>
      <c r="I1640">
        <f t="shared" si="27"/>
        <v>2000</v>
      </c>
      <c r="J1640">
        <f t="shared" si="25"/>
        <v>2000</v>
      </c>
      <c r="K1640">
        <v>0</v>
      </c>
      <c r="L1640">
        <v>0</v>
      </c>
      <c r="M1640">
        <v>-2000</v>
      </c>
    </row>
    <row r="1641" spans="1:13" x14ac:dyDescent="0.25">
      <c r="A1641" t="s">
        <v>12</v>
      </c>
      <c r="B1641" t="s">
        <v>55</v>
      </c>
      <c r="C1641" s="1">
        <v>44183</v>
      </c>
      <c r="D1641">
        <v>491.5</v>
      </c>
      <c r="E1641">
        <f t="shared" si="26"/>
        <v>-1</v>
      </c>
      <c r="F1641" t="s">
        <v>366</v>
      </c>
      <c r="G1641" t="s">
        <v>15</v>
      </c>
      <c r="H1641">
        <v>1</v>
      </c>
      <c r="I1641">
        <f t="shared" si="27"/>
        <v>2000</v>
      </c>
      <c r="J1641">
        <f t="shared" si="25"/>
        <v>2000</v>
      </c>
      <c r="K1641">
        <v>0</v>
      </c>
      <c r="L1641">
        <v>0</v>
      </c>
      <c r="M1641">
        <v>-2000</v>
      </c>
    </row>
    <row r="1642" spans="1:13" x14ac:dyDescent="0.25">
      <c r="A1642" t="s">
        <v>12</v>
      </c>
      <c r="B1642" t="s">
        <v>55</v>
      </c>
      <c r="C1642" s="1">
        <v>44183</v>
      </c>
      <c r="D1642">
        <v>823.2</v>
      </c>
      <c r="E1642">
        <f t="shared" si="26"/>
        <v>-1</v>
      </c>
      <c r="F1642" t="s">
        <v>367</v>
      </c>
      <c r="G1642" t="s">
        <v>15</v>
      </c>
      <c r="H1642">
        <v>2</v>
      </c>
      <c r="I1642">
        <f t="shared" si="27"/>
        <v>1000</v>
      </c>
      <c r="J1642">
        <f t="shared" si="25"/>
        <v>2000</v>
      </c>
      <c r="K1642">
        <v>0</v>
      </c>
      <c r="L1642">
        <v>0</v>
      </c>
      <c r="M1642">
        <v>-2000</v>
      </c>
    </row>
    <row r="1643" spans="1:13" x14ac:dyDescent="0.25">
      <c r="A1643" t="s">
        <v>12</v>
      </c>
      <c r="B1643" t="s">
        <v>55</v>
      </c>
      <c r="C1643" s="1">
        <v>44183</v>
      </c>
      <c r="D1643">
        <v>1981.4</v>
      </c>
      <c r="E1643">
        <f t="shared" si="26"/>
        <v>-1</v>
      </c>
      <c r="F1643" t="s">
        <v>333</v>
      </c>
      <c r="G1643" t="s">
        <v>15</v>
      </c>
      <c r="H1643">
        <v>4</v>
      </c>
      <c r="I1643">
        <f t="shared" si="27"/>
        <v>505</v>
      </c>
      <c r="J1643">
        <f t="shared" si="25"/>
        <v>2020</v>
      </c>
      <c r="K1643">
        <v>0</v>
      </c>
      <c r="L1643">
        <v>0</v>
      </c>
      <c r="M1643">
        <v>-2020</v>
      </c>
    </row>
    <row r="1644" spans="1:13" x14ac:dyDescent="0.25">
      <c r="A1644" t="s">
        <v>12</v>
      </c>
      <c r="B1644" t="s">
        <v>55</v>
      </c>
      <c r="C1644" s="1">
        <v>44183</v>
      </c>
      <c r="D1644">
        <v>901.5</v>
      </c>
      <c r="E1644">
        <f t="shared" si="26"/>
        <v>-1</v>
      </c>
      <c r="F1644" t="s">
        <v>317</v>
      </c>
      <c r="G1644" t="s">
        <v>15</v>
      </c>
      <c r="H1644">
        <v>3</v>
      </c>
      <c r="I1644">
        <f t="shared" si="27"/>
        <v>700</v>
      </c>
      <c r="J1644">
        <f t="shared" si="25"/>
        <v>2100</v>
      </c>
      <c r="K1644">
        <v>0</v>
      </c>
      <c r="L1644">
        <v>0</v>
      </c>
      <c r="M1644">
        <v>-2100</v>
      </c>
    </row>
    <row r="1645" spans="1:13" x14ac:dyDescent="0.25">
      <c r="A1645" t="s">
        <v>12</v>
      </c>
      <c r="B1645" t="s">
        <v>55</v>
      </c>
      <c r="C1645" s="1">
        <v>44183</v>
      </c>
      <c r="D1645">
        <v>515.85</v>
      </c>
      <c r="E1645">
        <f t="shared" si="26"/>
        <v>-1</v>
      </c>
      <c r="F1645" t="s">
        <v>328</v>
      </c>
      <c r="G1645" t="s">
        <v>15</v>
      </c>
      <c r="H1645">
        <v>2</v>
      </c>
      <c r="I1645">
        <f t="shared" si="27"/>
        <v>1375</v>
      </c>
      <c r="J1645">
        <f t="shared" si="25"/>
        <v>2750</v>
      </c>
      <c r="K1645">
        <v>0</v>
      </c>
      <c r="L1645">
        <v>0</v>
      </c>
      <c r="M1645">
        <v>-2750</v>
      </c>
    </row>
    <row r="1646" spans="1:13" x14ac:dyDescent="0.25">
      <c r="A1646" t="s">
        <v>12</v>
      </c>
      <c r="B1646" t="s">
        <v>55</v>
      </c>
      <c r="C1646" s="1">
        <v>44183</v>
      </c>
      <c r="D1646">
        <v>1195.25</v>
      </c>
      <c r="E1646">
        <f t="shared" si="26"/>
        <v>-1</v>
      </c>
      <c r="F1646" t="s">
        <v>312</v>
      </c>
      <c r="G1646" t="s">
        <v>15</v>
      </c>
      <c r="H1646">
        <v>5</v>
      </c>
      <c r="I1646">
        <f t="shared" si="27"/>
        <v>600</v>
      </c>
      <c r="J1646">
        <f t="shared" si="25"/>
        <v>3000</v>
      </c>
      <c r="K1646">
        <v>0</v>
      </c>
      <c r="L1646">
        <v>0</v>
      </c>
      <c r="M1646">
        <v>-3000</v>
      </c>
    </row>
    <row r="1647" spans="1:13" x14ac:dyDescent="0.25">
      <c r="A1647" t="s">
        <v>12</v>
      </c>
      <c r="B1647" t="s">
        <v>55</v>
      </c>
      <c r="C1647" s="1">
        <v>44183</v>
      </c>
      <c r="D1647">
        <v>231.55</v>
      </c>
      <c r="E1647">
        <f t="shared" si="26"/>
        <v>-1</v>
      </c>
      <c r="F1647" t="s">
        <v>359</v>
      </c>
      <c r="G1647" t="s">
        <v>15</v>
      </c>
      <c r="H1647">
        <v>1</v>
      </c>
      <c r="I1647">
        <f t="shared" si="27"/>
        <v>3300</v>
      </c>
      <c r="J1647">
        <f t="shared" si="25"/>
        <v>3300</v>
      </c>
      <c r="K1647">
        <v>0</v>
      </c>
      <c r="L1647">
        <v>0</v>
      </c>
      <c r="M1647">
        <v>-3300</v>
      </c>
    </row>
    <row r="1648" spans="1:13" x14ac:dyDescent="0.25">
      <c r="A1648" t="s">
        <v>12</v>
      </c>
      <c r="B1648" t="s">
        <v>55</v>
      </c>
      <c r="C1648" s="1">
        <v>44183</v>
      </c>
      <c r="D1648">
        <v>791.3</v>
      </c>
      <c r="E1648">
        <f t="shared" si="26"/>
        <v>-1</v>
      </c>
      <c r="F1648" t="s">
        <v>304</v>
      </c>
      <c r="G1648" t="s">
        <v>15</v>
      </c>
      <c r="H1648">
        <v>3</v>
      </c>
      <c r="I1648">
        <f t="shared" si="27"/>
        <v>1300</v>
      </c>
      <c r="J1648">
        <f t="shared" ref="J1648:J1657" si="28">+ABS(M1648)</f>
        <v>3900</v>
      </c>
      <c r="K1648">
        <v>0</v>
      </c>
      <c r="L1648">
        <v>0</v>
      </c>
      <c r="M1648">
        <v>-3900</v>
      </c>
    </row>
    <row r="1649" spans="1:13" x14ac:dyDescent="0.25">
      <c r="A1649" t="s">
        <v>12</v>
      </c>
      <c r="B1649" t="s">
        <v>55</v>
      </c>
      <c r="C1649" s="1">
        <v>44183</v>
      </c>
      <c r="D1649">
        <v>459.95</v>
      </c>
      <c r="E1649">
        <f t="shared" ref="E1649:E1658" si="29">+SIGN(M1649)</f>
        <v>-1</v>
      </c>
      <c r="F1649" t="s">
        <v>327</v>
      </c>
      <c r="G1649" t="s">
        <v>15</v>
      </c>
      <c r="H1649">
        <v>3</v>
      </c>
      <c r="I1649">
        <f t="shared" ref="I1649:I1658" si="30">+INDEX($A$1:$M$1583,MATCH(F1649,$F$1:$F$1583,),MATCH($I$1,$A$1:$M$1,))</f>
        <v>1300</v>
      </c>
      <c r="J1649">
        <f t="shared" si="28"/>
        <v>3900</v>
      </c>
      <c r="K1649">
        <v>0</v>
      </c>
      <c r="L1649">
        <v>0</v>
      </c>
      <c r="M1649">
        <v>-3900</v>
      </c>
    </row>
    <row r="1650" spans="1:13" x14ac:dyDescent="0.25">
      <c r="A1650" t="s">
        <v>12</v>
      </c>
      <c r="B1650" t="s">
        <v>55</v>
      </c>
      <c r="C1650" s="1">
        <v>44183</v>
      </c>
      <c r="D1650">
        <v>194.3</v>
      </c>
      <c r="E1650">
        <f t="shared" si="29"/>
        <v>-1</v>
      </c>
      <c r="F1650" t="s">
        <v>291</v>
      </c>
      <c r="G1650" t="s">
        <v>15</v>
      </c>
      <c r="H1650">
        <v>1</v>
      </c>
      <c r="I1650">
        <f t="shared" si="30"/>
        <v>4000</v>
      </c>
      <c r="J1650">
        <f t="shared" si="28"/>
        <v>4000</v>
      </c>
      <c r="K1650">
        <v>0</v>
      </c>
      <c r="L1650">
        <v>0</v>
      </c>
      <c r="M1650">
        <v>-4000</v>
      </c>
    </row>
    <row r="1651" spans="1:13" x14ac:dyDescent="0.25">
      <c r="A1651" t="s">
        <v>12</v>
      </c>
      <c r="B1651" t="s">
        <v>55</v>
      </c>
      <c r="C1651" s="1">
        <v>44183</v>
      </c>
      <c r="D1651">
        <v>274.25</v>
      </c>
      <c r="E1651">
        <f t="shared" si="29"/>
        <v>-1</v>
      </c>
      <c r="F1651" t="s">
        <v>361</v>
      </c>
      <c r="G1651" t="s">
        <v>15</v>
      </c>
      <c r="H1651">
        <v>1</v>
      </c>
      <c r="I1651">
        <f t="shared" si="30"/>
        <v>5000</v>
      </c>
      <c r="J1651">
        <f t="shared" si="28"/>
        <v>5000</v>
      </c>
      <c r="K1651">
        <v>0</v>
      </c>
      <c r="L1651">
        <v>0</v>
      </c>
      <c r="M1651">
        <v>-5000</v>
      </c>
    </row>
    <row r="1652" spans="1:13" x14ac:dyDescent="0.25">
      <c r="A1652" t="s">
        <v>12</v>
      </c>
      <c r="B1652" t="s">
        <v>55</v>
      </c>
      <c r="C1652" s="1">
        <v>44183</v>
      </c>
      <c r="D1652">
        <v>367.55</v>
      </c>
      <c r="E1652">
        <f t="shared" si="29"/>
        <v>-1</v>
      </c>
      <c r="F1652" t="s">
        <v>313</v>
      </c>
      <c r="G1652" t="s">
        <v>15</v>
      </c>
      <c r="H1652">
        <v>2</v>
      </c>
      <c r="I1652">
        <f t="shared" si="30"/>
        <v>2700</v>
      </c>
      <c r="J1652">
        <f t="shared" si="28"/>
        <v>5400</v>
      </c>
      <c r="K1652">
        <v>0</v>
      </c>
      <c r="L1652">
        <v>0</v>
      </c>
      <c r="M1652">
        <v>-5400</v>
      </c>
    </row>
    <row r="1653" spans="1:13" x14ac:dyDescent="0.25">
      <c r="A1653" t="s">
        <v>12</v>
      </c>
      <c r="B1653" t="s">
        <v>55</v>
      </c>
      <c r="C1653" s="1">
        <v>44183</v>
      </c>
      <c r="D1653">
        <v>116</v>
      </c>
      <c r="E1653">
        <f t="shared" si="29"/>
        <v>-1</v>
      </c>
      <c r="F1653" t="s">
        <v>384</v>
      </c>
      <c r="G1653" t="s">
        <v>15</v>
      </c>
      <c r="H1653">
        <v>1</v>
      </c>
      <c r="I1653">
        <f t="shared" si="30"/>
        <v>6700</v>
      </c>
      <c r="J1653">
        <f t="shared" si="28"/>
        <v>6700</v>
      </c>
      <c r="K1653">
        <v>0</v>
      </c>
      <c r="L1653">
        <v>0</v>
      </c>
      <c r="M1653">
        <v>-6700</v>
      </c>
    </row>
    <row r="1654" spans="1:13" x14ac:dyDescent="0.25">
      <c r="A1654" t="s">
        <v>12</v>
      </c>
      <c r="B1654" t="s">
        <v>55</v>
      </c>
      <c r="C1654" s="1">
        <v>44183</v>
      </c>
      <c r="D1654">
        <v>62.9</v>
      </c>
      <c r="E1654">
        <f t="shared" si="29"/>
        <v>-1</v>
      </c>
      <c r="F1654" t="s">
        <v>358</v>
      </c>
      <c r="G1654" t="s">
        <v>15</v>
      </c>
      <c r="H1654">
        <v>1</v>
      </c>
      <c r="I1654">
        <f t="shared" si="30"/>
        <v>8200</v>
      </c>
      <c r="J1654">
        <f t="shared" si="28"/>
        <v>8200</v>
      </c>
      <c r="K1654">
        <v>0</v>
      </c>
      <c r="L1654">
        <v>0</v>
      </c>
      <c r="M1654">
        <v>-8200</v>
      </c>
    </row>
    <row r="1655" spans="1:13" x14ac:dyDescent="0.25">
      <c r="A1655" t="s">
        <v>12</v>
      </c>
      <c r="B1655" t="s">
        <v>55</v>
      </c>
      <c r="C1655" s="1">
        <v>44183</v>
      </c>
      <c r="D1655">
        <v>66.849999999999994</v>
      </c>
      <c r="E1655">
        <f t="shared" si="29"/>
        <v>-1</v>
      </c>
      <c r="F1655" t="s">
        <v>381</v>
      </c>
      <c r="G1655" t="s">
        <v>15</v>
      </c>
      <c r="H1655">
        <v>1</v>
      </c>
      <c r="I1655">
        <f t="shared" si="30"/>
        <v>8500</v>
      </c>
      <c r="J1655">
        <f t="shared" si="28"/>
        <v>8500</v>
      </c>
      <c r="K1655">
        <v>0</v>
      </c>
      <c r="L1655">
        <v>0</v>
      </c>
      <c r="M1655">
        <v>-8500</v>
      </c>
    </row>
    <row r="1656" spans="1:13" x14ac:dyDescent="0.25">
      <c r="A1656" t="s">
        <v>12</v>
      </c>
      <c r="B1656" t="s">
        <v>55</v>
      </c>
      <c r="C1656" s="1">
        <v>44183</v>
      </c>
      <c r="D1656">
        <v>98.7</v>
      </c>
      <c r="E1656">
        <f t="shared" si="29"/>
        <v>-1</v>
      </c>
      <c r="F1656" t="s">
        <v>365</v>
      </c>
      <c r="G1656" t="s">
        <v>15</v>
      </c>
      <c r="H1656">
        <v>1</v>
      </c>
      <c r="I1656">
        <f t="shared" si="30"/>
        <v>9000</v>
      </c>
      <c r="J1656">
        <f t="shared" si="28"/>
        <v>9000</v>
      </c>
      <c r="K1656">
        <v>0</v>
      </c>
      <c r="L1656">
        <v>0</v>
      </c>
      <c r="M1656">
        <v>-9000</v>
      </c>
    </row>
    <row r="1657" spans="1:13" x14ac:dyDescent="0.25">
      <c r="A1657" t="s">
        <v>12</v>
      </c>
      <c r="B1657" t="s">
        <v>55</v>
      </c>
      <c r="C1657" s="1">
        <v>44183</v>
      </c>
      <c r="D1657">
        <v>395.15</v>
      </c>
      <c r="E1657">
        <f t="shared" si="29"/>
        <v>-1</v>
      </c>
      <c r="F1657" t="s">
        <v>307</v>
      </c>
      <c r="G1657" t="s">
        <v>15</v>
      </c>
      <c r="H1657">
        <v>5</v>
      </c>
      <c r="I1657">
        <f t="shared" si="30"/>
        <v>1800</v>
      </c>
      <c r="J1657">
        <f t="shared" si="28"/>
        <v>9000</v>
      </c>
      <c r="K1657">
        <v>0</v>
      </c>
      <c r="L1657">
        <v>0</v>
      </c>
      <c r="M1657">
        <v>-9000</v>
      </c>
    </row>
    <row r="1658" spans="1:13" x14ac:dyDescent="0.25">
      <c r="A1658" t="s">
        <v>12</v>
      </c>
      <c r="B1658" t="s">
        <v>55</v>
      </c>
      <c r="C1658" s="1">
        <v>44183</v>
      </c>
      <c r="D1658">
        <v>103.55</v>
      </c>
      <c r="E1658">
        <f t="shared" si="29"/>
        <v>-1</v>
      </c>
      <c r="F1658" t="s">
        <v>295</v>
      </c>
      <c r="G1658" t="s">
        <v>15</v>
      </c>
      <c r="H1658">
        <v>3</v>
      </c>
      <c r="I1658">
        <f t="shared" si="30"/>
        <v>5700</v>
      </c>
      <c r="J1658">
        <f>+ABS(M1658)</f>
        <v>17100</v>
      </c>
      <c r="K1658">
        <v>0</v>
      </c>
      <c r="L1658">
        <v>0</v>
      </c>
      <c r="M1658">
        <v>-17100</v>
      </c>
    </row>
  </sheetData>
  <sortState xmlns:xlrd2="http://schemas.microsoft.com/office/spreadsheetml/2017/richdata2" ref="A2:L1583">
    <sortCondition ref="B2:B15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CF3C-6981-484A-8A40-C0DFF1EDC098}">
  <dimension ref="A1:GX39"/>
  <sheetViews>
    <sheetView topLeftCell="GF1" workbookViewId="0">
      <selection sqref="A1:XFD1048576"/>
    </sheetView>
  </sheetViews>
  <sheetFormatPr defaultRowHeight="15" x14ac:dyDescent="0.25"/>
  <cols>
    <col min="1" max="1" width="12.7109375" customWidth="1"/>
    <col min="2" max="2" width="10.85546875" bestFit="1" customWidth="1"/>
    <col min="3" max="3" width="10.7109375" bestFit="1" customWidth="1"/>
    <col min="5" max="5" width="10.7109375" bestFit="1" customWidth="1"/>
    <col min="6" max="6" width="17.28515625" bestFit="1" customWidth="1"/>
    <col min="68" max="68" width="30.42578125" bestFit="1" customWidth="1"/>
    <col min="69" max="69" width="30" bestFit="1" customWidth="1"/>
    <col min="70" max="70" width="30.42578125" bestFit="1" customWidth="1"/>
  </cols>
  <sheetData>
    <row r="1" spans="1:206" x14ac:dyDescent="0.25">
      <c r="A1" t="s">
        <v>227</v>
      </c>
      <c r="B1" t="s">
        <v>228</v>
      </c>
      <c r="C1" t="s">
        <v>104</v>
      </c>
      <c r="D1" t="s">
        <v>178</v>
      </c>
      <c r="E1" t="s">
        <v>119</v>
      </c>
      <c r="F1" t="s">
        <v>220</v>
      </c>
      <c r="G1" t="s">
        <v>113</v>
      </c>
      <c r="H1" t="s">
        <v>165</v>
      </c>
      <c r="I1" t="s">
        <v>29</v>
      </c>
      <c r="J1" t="s">
        <v>146</v>
      </c>
      <c r="K1" t="s">
        <v>106</v>
      </c>
      <c r="L1" t="s">
        <v>179</v>
      </c>
      <c r="M1" t="s">
        <v>69</v>
      </c>
      <c r="N1" t="s">
        <v>185</v>
      </c>
      <c r="O1" t="s">
        <v>77</v>
      </c>
      <c r="P1" t="s">
        <v>43</v>
      </c>
      <c r="Q1" t="s">
        <v>160</v>
      </c>
      <c r="R1" t="s">
        <v>103</v>
      </c>
      <c r="S1" t="s">
        <v>180</v>
      </c>
      <c r="T1" t="s">
        <v>88</v>
      </c>
      <c r="U1" t="s">
        <v>126</v>
      </c>
      <c r="V1" t="s">
        <v>89</v>
      </c>
      <c r="W1" t="s">
        <v>127</v>
      </c>
      <c r="X1" t="s">
        <v>138</v>
      </c>
      <c r="Y1" t="s">
        <v>139</v>
      </c>
      <c r="Z1" t="s">
        <v>46</v>
      </c>
      <c r="AA1" t="s">
        <v>156</v>
      </c>
      <c r="AB1" t="s">
        <v>32</v>
      </c>
      <c r="AC1" t="s">
        <v>158</v>
      </c>
      <c r="AD1" t="s">
        <v>14</v>
      </c>
      <c r="AE1" t="s">
        <v>191</v>
      </c>
      <c r="AF1" t="s">
        <v>24</v>
      </c>
      <c r="AG1" t="s">
        <v>166</v>
      </c>
      <c r="AH1" t="s">
        <v>49</v>
      </c>
      <c r="AI1" t="s">
        <v>194</v>
      </c>
      <c r="AJ1" t="s">
        <v>59</v>
      </c>
      <c r="AK1" t="s">
        <v>167</v>
      </c>
      <c r="AL1" t="s">
        <v>56</v>
      </c>
      <c r="AM1" t="s">
        <v>52</v>
      </c>
      <c r="AN1" t="s">
        <v>189</v>
      </c>
      <c r="AO1" t="s">
        <v>60</v>
      </c>
      <c r="AP1" t="s">
        <v>152</v>
      </c>
      <c r="AQ1" t="s">
        <v>115</v>
      </c>
      <c r="AR1" t="s">
        <v>94</v>
      </c>
      <c r="AS1" t="s">
        <v>162</v>
      </c>
      <c r="AT1" t="s">
        <v>51</v>
      </c>
      <c r="AU1" t="s">
        <v>148</v>
      </c>
      <c r="AV1" t="s">
        <v>200</v>
      </c>
      <c r="AW1" t="s">
        <v>78</v>
      </c>
      <c r="AX1" t="s">
        <v>212</v>
      </c>
      <c r="AY1" t="s">
        <v>111</v>
      </c>
      <c r="AZ1" t="s">
        <v>168</v>
      </c>
      <c r="BA1" t="s">
        <v>31</v>
      </c>
      <c r="BB1" t="s">
        <v>163</v>
      </c>
      <c r="BC1" t="s">
        <v>19</v>
      </c>
      <c r="BD1" t="s">
        <v>154</v>
      </c>
      <c r="BE1" t="s">
        <v>199</v>
      </c>
      <c r="BF1" t="s">
        <v>41</v>
      </c>
      <c r="BG1" t="s">
        <v>145</v>
      </c>
      <c r="BH1" t="s">
        <v>61</v>
      </c>
      <c r="BI1" t="s">
        <v>105</v>
      </c>
      <c r="BJ1" t="s">
        <v>54</v>
      </c>
      <c r="BK1" t="s">
        <v>169</v>
      </c>
      <c r="BL1" t="s">
        <v>64</v>
      </c>
      <c r="BM1" t="s">
        <v>202</v>
      </c>
      <c r="BN1" t="s">
        <v>26</v>
      </c>
      <c r="BO1" t="s">
        <v>190</v>
      </c>
      <c r="BP1" t="s">
        <v>221</v>
      </c>
      <c r="BQ1" t="s">
        <v>223</v>
      </c>
      <c r="BR1" t="s">
        <v>222</v>
      </c>
      <c r="BS1" t="s">
        <v>224</v>
      </c>
      <c r="BT1" t="s">
        <v>225</v>
      </c>
      <c r="BU1" t="s">
        <v>226</v>
      </c>
      <c r="BV1" t="s">
        <v>99</v>
      </c>
      <c r="BW1" t="s">
        <v>159</v>
      </c>
      <c r="BX1" t="s">
        <v>118</v>
      </c>
      <c r="BY1" t="s">
        <v>151</v>
      </c>
      <c r="BZ1" t="s">
        <v>17</v>
      </c>
      <c r="CA1" t="s">
        <v>193</v>
      </c>
      <c r="CB1" t="s">
        <v>33</v>
      </c>
      <c r="CC1" t="s">
        <v>181</v>
      </c>
      <c r="CD1" t="s">
        <v>114</v>
      </c>
      <c r="CE1" t="s">
        <v>170</v>
      </c>
      <c r="CF1" t="s">
        <v>98</v>
      </c>
      <c r="CG1" t="s">
        <v>218</v>
      </c>
      <c r="CH1" t="s">
        <v>84</v>
      </c>
      <c r="CI1" t="s">
        <v>122</v>
      </c>
      <c r="CJ1" t="s">
        <v>85</v>
      </c>
      <c r="CK1" t="s">
        <v>123</v>
      </c>
      <c r="CL1" t="s">
        <v>134</v>
      </c>
      <c r="CM1" t="s">
        <v>135</v>
      </c>
      <c r="CN1" t="s">
        <v>28</v>
      </c>
      <c r="CO1" t="s">
        <v>192</v>
      </c>
      <c r="CP1" t="s">
        <v>116</v>
      </c>
      <c r="CQ1" t="s">
        <v>62</v>
      </c>
      <c r="CR1" t="s">
        <v>92</v>
      </c>
      <c r="CS1" t="s">
        <v>130</v>
      </c>
      <c r="CT1" t="s">
        <v>93</v>
      </c>
      <c r="CU1" t="s">
        <v>131</v>
      </c>
      <c r="CV1" t="s">
        <v>142</v>
      </c>
      <c r="CW1" t="s">
        <v>143</v>
      </c>
      <c r="CX1" t="s">
        <v>27</v>
      </c>
      <c r="CY1" t="s">
        <v>150</v>
      </c>
      <c r="CZ1" t="s">
        <v>40</v>
      </c>
      <c r="DA1" t="s">
        <v>171</v>
      </c>
      <c r="DB1" t="s">
        <v>216</v>
      </c>
      <c r="DC1" t="s">
        <v>23</v>
      </c>
      <c r="DD1" t="s">
        <v>182</v>
      </c>
      <c r="DE1" t="s">
        <v>50</v>
      </c>
      <c r="DF1" t="s">
        <v>207</v>
      </c>
      <c r="DG1" t="s">
        <v>112</v>
      </c>
      <c r="DH1" t="s">
        <v>172</v>
      </c>
      <c r="DI1" t="s">
        <v>74</v>
      </c>
      <c r="DJ1" t="s">
        <v>186</v>
      </c>
      <c r="DK1" t="s">
        <v>86</v>
      </c>
      <c r="DL1" t="s">
        <v>124</v>
      </c>
      <c r="DM1" t="s">
        <v>87</v>
      </c>
      <c r="DN1" t="s">
        <v>125</v>
      </c>
      <c r="DO1" t="s">
        <v>136</v>
      </c>
      <c r="DP1" t="s">
        <v>137</v>
      </c>
      <c r="DQ1" t="s">
        <v>34</v>
      </c>
      <c r="DR1" t="s">
        <v>155</v>
      </c>
      <c r="DS1" t="s">
        <v>109</v>
      </c>
      <c r="DT1" t="s">
        <v>201</v>
      </c>
      <c r="DU1" t="s">
        <v>66</v>
      </c>
      <c r="DV1" t="s">
        <v>205</v>
      </c>
      <c r="DW1" t="s">
        <v>22</v>
      </c>
      <c r="DX1" t="s">
        <v>173</v>
      </c>
      <c r="DY1" t="s">
        <v>18</v>
      </c>
      <c r="DZ1" t="s">
        <v>195</v>
      </c>
      <c r="EA1" t="s">
        <v>68</v>
      </c>
      <c r="EB1" t="s">
        <v>21</v>
      </c>
      <c r="EC1" t="s">
        <v>183</v>
      </c>
      <c r="ED1" t="s">
        <v>206</v>
      </c>
      <c r="EE1" t="s">
        <v>42</v>
      </c>
      <c r="EF1" t="s">
        <v>219</v>
      </c>
      <c r="EG1" t="s">
        <v>65</v>
      </c>
      <c r="EH1" t="s">
        <v>204</v>
      </c>
      <c r="EI1" t="s">
        <v>80</v>
      </c>
      <c r="EJ1" t="s">
        <v>120</v>
      </c>
      <c r="EK1" t="s">
        <v>82</v>
      </c>
      <c r="EL1" t="s">
        <v>121</v>
      </c>
      <c r="EM1" t="s">
        <v>132</v>
      </c>
      <c r="EN1" t="s">
        <v>133</v>
      </c>
      <c r="EO1" t="s">
        <v>45</v>
      </c>
      <c r="EP1" t="s">
        <v>153</v>
      </c>
      <c r="EQ1" t="s">
        <v>25</v>
      </c>
      <c r="ER1" t="s">
        <v>164</v>
      </c>
      <c r="ES1" t="s">
        <v>38</v>
      </c>
      <c r="ET1" t="s">
        <v>144</v>
      </c>
      <c r="EU1" t="s">
        <v>208</v>
      </c>
      <c r="EV1" t="s">
        <v>70</v>
      </c>
      <c r="EW1" t="s">
        <v>215</v>
      </c>
      <c r="EX1" t="s">
        <v>211</v>
      </c>
      <c r="EY1" t="s">
        <v>76</v>
      </c>
      <c r="EZ1" t="s">
        <v>58</v>
      </c>
      <c r="FA1" t="s">
        <v>44</v>
      </c>
      <c r="FB1" t="s">
        <v>149</v>
      </c>
      <c r="FC1" t="s">
        <v>117</v>
      </c>
      <c r="FD1" t="s">
        <v>48</v>
      </c>
      <c r="FE1" t="s">
        <v>174</v>
      </c>
      <c r="FF1" t="s">
        <v>229</v>
      </c>
      <c r="FG1" t="s">
        <v>101</v>
      </c>
      <c r="FH1" t="s">
        <v>147</v>
      </c>
      <c r="FI1" t="s">
        <v>90</v>
      </c>
      <c r="FJ1" t="s">
        <v>128</v>
      </c>
      <c r="FK1" t="s">
        <v>91</v>
      </c>
      <c r="FL1" t="s">
        <v>129</v>
      </c>
      <c r="FM1" t="s">
        <v>140</v>
      </c>
      <c r="FN1" t="s">
        <v>141</v>
      </c>
      <c r="FO1" t="s">
        <v>35</v>
      </c>
      <c r="FP1" t="s">
        <v>184</v>
      </c>
      <c r="FQ1" t="s">
        <v>71</v>
      </c>
      <c r="FR1" t="s">
        <v>209</v>
      </c>
      <c r="FS1" t="s">
        <v>63</v>
      </c>
      <c r="FT1" t="s">
        <v>95</v>
      </c>
      <c r="FU1" t="s">
        <v>161</v>
      </c>
      <c r="FV1" t="s">
        <v>39</v>
      </c>
      <c r="FW1" t="s">
        <v>157</v>
      </c>
      <c r="FX1" t="s">
        <v>75</v>
      </c>
      <c r="FY1" t="s">
        <v>175</v>
      </c>
      <c r="FZ1" t="s">
        <v>73</v>
      </c>
      <c r="GA1" t="s">
        <v>203</v>
      </c>
      <c r="GB1" t="s">
        <v>30</v>
      </c>
      <c r="GC1" t="s">
        <v>176</v>
      </c>
      <c r="GD1" t="s">
        <v>67</v>
      </c>
      <c r="GE1" t="s">
        <v>213</v>
      </c>
      <c r="GF1" t="s">
        <v>96</v>
      </c>
      <c r="GG1" t="s">
        <v>217</v>
      </c>
      <c r="GH1" t="s">
        <v>72</v>
      </c>
      <c r="GI1" t="s">
        <v>187</v>
      </c>
      <c r="GJ1" t="s">
        <v>97</v>
      </c>
      <c r="GK1" t="s">
        <v>214</v>
      </c>
      <c r="GL1" t="s">
        <v>57</v>
      </c>
      <c r="GM1" t="s">
        <v>16</v>
      </c>
      <c r="GN1" t="s">
        <v>197</v>
      </c>
      <c r="GO1" t="s">
        <v>53</v>
      </c>
      <c r="GP1" t="s">
        <v>177</v>
      </c>
      <c r="GQ1" t="s">
        <v>37</v>
      </c>
      <c r="GR1" t="s">
        <v>196</v>
      </c>
      <c r="GS1" t="s">
        <v>108</v>
      </c>
      <c r="GT1" t="s">
        <v>188</v>
      </c>
      <c r="GU1" t="s">
        <v>20</v>
      </c>
      <c r="GV1" t="s">
        <v>210</v>
      </c>
      <c r="GW1" t="s">
        <v>100</v>
      </c>
      <c r="GX1" t="s">
        <v>198</v>
      </c>
    </row>
    <row r="2" spans="1:206" x14ac:dyDescent="0.25">
      <c r="A2" s="1">
        <v>44131</v>
      </c>
      <c r="B2" s="3">
        <v>11889.4</v>
      </c>
      <c r="C2" s="3">
        <v>1677.55</v>
      </c>
      <c r="D2" s="3">
        <v>1683.65</v>
      </c>
      <c r="E2" s="3">
        <v>256.3</v>
      </c>
      <c r="F2" s="3">
        <v>257.14999999999998</v>
      </c>
      <c r="G2" s="3">
        <v>315.39999999999998</v>
      </c>
      <c r="H2" s="3">
        <v>314.95</v>
      </c>
      <c r="I2" s="3">
        <v>365.05</v>
      </c>
      <c r="J2" s="3">
        <v>367.15</v>
      </c>
      <c r="K2" s="3">
        <v>24735.15</v>
      </c>
      <c r="L2" s="3">
        <v>24756.5</v>
      </c>
      <c r="M2" s="3">
        <v>81.849999999999994</v>
      </c>
      <c r="N2" s="3">
        <v>82.15</v>
      </c>
      <c r="O2" s="3">
        <v>2123.6</v>
      </c>
      <c r="P2" s="3">
        <v>2197.9</v>
      </c>
      <c r="Q2" s="3">
        <v>2202.1</v>
      </c>
      <c r="R2" s="3">
        <v>797.1</v>
      </c>
      <c r="S2" s="3">
        <v>800.15</v>
      </c>
      <c r="T2" s="3">
        <v>35</v>
      </c>
      <c r="U2" s="3" t="s">
        <v>230</v>
      </c>
      <c r="V2" s="3">
        <v>25.45</v>
      </c>
      <c r="W2" s="3" t="s">
        <v>230</v>
      </c>
      <c r="X2" s="3" t="s">
        <v>230</v>
      </c>
      <c r="Y2" s="3" t="s">
        <v>230</v>
      </c>
      <c r="Z2" s="3">
        <v>509.1</v>
      </c>
      <c r="AA2" s="3">
        <v>510.75</v>
      </c>
      <c r="AB2" s="3">
        <v>3455.95</v>
      </c>
      <c r="AC2" s="3">
        <v>3457.2</v>
      </c>
      <c r="AD2" s="3">
        <v>435.35</v>
      </c>
      <c r="AE2" s="3">
        <v>437.05</v>
      </c>
      <c r="AF2" s="3">
        <v>2952.25</v>
      </c>
      <c r="AG2" s="3">
        <v>2970</v>
      </c>
      <c r="AH2" s="3">
        <v>5692.35</v>
      </c>
      <c r="AI2" s="3">
        <v>5709.55</v>
      </c>
      <c r="AJ2" s="3">
        <v>42.95</v>
      </c>
      <c r="AK2" s="3">
        <v>43.15</v>
      </c>
      <c r="AL2" s="3">
        <v>11906</v>
      </c>
      <c r="AM2" s="3">
        <v>349.1</v>
      </c>
      <c r="AN2" s="3">
        <v>350</v>
      </c>
      <c r="AO2" s="3">
        <v>3580.45</v>
      </c>
      <c r="AP2" s="3">
        <v>3582.6</v>
      </c>
      <c r="AQ2" s="3">
        <v>86.95</v>
      </c>
      <c r="AR2" s="3">
        <v>771.9</v>
      </c>
      <c r="AS2" s="3">
        <v>776.8</v>
      </c>
      <c r="AT2" s="3">
        <v>114.05</v>
      </c>
      <c r="AU2" s="3">
        <v>114</v>
      </c>
      <c r="AV2" s="3">
        <v>523.1</v>
      </c>
      <c r="AW2" s="3">
        <v>3164.05</v>
      </c>
      <c r="AX2" s="3">
        <v>3174.8</v>
      </c>
      <c r="AY2" s="3">
        <v>165.7</v>
      </c>
      <c r="AZ2" s="3">
        <v>166.35</v>
      </c>
      <c r="BA2" s="3">
        <v>5106.8999999999996</v>
      </c>
      <c r="BB2" s="3">
        <v>5126.2</v>
      </c>
      <c r="BC2" s="3">
        <v>2125.15</v>
      </c>
      <c r="BD2" s="3">
        <v>2131</v>
      </c>
      <c r="BE2" s="3">
        <v>54.45</v>
      </c>
      <c r="BF2" s="3">
        <v>84.35</v>
      </c>
      <c r="BG2" s="3">
        <v>84.85</v>
      </c>
      <c r="BH2" s="3">
        <v>686.35</v>
      </c>
      <c r="BI2" s="3">
        <v>24.25</v>
      </c>
      <c r="BJ2" s="3">
        <v>781.35</v>
      </c>
      <c r="BK2" s="3">
        <v>785</v>
      </c>
      <c r="BL2" s="3">
        <v>848.15</v>
      </c>
      <c r="BM2" s="3">
        <v>853.7</v>
      </c>
      <c r="BN2" s="3">
        <v>2050.6</v>
      </c>
      <c r="BO2" s="3">
        <v>2054.5500000000002</v>
      </c>
      <c r="BP2" s="3">
        <v>75.2</v>
      </c>
      <c r="BQ2" s="3">
        <v>6.65</v>
      </c>
      <c r="BR2" s="3">
        <v>25.85</v>
      </c>
      <c r="BS2" s="3">
        <v>150.55000000000001</v>
      </c>
      <c r="BT2" s="3">
        <v>18.05</v>
      </c>
      <c r="BU2" s="3">
        <v>194.25</v>
      </c>
      <c r="BV2" s="3">
        <v>1232.1500000000001</v>
      </c>
      <c r="BW2" s="3">
        <v>1231.7</v>
      </c>
      <c r="BX2" s="3">
        <v>588.29999999999995</v>
      </c>
      <c r="BY2" s="3">
        <v>591.75</v>
      </c>
      <c r="BZ2" s="3">
        <v>2925.6</v>
      </c>
      <c r="CA2" s="3">
        <v>2936.9</v>
      </c>
      <c r="CB2" s="3">
        <v>174.75</v>
      </c>
      <c r="CC2" s="3">
        <v>175.55</v>
      </c>
      <c r="CD2" s="3">
        <v>174.35</v>
      </c>
      <c r="CE2" s="3">
        <v>174.55</v>
      </c>
      <c r="CF2" s="3">
        <v>2167.35</v>
      </c>
      <c r="CG2" s="3">
        <v>2193.25</v>
      </c>
      <c r="CH2" s="3">
        <v>28.15</v>
      </c>
      <c r="CI2" s="3">
        <v>2.85</v>
      </c>
      <c r="CJ2" s="3">
        <v>17.05</v>
      </c>
      <c r="CK2" s="3">
        <v>81.650000000000006</v>
      </c>
      <c r="CL2" s="3">
        <v>12.65</v>
      </c>
      <c r="CM2" s="3">
        <v>79.099999999999994</v>
      </c>
      <c r="CN2" s="3">
        <v>410.75</v>
      </c>
      <c r="CO2" s="3">
        <v>412.15</v>
      </c>
      <c r="CP2" s="3">
        <v>8.9499999999999993</v>
      </c>
      <c r="CQ2" s="3">
        <v>148.30000000000001</v>
      </c>
      <c r="CR2" s="3">
        <v>71.599999999999994</v>
      </c>
      <c r="CS2" s="3" t="s">
        <v>230</v>
      </c>
      <c r="CT2" s="3">
        <v>27.25</v>
      </c>
      <c r="CU2" s="3" t="s">
        <v>230</v>
      </c>
      <c r="CV2" s="3" t="s">
        <v>230</v>
      </c>
      <c r="CW2" s="3" t="s">
        <v>230</v>
      </c>
      <c r="CX2" s="3">
        <v>615.5</v>
      </c>
      <c r="CY2" s="3">
        <v>618.54999999999995</v>
      </c>
      <c r="CZ2" s="3">
        <v>1094</v>
      </c>
      <c r="DA2" s="3">
        <v>1099</v>
      </c>
      <c r="DB2" s="3">
        <v>3605</v>
      </c>
      <c r="DC2" s="3">
        <v>78.3</v>
      </c>
      <c r="DD2" s="3">
        <v>78.5</v>
      </c>
      <c r="DE2" s="3">
        <v>167.45</v>
      </c>
      <c r="DF2" s="3">
        <v>168</v>
      </c>
      <c r="DG2" s="3">
        <v>193.9</v>
      </c>
      <c r="DH2" s="3">
        <v>194.5</v>
      </c>
      <c r="DI2" s="3">
        <v>309.75</v>
      </c>
      <c r="DJ2" s="3">
        <v>310.05</v>
      </c>
      <c r="DK2" s="3">
        <v>77</v>
      </c>
      <c r="DL2" s="3" t="s">
        <v>230</v>
      </c>
      <c r="DM2" s="3">
        <v>79.75</v>
      </c>
      <c r="DN2" s="3" t="s">
        <v>230</v>
      </c>
      <c r="DO2" s="3" t="s">
        <v>230</v>
      </c>
      <c r="DP2" s="3" t="s">
        <v>230</v>
      </c>
      <c r="DQ2" s="3">
        <v>1577.95</v>
      </c>
      <c r="DR2" s="3">
        <v>1575.3</v>
      </c>
      <c r="DS2" s="3">
        <v>299.45</v>
      </c>
      <c r="DT2" s="3">
        <v>300.2</v>
      </c>
      <c r="DU2" s="3">
        <v>960.6</v>
      </c>
      <c r="DV2" s="3">
        <v>964.5</v>
      </c>
      <c r="DW2" s="3">
        <v>969.25</v>
      </c>
      <c r="DX2" s="3">
        <v>970.75</v>
      </c>
      <c r="DY2" s="3">
        <v>598.5</v>
      </c>
      <c r="DZ2" s="3">
        <v>602.1</v>
      </c>
      <c r="EA2" s="3">
        <v>68057.95</v>
      </c>
      <c r="EB2" s="3">
        <v>7182.95</v>
      </c>
      <c r="EC2" s="3">
        <v>7205.6</v>
      </c>
      <c r="ED2" s="3">
        <v>110.5</v>
      </c>
      <c r="EE2" s="3">
        <v>17127.05</v>
      </c>
      <c r="EF2" s="3">
        <v>17121.900000000001</v>
      </c>
      <c r="EG2" s="3">
        <v>82.7</v>
      </c>
      <c r="EH2" s="3">
        <v>83.25</v>
      </c>
      <c r="EI2" s="3">
        <v>1380.7</v>
      </c>
      <c r="EJ2" s="3" t="s">
        <v>230</v>
      </c>
      <c r="EK2" s="3">
        <v>753.7</v>
      </c>
      <c r="EL2" s="3" t="s">
        <v>230</v>
      </c>
      <c r="EM2" s="3" t="s">
        <v>230</v>
      </c>
      <c r="EN2" s="3" t="s">
        <v>230</v>
      </c>
      <c r="EO2" s="3">
        <v>89.4</v>
      </c>
      <c r="EP2" s="3">
        <v>89.2</v>
      </c>
      <c r="EQ2" s="3">
        <v>11887.35</v>
      </c>
      <c r="ER2" s="3">
        <v>11898.4</v>
      </c>
      <c r="ES2" s="3">
        <v>67.05</v>
      </c>
      <c r="ET2" s="3">
        <v>66.900000000000006</v>
      </c>
      <c r="EU2" s="3">
        <v>20415.150000000001</v>
      </c>
      <c r="EV2" s="3">
        <v>1528.35</v>
      </c>
      <c r="EW2" s="3">
        <v>1537.6</v>
      </c>
      <c r="EX2" s="3">
        <v>1308.6500000000001</v>
      </c>
      <c r="EY2" s="3">
        <v>234.7</v>
      </c>
      <c r="EZ2" s="3">
        <v>27.4</v>
      </c>
      <c r="FA2" s="3">
        <v>172.2</v>
      </c>
      <c r="FB2" s="3">
        <v>172.05</v>
      </c>
      <c r="FC2" s="3">
        <v>101.8</v>
      </c>
      <c r="FD2" s="3">
        <v>2046.1</v>
      </c>
      <c r="FE2" s="3">
        <v>2053.9499999999998</v>
      </c>
      <c r="FF2" s="3">
        <v>34.299999999999997</v>
      </c>
      <c r="FG2" s="3">
        <v>777.55</v>
      </c>
      <c r="FH2" s="3">
        <v>780.35</v>
      </c>
      <c r="FI2" s="3">
        <v>13.55</v>
      </c>
      <c r="FJ2" s="3">
        <v>1.05</v>
      </c>
      <c r="FK2" s="3">
        <v>8.1</v>
      </c>
      <c r="FL2" s="3">
        <v>54.7</v>
      </c>
      <c r="FM2" s="3">
        <v>2.15</v>
      </c>
      <c r="FN2" s="3">
        <v>50.65</v>
      </c>
      <c r="FO2" s="3">
        <v>195.5</v>
      </c>
      <c r="FP2" s="3">
        <v>196.35</v>
      </c>
      <c r="FQ2" s="3">
        <v>732</v>
      </c>
      <c r="FR2" s="3">
        <v>732.4</v>
      </c>
      <c r="FS2" s="3">
        <v>1263.45</v>
      </c>
      <c r="FT2" s="3">
        <v>21820.25</v>
      </c>
      <c r="FU2" s="3">
        <v>21900.9</v>
      </c>
      <c r="FV2" s="3">
        <v>472.65</v>
      </c>
      <c r="FW2" s="3">
        <v>474.5</v>
      </c>
      <c r="FX2" s="3">
        <v>412.25</v>
      </c>
      <c r="FY2" s="3">
        <v>413.45</v>
      </c>
      <c r="FZ2" s="3">
        <v>2642.7</v>
      </c>
      <c r="GA2" s="3">
        <v>2638.1</v>
      </c>
      <c r="GB2" s="3">
        <v>817.35</v>
      </c>
      <c r="GC2" s="3">
        <v>818.75</v>
      </c>
      <c r="GD2" s="3">
        <v>54</v>
      </c>
      <c r="GE2" s="3">
        <v>54.15</v>
      </c>
      <c r="GF2" s="3">
        <v>1236.0999999999999</v>
      </c>
      <c r="GG2" s="3">
        <v>1237.45</v>
      </c>
      <c r="GH2" s="3">
        <v>322.89999999999998</v>
      </c>
      <c r="GI2" s="3">
        <v>325.60000000000002</v>
      </c>
      <c r="GJ2" s="3">
        <v>136.35</v>
      </c>
      <c r="GK2" s="3">
        <v>136.9</v>
      </c>
      <c r="GL2" s="3">
        <v>431.85</v>
      </c>
      <c r="GM2" s="3">
        <v>440.7</v>
      </c>
      <c r="GN2" s="3">
        <v>442.5</v>
      </c>
      <c r="GO2" s="3">
        <v>4576</v>
      </c>
      <c r="GP2" s="3">
        <v>4601.6499999999996</v>
      </c>
      <c r="GQ2" s="3">
        <v>103.8</v>
      </c>
      <c r="GR2" s="3">
        <v>103.3</v>
      </c>
      <c r="GS2" s="3">
        <v>703.65</v>
      </c>
      <c r="GT2" s="3">
        <v>703.95</v>
      </c>
      <c r="GU2" s="3">
        <v>334.05</v>
      </c>
      <c r="GV2" s="3">
        <v>329.85</v>
      </c>
      <c r="GW2" s="3">
        <v>187.9</v>
      </c>
      <c r="GX2" s="3">
        <v>188.6</v>
      </c>
    </row>
    <row r="3" spans="1:206" x14ac:dyDescent="0.25">
      <c r="A3" s="1">
        <v>44132</v>
      </c>
      <c r="B3" s="3">
        <v>11729.6</v>
      </c>
      <c r="C3" s="3">
        <v>1638.25</v>
      </c>
      <c r="D3" s="3">
        <v>1636.7</v>
      </c>
      <c r="E3" s="3">
        <v>252.3</v>
      </c>
      <c r="F3" s="3">
        <v>252.35</v>
      </c>
      <c r="G3" s="3">
        <v>319.95</v>
      </c>
      <c r="H3" s="3">
        <v>321.25</v>
      </c>
      <c r="I3" s="3">
        <v>354.2</v>
      </c>
      <c r="J3" s="3">
        <v>356.65</v>
      </c>
      <c r="K3" s="3">
        <v>24222.9</v>
      </c>
      <c r="L3" s="3">
        <v>24238.5</v>
      </c>
      <c r="M3" s="3">
        <v>80.3</v>
      </c>
      <c r="N3" s="3">
        <v>80.3</v>
      </c>
      <c r="O3" s="3">
        <v>2084</v>
      </c>
      <c r="P3" s="3">
        <v>2168.5500000000002</v>
      </c>
      <c r="Q3" s="3">
        <v>2172.9499999999998</v>
      </c>
      <c r="R3" s="3">
        <v>777.8</v>
      </c>
      <c r="S3" s="3">
        <v>779.9</v>
      </c>
      <c r="T3" s="3">
        <v>34.5</v>
      </c>
      <c r="U3" s="3" t="s">
        <v>230</v>
      </c>
      <c r="V3" s="3">
        <v>27.7</v>
      </c>
      <c r="W3" s="3" t="s">
        <v>230</v>
      </c>
      <c r="X3" s="3" t="s">
        <v>230</v>
      </c>
      <c r="Y3" s="3" t="s">
        <v>230</v>
      </c>
      <c r="Z3" s="3">
        <v>506.5</v>
      </c>
      <c r="AA3" s="3">
        <v>508.1</v>
      </c>
      <c r="AB3" s="3">
        <v>3357.5</v>
      </c>
      <c r="AC3" s="3">
        <v>3356.35</v>
      </c>
      <c r="AD3" s="3">
        <v>452.45</v>
      </c>
      <c r="AE3" s="3">
        <v>453.55</v>
      </c>
      <c r="AF3" s="3">
        <v>2944.95</v>
      </c>
      <c r="AG3" s="3">
        <v>2950.05</v>
      </c>
      <c r="AH3" s="3">
        <v>5662.2</v>
      </c>
      <c r="AI3" s="3">
        <v>5675</v>
      </c>
      <c r="AJ3" s="3">
        <v>42.15</v>
      </c>
      <c r="AK3" s="3">
        <v>42.4</v>
      </c>
      <c r="AL3" s="3">
        <v>11801.55</v>
      </c>
      <c r="AM3" s="3">
        <v>346.05</v>
      </c>
      <c r="AN3" s="3">
        <v>347.35</v>
      </c>
      <c r="AO3" s="3">
        <v>3550.7</v>
      </c>
      <c r="AP3" s="3">
        <v>3544.8</v>
      </c>
      <c r="AQ3" s="3">
        <v>85.95</v>
      </c>
      <c r="AR3" s="3">
        <v>766.65</v>
      </c>
      <c r="AS3" s="3">
        <v>768.8</v>
      </c>
      <c r="AT3" s="3">
        <v>112.9</v>
      </c>
      <c r="AU3" s="3">
        <v>112.75</v>
      </c>
      <c r="AV3" s="3">
        <v>521</v>
      </c>
      <c r="AW3" s="3">
        <v>3133.7</v>
      </c>
      <c r="AX3" s="3">
        <v>3131.85</v>
      </c>
      <c r="AY3" s="3">
        <v>156.80000000000001</v>
      </c>
      <c r="AZ3" s="3">
        <v>157.15</v>
      </c>
      <c r="BA3" s="3">
        <v>4958.55</v>
      </c>
      <c r="BB3" s="3">
        <v>4977.05</v>
      </c>
      <c r="BC3" s="3">
        <v>2136.5</v>
      </c>
      <c r="BD3" s="3">
        <v>2151.1</v>
      </c>
      <c r="BE3" s="3">
        <v>52.6</v>
      </c>
      <c r="BF3" s="3">
        <v>83.4</v>
      </c>
      <c r="BG3" s="3">
        <v>83.65</v>
      </c>
      <c r="BH3" s="3">
        <v>678.6</v>
      </c>
      <c r="BI3" s="3">
        <v>23.8</v>
      </c>
      <c r="BJ3" s="3">
        <v>778.15</v>
      </c>
      <c r="BK3" s="3">
        <v>783.05</v>
      </c>
      <c r="BL3" s="3">
        <v>832.8</v>
      </c>
      <c r="BM3" s="3">
        <v>834.8</v>
      </c>
      <c r="BN3" s="3">
        <v>1977.4</v>
      </c>
      <c r="BO3" s="3">
        <v>1983.55</v>
      </c>
      <c r="BP3" s="3">
        <v>59.7</v>
      </c>
      <c r="BQ3" s="3">
        <v>5.05</v>
      </c>
      <c r="BR3" s="3">
        <v>32.700000000000003</v>
      </c>
      <c r="BS3" s="3">
        <v>172.4</v>
      </c>
      <c r="BT3" s="3">
        <v>13.25</v>
      </c>
      <c r="BU3" s="3">
        <v>214.7</v>
      </c>
      <c r="BV3" s="3">
        <v>1207.0999999999999</v>
      </c>
      <c r="BW3" s="3">
        <v>1206</v>
      </c>
      <c r="BX3" s="3">
        <v>587.35</v>
      </c>
      <c r="BY3" s="3">
        <v>589</v>
      </c>
      <c r="BZ3" s="3">
        <v>2949.25</v>
      </c>
      <c r="CA3" s="3">
        <v>2951.25</v>
      </c>
      <c r="CB3" s="3">
        <v>170.7</v>
      </c>
      <c r="CC3" s="3">
        <v>171.45</v>
      </c>
      <c r="CD3" s="3">
        <v>172.55</v>
      </c>
      <c r="CE3" s="3">
        <v>173.05</v>
      </c>
      <c r="CF3" s="3">
        <v>2169.25</v>
      </c>
      <c r="CG3" s="3">
        <v>2175.6999999999998</v>
      </c>
      <c r="CH3" s="3">
        <v>21.15</v>
      </c>
      <c r="CI3" s="3">
        <v>1.8</v>
      </c>
      <c r="CJ3" s="3">
        <v>23.05</v>
      </c>
      <c r="CK3" s="3">
        <v>94.1</v>
      </c>
      <c r="CL3" s="3">
        <v>9.1</v>
      </c>
      <c r="CM3" s="3">
        <v>89.5</v>
      </c>
      <c r="CN3" s="3">
        <v>398</v>
      </c>
      <c r="CO3" s="3">
        <v>399.25</v>
      </c>
      <c r="CP3" s="3">
        <v>8.8000000000000007</v>
      </c>
      <c r="CQ3" s="3">
        <v>143.65</v>
      </c>
      <c r="CR3" s="3">
        <v>57.55</v>
      </c>
      <c r="CS3" s="3" t="s">
        <v>230</v>
      </c>
      <c r="CT3" s="3">
        <v>37.450000000000003</v>
      </c>
      <c r="CU3" s="3" t="s">
        <v>230</v>
      </c>
      <c r="CV3" s="3" t="s">
        <v>230</v>
      </c>
      <c r="CW3" s="3" t="s">
        <v>230</v>
      </c>
      <c r="CX3" s="3">
        <v>593.9</v>
      </c>
      <c r="CY3" s="3">
        <v>596.04999999999995</v>
      </c>
      <c r="CZ3" s="3">
        <v>1081.3</v>
      </c>
      <c r="DA3" s="3">
        <v>1084</v>
      </c>
      <c r="DB3" s="3">
        <v>3588.95</v>
      </c>
      <c r="DC3" s="3">
        <v>78.2</v>
      </c>
      <c r="DD3" s="3">
        <v>78.650000000000006</v>
      </c>
      <c r="DE3" s="3">
        <v>165.9</v>
      </c>
      <c r="DF3" s="3">
        <v>166.5</v>
      </c>
      <c r="DG3" s="3">
        <v>191.1</v>
      </c>
      <c r="DH3" s="3">
        <v>192.15</v>
      </c>
      <c r="DI3" s="3">
        <v>306.85000000000002</v>
      </c>
      <c r="DJ3" s="3">
        <v>308.14999999999998</v>
      </c>
      <c r="DK3" s="3">
        <v>52.2</v>
      </c>
      <c r="DL3" s="3">
        <v>8.75</v>
      </c>
      <c r="DM3" s="3">
        <v>89.2</v>
      </c>
      <c r="DN3" s="3">
        <v>291.14999999999998</v>
      </c>
      <c r="DO3" s="3" t="s">
        <v>230</v>
      </c>
      <c r="DP3" s="3" t="s">
        <v>230</v>
      </c>
      <c r="DQ3" s="3">
        <v>1546</v>
      </c>
      <c r="DR3" s="3">
        <v>1544.2</v>
      </c>
      <c r="DS3" s="3">
        <v>295.5</v>
      </c>
      <c r="DT3" s="3">
        <v>296.8</v>
      </c>
      <c r="DU3" s="3">
        <v>946.55</v>
      </c>
      <c r="DV3" s="3">
        <v>946.3</v>
      </c>
      <c r="DW3" s="3">
        <v>970.15</v>
      </c>
      <c r="DX3" s="3">
        <v>974.75</v>
      </c>
      <c r="DY3" s="3">
        <v>604.75</v>
      </c>
      <c r="DZ3" s="3">
        <v>607.70000000000005</v>
      </c>
      <c r="EA3" s="3">
        <v>66730.95</v>
      </c>
      <c r="EB3" s="3">
        <v>7194.35</v>
      </c>
      <c r="EC3" s="3">
        <v>7220.4</v>
      </c>
      <c r="ED3" s="3">
        <v>106.75</v>
      </c>
      <c r="EE3" s="3">
        <v>17005.8</v>
      </c>
      <c r="EF3" s="3">
        <v>16981.75</v>
      </c>
      <c r="EG3" s="3">
        <v>81.3</v>
      </c>
      <c r="EH3" s="3">
        <v>81.55</v>
      </c>
      <c r="EI3" s="3">
        <v>1102.9000000000001</v>
      </c>
      <c r="EJ3" s="3" t="s">
        <v>230</v>
      </c>
      <c r="EK3" s="3">
        <v>974.25</v>
      </c>
      <c r="EL3" s="3" t="s">
        <v>230</v>
      </c>
      <c r="EM3" s="3" t="s">
        <v>230</v>
      </c>
      <c r="EN3" s="3" t="s">
        <v>230</v>
      </c>
      <c r="EO3" s="3">
        <v>88.05</v>
      </c>
      <c r="EP3" s="3">
        <v>88</v>
      </c>
      <c r="EQ3" s="3">
        <v>11734.55</v>
      </c>
      <c r="ER3" s="3">
        <v>11748.55</v>
      </c>
      <c r="ES3" s="3">
        <v>66.55</v>
      </c>
      <c r="ET3" s="3">
        <v>66.5</v>
      </c>
      <c r="EU3" s="3">
        <v>20141.45</v>
      </c>
      <c r="EV3" s="3">
        <v>1523.8</v>
      </c>
      <c r="EW3" s="3">
        <v>1529.95</v>
      </c>
      <c r="EX3" s="3">
        <v>1293.45</v>
      </c>
      <c r="EY3" s="3">
        <v>227.85</v>
      </c>
      <c r="EZ3" s="3">
        <v>27.1</v>
      </c>
      <c r="FA3" s="3">
        <v>172.1</v>
      </c>
      <c r="FB3" s="3">
        <v>171.55</v>
      </c>
      <c r="FC3" s="3">
        <v>100.85</v>
      </c>
      <c r="FD3" s="3">
        <v>2021.75</v>
      </c>
      <c r="FE3" s="3">
        <v>2029.55</v>
      </c>
      <c r="FF3" s="3">
        <v>34.5</v>
      </c>
      <c r="FG3" s="3">
        <v>772.05</v>
      </c>
      <c r="FH3" s="3">
        <v>776.75</v>
      </c>
      <c r="FI3" s="3">
        <v>10.95</v>
      </c>
      <c r="FJ3" s="3">
        <v>0.95</v>
      </c>
      <c r="FK3" s="3">
        <v>9.9499999999999993</v>
      </c>
      <c r="FL3" s="3">
        <v>59.35</v>
      </c>
      <c r="FM3" s="3">
        <v>1.6</v>
      </c>
      <c r="FN3" s="3">
        <v>54.35</v>
      </c>
      <c r="FO3" s="3">
        <v>191</v>
      </c>
      <c r="FP3" s="3">
        <v>191.8</v>
      </c>
      <c r="FQ3" s="3">
        <v>708.7</v>
      </c>
      <c r="FR3" s="3">
        <v>707.3</v>
      </c>
      <c r="FS3" s="3">
        <v>1287.6500000000001</v>
      </c>
      <c r="FT3" s="3">
        <v>21390.05</v>
      </c>
      <c r="FU3" s="3">
        <v>21520.6</v>
      </c>
      <c r="FV3" s="3">
        <v>465.25</v>
      </c>
      <c r="FW3" s="3">
        <v>467</v>
      </c>
      <c r="FX3" s="3">
        <v>403.3</v>
      </c>
      <c r="FY3" s="3">
        <v>404.75</v>
      </c>
      <c r="FZ3" s="3">
        <v>2632.95</v>
      </c>
      <c r="GA3" s="3">
        <v>2628.2</v>
      </c>
      <c r="GB3" s="3">
        <v>792.65</v>
      </c>
      <c r="GC3" s="3">
        <v>796.4</v>
      </c>
      <c r="GD3" s="3">
        <v>53.3</v>
      </c>
      <c r="GE3" s="3">
        <v>53.55</v>
      </c>
      <c r="GF3" s="3">
        <v>1222.3499999999999</v>
      </c>
      <c r="GG3" s="3">
        <v>1223.5</v>
      </c>
      <c r="GH3" s="3">
        <v>323</v>
      </c>
      <c r="GI3" s="3">
        <v>323.64999999999998</v>
      </c>
      <c r="GJ3" s="3">
        <v>135.05000000000001</v>
      </c>
      <c r="GK3" s="3">
        <v>135.6</v>
      </c>
      <c r="GL3" s="3">
        <v>428.25</v>
      </c>
      <c r="GM3" s="3">
        <v>451.45</v>
      </c>
      <c r="GN3" s="3">
        <v>453.4</v>
      </c>
      <c r="GO3" s="3">
        <v>4483.8</v>
      </c>
      <c r="GP3" s="3">
        <v>4503.95</v>
      </c>
      <c r="GQ3" s="3">
        <v>95.9</v>
      </c>
      <c r="GR3" s="3">
        <v>96.05</v>
      </c>
      <c r="GS3" s="3">
        <v>703.5</v>
      </c>
      <c r="GT3" s="3">
        <v>703.95</v>
      </c>
      <c r="GU3" s="3">
        <v>334.75</v>
      </c>
      <c r="GV3" s="3">
        <v>329.35</v>
      </c>
      <c r="GW3" s="3">
        <v>182</v>
      </c>
      <c r="GX3" s="3">
        <v>182.8</v>
      </c>
    </row>
    <row r="4" spans="1:206" x14ac:dyDescent="0.25">
      <c r="A4" s="1">
        <v>44133</v>
      </c>
      <c r="B4" s="3">
        <v>11670.8</v>
      </c>
      <c r="C4" s="3">
        <v>1656.95</v>
      </c>
      <c r="D4" s="3">
        <v>1659.85</v>
      </c>
      <c r="E4" s="3">
        <v>254.8</v>
      </c>
      <c r="F4" s="3">
        <v>255.85</v>
      </c>
      <c r="G4" s="3">
        <v>330.55</v>
      </c>
      <c r="H4" s="3">
        <v>332.6</v>
      </c>
      <c r="I4" s="3">
        <v>344.05</v>
      </c>
      <c r="J4" s="3">
        <v>345.4</v>
      </c>
      <c r="K4" s="3">
        <v>24090.799999999999</v>
      </c>
      <c r="L4" s="3">
        <v>24125.85</v>
      </c>
      <c r="M4" s="3">
        <v>80.599999999999994</v>
      </c>
      <c r="N4" s="3">
        <v>80.849999999999994</v>
      </c>
      <c r="O4" s="3">
        <v>2091.6999999999998</v>
      </c>
      <c r="P4" s="3">
        <v>2226.35</v>
      </c>
      <c r="Q4" s="3">
        <v>2230.65</v>
      </c>
      <c r="R4" s="3">
        <v>768.6</v>
      </c>
      <c r="S4" s="3">
        <v>770.45</v>
      </c>
      <c r="T4" s="3">
        <v>26.35</v>
      </c>
      <c r="U4" s="3" t="s">
        <v>230</v>
      </c>
      <c r="V4" s="3">
        <v>30.4</v>
      </c>
      <c r="W4" s="3" t="s">
        <v>230</v>
      </c>
      <c r="X4" s="3" t="s">
        <v>230</v>
      </c>
      <c r="Y4" s="3" t="s">
        <v>230</v>
      </c>
      <c r="Z4" s="3">
        <v>495.55</v>
      </c>
      <c r="AA4" s="3">
        <v>496.9</v>
      </c>
      <c r="AB4" s="3">
        <v>3372.3</v>
      </c>
      <c r="AC4" s="3">
        <v>3366.95</v>
      </c>
      <c r="AD4" s="3">
        <v>452.4</v>
      </c>
      <c r="AE4" s="3">
        <v>453.6</v>
      </c>
      <c r="AF4" s="3">
        <v>2927.65</v>
      </c>
      <c r="AG4" s="3">
        <v>2938</v>
      </c>
      <c r="AH4" s="3">
        <v>5629.05</v>
      </c>
      <c r="AI4" s="3">
        <v>5647.55</v>
      </c>
      <c r="AJ4" s="3">
        <v>43</v>
      </c>
      <c r="AK4" s="3">
        <v>43.25</v>
      </c>
      <c r="AL4" s="3">
        <v>11791.6</v>
      </c>
      <c r="AM4" s="3">
        <v>343</v>
      </c>
      <c r="AN4" s="3">
        <v>343.55</v>
      </c>
      <c r="AO4" s="3">
        <v>3541.5</v>
      </c>
      <c r="AP4" s="3">
        <v>3558.7</v>
      </c>
      <c r="AQ4" s="3">
        <v>85</v>
      </c>
      <c r="AR4" s="3">
        <v>762.85</v>
      </c>
      <c r="AS4" s="3">
        <v>766.2</v>
      </c>
      <c r="AT4" s="3">
        <v>111.05</v>
      </c>
      <c r="AU4" s="3">
        <v>111.25</v>
      </c>
      <c r="AV4" s="3">
        <v>520.65</v>
      </c>
      <c r="AW4" s="3">
        <v>3116.9</v>
      </c>
      <c r="AX4" s="3">
        <v>3122.25</v>
      </c>
      <c r="AY4" s="3">
        <v>153.80000000000001</v>
      </c>
      <c r="AZ4" s="3">
        <v>154.44999999999999</v>
      </c>
      <c r="BA4" s="3">
        <v>4944.6499999999996</v>
      </c>
      <c r="BB4" s="3">
        <v>4963.1499999999996</v>
      </c>
      <c r="BC4" s="3">
        <v>2138.4</v>
      </c>
      <c r="BD4" s="3">
        <v>2141.8000000000002</v>
      </c>
      <c r="BE4" s="3">
        <v>51.5</v>
      </c>
      <c r="BF4" s="3">
        <v>83.5</v>
      </c>
      <c r="BG4" s="3">
        <v>84</v>
      </c>
      <c r="BH4" s="3">
        <v>684.7</v>
      </c>
      <c r="BI4" s="3">
        <v>23.35</v>
      </c>
      <c r="BJ4" s="3">
        <v>772.5</v>
      </c>
      <c r="BK4" s="3">
        <v>775.85</v>
      </c>
      <c r="BL4" s="3">
        <v>841.35</v>
      </c>
      <c r="BM4" s="3">
        <v>842.95</v>
      </c>
      <c r="BN4" s="3">
        <v>1941.4</v>
      </c>
      <c r="BO4" s="3">
        <v>1949</v>
      </c>
      <c r="BP4" s="3">
        <v>47.95</v>
      </c>
      <c r="BQ4" s="3">
        <v>3.8</v>
      </c>
      <c r="BR4" s="3">
        <v>38.049999999999997</v>
      </c>
      <c r="BS4" s="3">
        <v>191.4</v>
      </c>
      <c r="BT4" s="3">
        <v>9.9499999999999993</v>
      </c>
      <c r="BU4" s="3">
        <v>232.4</v>
      </c>
      <c r="BV4" s="3">
        <v>1190.0999999999999</v>
      </c>
      <c r="BW4" s="3">
        <v>1190.55</v>
      </c>
      <c r="BX4" s="3">
        <v>586.95000000000005</v>
      </c>
      <c r="BY4" s="3">
        <v>589.9</v>
      </c>
      <c r="BZ4" s="3">
        <v>2899.05</v>
      </c>
      <c r="CA4" s="3">
        <v>2906.4</v>
      </c>
      <c r="CB4" s="3">
        <v>168.6</v>
      </c>
      <c r="CC4" s="3">
        <v>169.1</v>
      </c>
      <c r="CD4" s="3">
        <v>180.1</v>
      </c>
      <c r="CE4" s="3">
        <v>179.85</v>
      </c>
      <c r="CF4" s="3">
        <v>2127.5500000000002</v>
      </c>
      <c r="CG4" s="3">
        <v>2133.35</v>
      </c>
      <c r="CH4" s="3">
        <v>22.35</v>
      </c>
      <c r="CI4" s="3">
        <v>2.4</v>
      </c>
      <c r="CJ4" s="3">
        <v>21.75</v>
      </c>
      <c r="CK4" s="3">
        <v>90.4</v>
      </c>
      <c r="CL4" s="3">
        <v>9.6999999999999993</v>
      </c>
      <c r="CM4" s="3">
        <v>86.3</v>
      </c>
      <c r="CN4" s="3">
        <v>400.35</v>
      </c>
      <c r="CO4" s="3">
        <v>401.95</v>
      </c>
      <c r="CP4" s="3">
        <v>8.4</v>
      </c>
      <c r="CQ4" s="3">
        <v>140.6</v>
      </c>
      <c r="CR4" s="3">
        <v>47.1</v>
      </c>
      <c r="CS4" s="3" t="s">
        <v>230</v>
      </c>
      <c r="CT4" s="3">
        <v>35.65</v>
      </c>
      <c r="CU4" s="3" t="s">
        <v>230</v>
      </c>
      <c r="CV4" s="3" t="s">
        <v>230</v>
      </c>
      <c r="CW4" s="3" t="s">
        <v>230</v>
      </c>
      <c r="CX4" s="3">
        <v>590.9</v>
      </c>
      <c r="CY4" s="3">
        <v>591.85</v>
      </c>
      <c r="CZ4" s="3">
        <v>1078.2</v>
      </c>
      <c r="DA4" s="3">
        <v>1081.45</v>
      </c>
      <c r="DB4" s="3">
        <v>3619.85</v>
      </c>
      <c r="DC4" s="3">
        <v>78.7</v>
      </c>
      <c r="DD4" s="3">
        <v>78.75</v>
      </c>
      <c r="DE4" s="3">
        <v>164.15</v>
      </c>
      <c r="DF4" s="3">
        <v>164.8</v>
      </c>
      <c r="DG4" s="3">
        <v>190.45</v>
      </c>
      <c r="DH4" s="3">
        <v>191</v>
      </c>
      <c r="DI4" s="3">
        <v>307.85000000000002</v>
      </c>
      <c r="DJ4" s="3">
        <v>309.25</v>
      </c>
      <c r="DK4" s="3">
        <v>60.45</v>
      </c>
      <c r="DL4" s="3">
        <v>10.1</v>
      </c>
      <c r="DM4" s="3">
        <v>75.650000000000006</v>
      </c>
      <c r="DN4" s="3">
        <v>273.25</v>
      </c>
      <c r="DO4" s="3" t="s">
        <v>230</v>
      </c>
      <c r="DP4" s="3" t="s">
        <v>230</v>
      </c>
      <c r="DQ4" s="3">
        <v>1563.6</v>
      </c>
      <c r="DR4" s="3">
        <v>1562.15</v>
      </c>
      <c r="DS4" s="3">
        <v>287.85000000000002</v>
      </c>
      <c r="DT4" s="3">
        <v>288.39999999999998</v>
      </c>
      <c r="DU4" s="3">
        <v>928.45</v>
      </c>
      <c r="DV4" s="3">
        <v>932.05</v>
      </c>
      <c r="DW4" s="3">
        <v>919.4</v>
      </c>
      <c r="DX4" s="3">
        <v>921.4</v>
      </c>
      <c r="DY4" s="3">
        <v>593.79999999999995</v>
      </c>
      <c r="DZ4" s="3">
        <v>595.6</v>
      </c>
      <c r="EA4" s="3">
        <v>67282.149999999994</v>
      </c>
      <c r="EB4" s="3">
        <v>7126.8</v>
      </c>
      <c r="EC4" s="3">
        <v>7140.85</v>
      </c>
      <c r="ED4" s="3">
        <v>107.85</v>
      </c>
      <c r="EE4" s="3">
        <v>16907.45</v>
      </c>
      <c r="EF4" s="3">
        <v>16886.55</v>
      </c>
      <c r="EG4" s="3">
        <v>80.95</v>
      </c>
      <c r="EH4" s="3">
        <v>81.2</v>
      </c>
      <c r="EI4" s="3">
        <v>1024.9000000000001</v>
      </c>
      <c r="EJ4" s="3" t="s">
        <v>230</v>
      </c>
      <c r="EK4" s="3">
        <v>1030.6500000000001</v>
      </c>
      <c r="EL4" s="3" t="s">
        <v>230</v>
      </c>
      <c r="EM4" s="3" t="s">
        <v>230</v>
      </c>
      <c r="EN4" s="3" t="s">
        <v>230</v>
      </c>
      <c r="EO4" s="3">
        <v>86.55</v>
      </c>
      <c r="EP4" s="3">
        <v>86.4</v>
      </c>
      <c r="EQ4" s="3">
        <v>11667.9</v>
      </c>
      <c r="ER4" s="3">
        <v>11683.85</v>
      </c>
      <c r="ES4" s="3">
        <v>64.599999999999994</v>
      </c>
      <c r="ET4" s="3">
        <v>64.75</v>
      </c>
      <c r="EU4" s="3">
        <v>20000</v>
      </c>
      <c r="EV4" s="3">
        <v>1594.4</v>
      </c>
      <c r="EW4" s="3">
        <v>1598</v>
      </c>
      <c r="EX4" s="3">
        <v>1222.3499999999999</v>
      </c>
      <c r="EY4" s="3">
        <v>229.5</v>
      </c>
      <c r="EZ4" s="3">
        <v>26.7</v>
      </c>
      <c r="FA4" s="3">
        <v>171.15</v>
      </c>
      <c r="FB4" s="3">
        <v>172.85</v>
      </c>
      <c r="FC4" s="3">
        <v>100.7</v>
      </c>
      <c r="FD4" s="3">
        <v>2032.7</v>
      </c>
      <c r="FE4" s="3">
        <v>2040.25</v>
      </c>
      <c r="FF4" s="3">
        <v>33.75</v>
      </c>
      <c r="FG4" s="3">
        <v>763.65</v>
      </c>
      <c r="FH4" s="3">
        <v>765.7</v>
      </c>
      <c r="FI4" s="3">
        <v>10.25</v>
      </c>
      <c r="FJ4" s="3">
        <v>0.8</v>
      </c>
      <c r="FK4" s="3">
        <v>10.75</v>
      </c>
      <c r="FL4" s="3">
        <v>60.6</v>
      </c>
      <c r="FM4" s="3">
        <v>1.35</v>
      </c>
      <c r="FN4" s="3">
        <v>55.9</v>
      </c>
      <c r="FO4" s="3">
        <v>189.35</v>
      </c>
      <c r="FP4" s="3">
        <v>190.2</v>
      </c>
      <c r="FQ4" s="3">
        <v>697.1</v>
      </c>
      <c r="FR4" s="3">
        <v>698.6</v>
      </c>
      <c r="FS4" s="3">
        <v>1286.55</v>
      </c>
      <c r="FT4" s="3">
        <v>21685.1</v>
      </c>
      <c r="FU4" s="3">
        <v>21757.200000000001</v>
      </c>
      <c r="FV4" s="3">
        <v>457.95</v>
      </c>
      <c r="FW4" s="3">
        <v>459.75</v>
      </c>
      <c r="FX4" s="3">
        <v>402.6</v>
      </c>
      <c r="FY4" s="3">
        <v>405.2</v>
      </c>
      <c r="FZ4" s="3">
        <v>2637</v>
      </c>
      <c r="GA4" s="3">
        <v>2632.95</v>
      </c>
      <c r="GB4" s="3">
        <v>805.5</v>
      </c>
      <c r="GC4" s="3">
        <v>809.2</v>
      </c>
      <c r="GD4" s="3">
        <v>52.3</v>
      </c>
      <c r="GE4" s="3">
        <v>52.5</v>
      </c>
      <c r="GF4" s="3">
        <v>1179.55</v>
      </c>
      <c r="GG4" s="3">
        <v>1181.95</v>
      </c>
      <c r="GH4" s="3">
        <v>326.14999999999998</v>
      </c>
      <c r="GI4" s="3">
        <v>328.45</v>
      </c>
      <c r="GJ4" s="3">
        <v>132.1</v>
      </c>
      <c r="GK4" s="3">
        <v>132.65</v>
      </c>
      <c r="GL4" s="3">
        <v>423.1</v>
      </c>
      <c r="GM4" s="3">
        <v>452</v>
      </c>
      <c r="GN4" s="3">
        <v>453.75</v>
      </c>
      <c r="GO4" s="3">
        <v>4588.95</v>
      </c>
      <c r="GP4" s="3">
        <v>4599.8</v>
      </c>
      <c r="GQ4" s="3">
        <v>95.85</v>
      </c>
      <c r="GR4" s="3">
        <v>96.3</v>
      </c>
      <c r="GS4" s="3">
        <v>705.25</v>
      </c>
      <c r="GT4" s="3">
        <v>703.45</v>
      </c>
      <c r="GU4" s="3">
        <v>337.2</v>
      </c>
      <c r="GV4" s="3">
        <v>332.45</v>
      </c>
      <c r="GW4" s="3">
        <v>179.7</v>
      </c>
      <c r="GX4" s="3">
        <v>180.45</v>
      </c>
    </row>
    <row r="5" spans="1:206" x14ac:dyDescent="0.25">
      <c r="A5" s="1">
        <v>44134</v>
      </c>
      <c r="B5" s="3">
        <v>11642.4</v>
      </c>
      <c r="C5" s="3">
        <v>1649.4</v>
      </c>
      <c r="D5" s="3">
        <v>1654.8</v>
      </c>
      <c r="E5" s="3">
        <v>259.55</v>
      </c>
      <c r="F5" s="3">
        <v>260.10000000000002</v>
      </c>
      <c r="G5" s="3">
        <v>340</v>
      </c>
      <c r="H5" s="3">
        <v>339.4</v>
      </c>
      <c r="I5" s="3">
        <v>360.05</v>
      </c>
      <c r="J5" s="3">
        <v>361.15</v>
      </c>
      <c r="K5" s="3">
        <v>23924.55</v>
      </c>
      <c r="L5" s="3">
        <v>23952.85</v>
      </c>
      <c r="M5" s="3">
        <v>79.05</v>
      </c>
      <c r="N5" s="3">
        <v>79.400000000000006</v>
      </c>
      <c r="O5" s="3">
        <v>2118.25</v>
      </c>
      <c r="P5" s="3">
        <v>2212.4</v>
      </c>
      <c r="Q5" s="3">
        <v>2215.35</v>
      </c>
      <c r="R5" s="3">
        <v>774.55</v>
      </c>
      <c r="S5" s="3">
        <v>777.75</v>
      </c>
      <c r="T5" s="3">
        <v>23.6</v>
      </c>
      <c r="U5" s="3" t="s">
        <v>230</v>
      </c>
      <c r="V5" s="3">
        <v>29.75</v>
      </c>
      <c r="W5" s="3" t="s">
        <v>230</v>
      </c>
      <c r="X5" s="3" t="s">
        <v>230</v>
      </c>
      <c r="Y5" s="3" t="s">
        <v>230</v>
      </c>
      <c r="Z5" s="3">
        <v>493.55</v>
      </c>
      <c r="AA5" s="3">
        <v>494.65</v>
      </c>
      <c r="AB5" s="3">
        <v>3299.55</v>
      </c>
      <c r="AC5" s="3">
        <v>3292.4</v>
      </c>
      <c r="AD5" s="3">
        <v>434.8</v>
      </c>
      <c r="AE5" s="3">
        <v>435.85</v>
      </c>
      <c r="AF5" s="3">
        <v>2888.45</v>
      </c>
      <c r="AG5" s="3">
        <v>2894.5</v>
      </c>
      <c r="AH5" s="3">
        <v>5592.8</v>
      </c>
      <c r="AI5" s="3">
        <v>5610.2</v>
      </c>
      <c r="AJ5" s="3">
        <v>41.8</v>
      </c>
      <c r="AK5" s="3">
        <v>42</v>
      </c>
      <c r="AL5" s="3">
        <v>11638</v>
      </c>
      <c r="AM5" s="3">
        <v>353.85</v>
      </c>
      <c r="AN5" s="3">
        <v>353.95</v>
      </c>
      <c r="AO5" s="3">
        <v>3482.15</v>
      </c>
      <c r="AP5" s="3">
        <v>3477.7</v>
      </c>
      <c r="AQ5" s="3">
        <v>84.3</v>
      </c>
      <c r="AR5" s="3">
        <v>756.5</v>
      </c>
      <c r="AS5" s="3">
        <v>760.25</v>
      </c>
      <c r="AT5" s="3">
        <v>114.45</v>
      </c>
      <c r="AU5" s="3">
        <v>114.05</v>
      </c>
      <c r="AV5" s="3">
        <v>515.15</v>
      </c>
      <c r="AW5" s="3">
        <v>3141.8</v>
      </c>
      <c r="AX5" s="3">
        <v>3147.45</v>
      </c>
      <c r="AY5" s="3">
        <v>158.80000000000001</v>
      </c>
      <c r="AZ5" s="3">
        <v>159.6</v>
      </c>
      <c r="BA5" s="3">
        <v>4903.05</v>
      </c>
      <c r="BB5" s="3">
        <v>4915.55</v>
      </c>
      <c r="BC5" s="3">
        <v>2092.1</v>
      </c>
      <c r="BD5" s="3">
        <v>2097.75</v>
      </c>
      <c r="BE5" s="3">
        <v>50.85</v>
      </c>
      <c r="BF5" s="3">
        <v>84.7</v>
      </c>
      <c r="BG5" s="3">
        <v>84.7</v>
      </c>
      <c r="BH5" s="3">
        <v>666.05</v>
      </c>
      <c r="BI5" s="3">
        <v>23.55</v>
      </c>
      <c r="BJ5" s="3">
        <v>779.55</v>
      </c>
      <c r="BK5" s="3">
        <v>784</v>
      </c>
      <c r="BL5" s="3">
        <v>843.75</v>
      </c>
      <c r="BM5" s="3">
        <v>847.3</v>
      </c>
      <c r="BN5" s="3">
        <v>1926.9</v>
      </c>
      <c r="BO5" s="3">
        <v>1931.05</v>
      </c>
      <c r="BP5" s="3">
        <v>45.2</v>
      </c>
      <c r="BQ5" s="3">
        <v>3.1</v>
      </c>
      <c r="BR5" s="3">
        <v>38.549999999999997</v>
      </c>
      <c r="BS5" s="3">
        <v>194.7</v>
      </c>
      <c r="BT5" s="3">
        <v>9.15</v>
      </c>
      <c r="BU5" s="3">
        <v>235.4</v>
      </c>
      <c r="BV5" s="3">
        <v>1186.55</v>
      </c>
      <c r="BW5" s="3">
        <v>1185.8499999999999</v>
      </c>
      <c r="BX5" s="3">
        <v>590.6</v>
      </c>
      <c r="BY5" s="3">
        <v>592.04999999999995</v>
      </c>
      <c r="BZ5" s="3">
        <v>2809</v>
      </c>
      <c r="CA5" s="3">
        <v>2816.6</v>
      </c>
      <c r="CB5" s="3">
        <v>170.75</v>
      </c>
      <c r="CC5" s="3">
        <v>171.25</v>
      </c>
      <c r="CD5" s="3">
        <v>187.4</v>
      </c>
      <c r="CE5" s="3">
        <v>186.55</v>
      </c>
      <c r="CF5" s="3">
        <v>2077.4499999999998</v>
      </c>
      <c r="CG5" s="3">
        <v>2082.9499999999998</v>
      </c>
      <c r="CH5" s="3">
        <v>17.75</v>
      </c>
      <c r="CI5" s="3">
        <v>1.65</v>
      </c>
      <c r="CJ5" s="3">
        <v>23.65</v>
      </c>
      <c r="CK5" s="3">
        <v>97.15</v>
      </c>
      <c r="CL5" s="3">
        <v>7.95</v>
      </c>
      <c r="CM5" s="3">
        <v>91.9</v>
      </c>
      <c r="CN5" s="3">
        <v>393.85</v>
      </c>
      <c r="CO5" s="3">
        <v>394.9</v>
      </c>
      <c r="CP5" s="3">
        <v>8.85</v>
      </c>
      <c r="CQ5" s="3">
        <v>140.55000000000001</v>
      </c>
      <c r="CR5" s="3">
        <v>43.6</v>
      </c>
      <c r="CS5" s="3" t="s">
        <v>230</v>
      </c>
      <c r="CT5" s="3">
        <v>36.5</v>
      </c>
      <c r="CU5" s="3" t="s">
        <v>230</v>
      </c>
      <c r="CV5" s="3" t="s">
        <v>230</v>
      </c>
      <c r="CW5" s="3" t="s">
        <v>230</v>
      </c>
      <c r="CX5" s="3">
        <v>586.75</v>
      </c>
      <c r="CY5" s="3">
        <v>588.4</v>
      </c>
      <c r="CZ5" s="3">
        <v>1061.8</v>
      </c>
      <c r="DA5" s="3">
        <v>1064.6500000000001</v>
      </c>
      <c r="DB5" s="3">
        <v>3547.85</v>
      </c>
      <c r="DC5" s="3">
        <v>79.599999999999994</v>
      </c>
      <c r="DD5" s="3">
        <v>79.25</v>
      </c>
      <c r="DE5" s="3">
        <v>165.55</v>
      </c>
      <c r="DF5" s="3">
        <v>166.05</v>
      </c>
      <c r="DG5" s="3">
        <v>191.6</v>
      </c>
      <c r="DH5" s="3">
        <v>192.95</v>
      </c>
      <c r="DI5" s="3">
        <v>309.25</v>
      </c>
      <c r="DJ5" s="3">
        <v>310.25</v>
      </c>
      <c r="DK5" s="3">
        <v>47.25</v>
      </c>
      <c r="DL5" s="3">
        <v>7.1</v>
      </c>
      <c r="DM5" s="3">
        <v>83.25</v>
      </c>
      <c r="DN5" s="3">
        <v>293.89999999999998</v>
      </c>
      <c r="DO5" s="3" t="s">
        <v>230</v>
      </c>
      <c r="DP5" s="3" t="s">
        <v>230</v>
      </c>
      <c r="DQ5" s="3">
        <v>1541.45</v>
      </c>
      <c r="DR5" s="3">
        <v>1539.2</v>
      </c>
      <c r="DS5" s="3">
        <v>283.89999999999998</v>
      </c>
      <c r="DT5" s="3">
        <v>284.55</v>
      </c>
      <c r="DU5" s="3">
        <v>912.4</v>
      </c>
      <c r="DV5" s="3">
        <v>915.3</v>
      </c>
      <c r="DW5" s="3">
        <v>914.9</v>
      </c>
      <c r="DX5" s="3">
        <v>916.6</v>
      </c>
      <c r="DY5" s="3">
        <v>594.65</v>
      </c>
      <c r="DZ5" s="3">
        <v>596</v>
      </c>
      <c r="EA5" s="3">
        <v>65382.55</v>
      </c>
      <c r="EB5" s="3">
        <v>6971.75</v>
      </c>
      <c r="EC5" s="3">
        <v>6996.2</v>
      </c>
      <c r="ED5" s="3">
        <v>106.55</v>
      </c>
      <c r="EE5" s="3">
        <v>17141.599999999999</v>
      </c>
      <c r="EF5" s="3">
        <v>17285.95</v>
      </c>
      <c r="EG5" s="3">
        <v>82.3</v>
      </c>
      <c r="EH5" s="3">
        <v>82.3</v>
      </c>
      <c r="EI5" s="3">
        <v>918.65</v>
      </c>
      <c r="EJ5" s="3" t="s">
        <v>230</v>
      </c>
      <c r="EK5" s="3">
        <v>1091.75</v>
      </c>
      <c r="EL5" s="3" t="s">
        <v>230</v>
      </c>
      <c r="EM5" s="3" t="s">
        <v>230</v>
      </c>
      <c r="EN5" s="3" t="s">
        <v>230</v>
      </c>
      <c r="EO5" s="3">
        <v>87.7</v>
      </c>
      <c r="EP5" s="3">
        <v>87.3</v>
      </c>
      <c r="EQ5" s="3">
        <v>11638.4</v>
      </c>
      <c r="ER5" s="3">
        <v>11655.05</v>
      </c>
      <c r="ES5" s="3">
        <v>65.099999999999994</v>
      </c>
      <c r="ET5" s="3">
        <v>64.849999999999994</v>
      </c>
      <c r="EU5" s="3">
        <v>20047.849999999999</v>
      </c>
      <c r="EV5" s="3">
        <v>1572.25</v>
      </c>
      <c r="EW5" s="3">
        <v>1578.8</v>
      </c>
      <c r="EX5" s="3">
        <v>1268.6500000000001</v>
      </c>
      <c r="EY5" s="3">
        <v>229.2</v>
      </c>
      <c r="EZ5" s="3">
        <v>26.75</v>
      </c>
      <c r="FA5" s="3">
        <v>170.6</v>
      </c>
      <c r="FB5" s="3">
        <v>170.2</v>
      </c>
      <c r="FC5" s="3">
        <v>102.65</v>
      </c>
      <c r="FD5" s="3">
        <v>2061.25</v>
      </c>
      <c r="FE5" s="3">
        <v>2068.4499999999998</v>
      </c>
      <c r="FF5" s="3">
        <v>34.5</v>
      </c>
      <c r="FG5" s="3">
        <v>770.1</v>
      </c>
      <c r="FH5" s="3">
        <v>774.7</v>
      </c>
      <c r="FI5" s="3">
        <v>10.25</v>
      </c>
      <c r="FJ5" s="3">
        <v>0.7</v>
      </c>
      <c r="FK5" s="3">
        <v>10.199999999999999</v>
      </c>
      <c r="FL5" s="3">
        <v>60.05</v>
      </c>
      <c r="FM5" s="3">
        <v>1.35</v>
      </c>
      <c r="FN5" s="3">
        <v>55.35</v>
      </c>
      <c r="FO5" s="3">
        <v>189.95</v>
      </c>
      <c r="FP5" s="3">
        <v>190.5</v>
      </c>
      <c r="FQ5" s="3">
        <v>690.75</v>
      </c>
      <c r="FR5" s="3">
        <v>690.05</v>
      </c>
      <c r="FS5" s="3">
        <v>1271.4000000000001</v>
      </c>
      <c r="FT5" s="3">
        <v>21699.95</v>
      </c>
      <c r="FU5" s="3">
        <v>21763.7</v>
      </c>
      <c r="FV5" s="3">
        <v>466.45</v>
      </c>
      <c r="FW5" s="3">
        <v>467.8</v>
      </c>
      <c r="FX5" s="3">
        <v>410.5</v>
      </c>
      <c r="FY5" s="3">
        <v>411.4</v>
      </c>
      <c r="FZ5" s="3">
        <v>2663.45</v>
      </c>
      <c r="GA5" s="3">
        <v>2656.5</v>
      </c>
      <c r="GB5" s="3">
        <v>813.1</v>
      </c>
      <c r="GC5" s="3">
        <v>815.1</v>
      </c>
      <c r="GD5" s="3">
        <v>52.35</v>
      </c>
      <c r="GE5" s="3">
        <v>52.55</v>
      </c>
      <c r="GF5" s="3">
        <v>1169.8499999999999</v>
      </c>
      <c r="GG5" s="3">
        <v>1174.2</v>
      </c>
      <c r="GH5" s="3">
        <v>322.89999999999998</v>
      </c>
      <c r="GI5" s="3">
        <v>324.7</v>
      </c>
      <c r="GJ5" s="3">
        <v>133.19999999999999</v>
      </c>
      <c r="GK5" s="3">
        <v>133.65</v>
      </c>
      <c r="GL5" s="3">
        <v>453.7</v>
      </c>
      <c r="GM5" s="3">
        <v>454.7</v>
      </c>
      <c r="GN5" s="3">
        <v>456.45</v>
      </c>
      <c r="GO5" s="3">
        <v>4574</v>
      </c>
      <c r="GP5" s="3">
        <v>4580</v>
      </c>
      <c r="GQ5" s="3">
        <v>96.05</v>
      </c>
      <c r="GR5" s="3">
        <v>96.4</v>
      </c>
      <c r="GS5" s="3">
        <v>706.85</v>
      </c>
      <c r="GT5" s="3">
        <v>710.65</v>
      </c>
      <c r="GU5" s="3">
        <v>338.3</v>
      </c>
      <c r="GV5" s="3">
        <v>335</v>
      </c>
      <c r="GW5" s="3">
        <v>188.25</v>
      </c>
      <c r="GX5" s="3">
        <v>188.8</v>
      </c>
    </row>
    <row r="6" spans="1:206" x14ac:dyDescent="0.25">
      <c r="A6" s="1">
        <v>44137</v>
      </c>
      <c r="B6" s="3">
        <v>11669.15</v>
      </c>
      <c r="C6" s="3">
        <v>1665.3</v>
      </c>
      <c r="D6" s="3">
        <v>1671.25</v>
      </c>
      <c r="E6" s="3">
        <v>261.05</v>
      </c>
      <c r="F6" s="3">
        <v>261.25</v>
      </c>
      <c r="G6" s="3">
        <v>342.55</v>
      </c>
      <c r="H6" s="3">
        <v>343.45</v>
      </c>
      <c r="I6" s="3">
        <v>358.5</v>
      </c>
      <c r="J6" s="3">
        <v>359.35</v>
      </c>
      <c r="K6" s="3">
        <v>24931.200000000001</v>
      </c>
      <c r="L6" s="3">
        <v>24950.35</v>
      </c>
      <c r="M6" s="3">
        <v>82.05</v>
      </c>
      <c r="N6" s="3">
        <v>82.3</v>
      </c>
      <c r="O6" s="3">
        <v>2076.6</v>
      </c>
      <c r="P6" s="3">
        <v>2182.6999999999998</v>
      </c>
      <c r="Q6" s="3">
        <v>2188</v>
      </c>
      <c r="R6" s="3">
        <v>762.8</v>
      </c>
      <c r="S6" s="3">
        <v>763.65</v>
      </c>
      <c r="T6" s="3">
        <v>39.950000000000003</v>
      </c>
      <c r="U6" s="3" t="s">
        <v>230</v>
      </c>
      <c r="V6" s="3">
        <v>16.899999999999999</v>
      </c>
      <c r="W6" s="3" t="s">
        <v>230</v>
      </c>
      <c r="X6" s="3" t="s">
        <v>230</v>
      </c>
      <c r="Y6" s="3" t="s">
        <v>230</v>
      </c>
      <c r="Z6" s="3">
        <v>523.79999999999995</v>
      </c>
      <c r="AA6" s="3">
        <v>525.04999999999995</v>
      </c>
      <c r="AB6" s="3">
        <v>3419.6</v>
      </c>
      <c r="AC6" s="3">
        <v>3413.8</v>
      </c>
      <c r="AD6" s="3">
        <v>457.6</v>
      </c>
      <c r="AE6" s="3">
        <v>458.35</v>
      </c>
      <c r="AF6" s="3">
        <v>2853.05</v>
      </c>
      <c r="AG6" s="3">
        <v>2860.75</v>
      </c>
      <c r="AH6" s="3">
        <v>5724.6</v>
      </c>
      <c r="AI6" s="3">
        <v>5740</v>
      </c>
      <c r="AJ6" s="3">
        <v>45</v>
      </c>
      <c r="AK6" s="3">
        <v>45.05</v>
      </c>
      <c r="AL6" s="3">
        <v>11617.15</v>
      </c>
      <c r="AM6" s="3">
        <v>348.25</v>
      </c>
      <c r="AN6" s="3">
        <v>347.9</v>
      </c>
      <c r="AO6" s="3">
        <v>3435.5</v>
      </c>
      <c r="AP6" s="3">
        <v>3438.95</v>
      </c>
      <c r="AQ6" s="3">
        <v>86.95</v>
      </c>
      <c r="AR6" s="3">
        <v>754.4</v>
      </c>
      <c r="AS6" s="3">
        <v>756.55</v>
      </c>
      <c r="AT6" s="3">
        <v>115.9</v>
      </c>
      <c r="AU6" s="3">
        <v>115.75</v>
      </c>
      <c r="AV6" s="3">
        <v>509.75</v>
      </c>
      <c r="AW6" s="3">
        <v>3062.3</v>
      </c>
      <c r="AX6" s="3">
        <v>3069</v>
      </c>
      <c r="AY6" s="3">
        <v>165.25</v>
      </c>
      <c r="AZ6" s="3">
        <v>165.35</v>
      </c>
      <c r="BA6" s="3">
        <v>4878.55</v>
      </c>
      <c r="BB6" s="3">
        <v>4893.1000000000004</v>
      </c>
      <c r="BC6" s="3">
        <v>2035.1</v>
      </c>
      <c r="BD6" s="3">
        <v>2036.8</v>
      </c>
      <c r="BE6" s="3">
        <v>52</v>
      </c>
      <c r="BF6" s="3">
        <v>84.35</v>
      </c>
      <c r="BG6" s="3">
        <v>84.15</v>
      </c>
      <c r="BH6" s="3">
        <v>659.05</v>
      </c>
      <c r="BI6" s="3">
        <v>23.45</v>
      </c>
      <c r="BJ6" s="3">
        <v>790.4</v>
      </c>
      <c r="BK6" s="3">
        <v>793.3</v>
      </c>
      <c r="BL6" s="3">
        <v>826.1</v>
      </c>
      <c r="BM6" s="3">
        <v>828.4</v>
      </c>
      <c r="BN6" s="3">
        <v>2046.4</v>
      </c>
      <c r="BO6" s="3">
        <v>2054.85</v>
      </c>
      <c r="BP6" s="3">
        <v>65</v>
      </c>
      <c r="BQ6" s="3">
        <v>4.5999999999999996</v>
      </c>
      <c r="BR6" s="3">
        <v>27.25</v>
      </c>
      <c r="BS6" s="3">
        <v>164.8</v>
      </c>
      <c r="BT6" s="3">
        <v>12.55</v>
      </c>
      <c r="BU6" s="3">
        <v>207.6</v>
      </c>
      <c r="BV6" s="3">
        <v>1218.0999999999999</v>
      </c>
      <c r="BW6" s="3">
        <v>1219.25</v>
      </c>
      <c r="BX6" s="3">
        <v>590.04999999999995</v>
      </c>
      <c r="BY6" s="3">
        <v>591.54999999999995</v>
      </c>
      <c r="BZ6" s="3">
        <v>2840.1</v>
      </c>
      <c r="CA6" s="3">
        <v>2846.6</v>
      </c>
      <c r="CB6" s="3">
        <v>171.4</v>
      </c>
      <c r="CC6" s="3">
        <v>171.4</v>
      </c>
      <c r="CD6" s="3">
        <v>187.55</v>
      </c>
      <c r="CE6" s="3">
        <v>187.15</v>
      </c>
      <c r="CF6" s="3">
        <v>2081.15</v>
      </c>
      <c r="CG6" s="3">
        <v>2087.85</v>
      </c>
      <c r="CH6" s="3">
        <v>30</v>
      </c>
      <c r="CI6" s="3">
        <v>2.25</v>
      </c>
      <c r="CJ6" s="3">
        <v>11.45</v>
      </c>
      <c r="CK6" s="3">
        <v>74.150000000000006</v>
      </c>
      <c r="CL6" s="3">
        <v>13.45</v>
      </c>
      <c r="CM6" s="3">
        <v>72.7</v>
      </c>
      <c r="CN6" s="3">
        <v>419.25</v>
      </c>
      <c r="CO6" s="3">
        <v>420.9</v>
      </c>
      <c r="CP6" s="3">
        <v>8.8000000000000007</v>
      </c>
      <c r="CQ6" s="3">
        <v>141</v>
      </c>
      <c r="CR6" s="3">
        <v>68.05</v>
      </c>
      <c r="CS6" s="3" t="s">
        <v>230</v>
      </c>
      <c r="CT6" s="3">
        <v>17.7</v>
      </c>
      <c r="CU6" s="3" t="s">
        <v>230</v>
      </c>
      <c r="CV6" s="3" t="s">
        <v>230</v>
      </c>
      <c r="CW6" s="3" t="s">
        <v>230</v>
      </c>
      <c r="CX6" s="3">
        <v>630.85</v>
      </c>
      <c r="CY6" s="3">
        <v>632.25</v>
      </c>
      <c r="CZ6" s="3">
        <v>1072.9000000000001</v>
      </c>
      <c r="DA6" s="3">
        <v>1075.2</v>
      </c>
      <c r="DB6" s="3">
        <v>3561.15</v>
      </c>
      <c r="DC6" s="3">
        <v>78.400000000000006</v>
      </c>
      <c r="DD6" s="3">
        <v>78.099999999999994</v>
      </c>
      <c r="DE6" s="3">
        <v>167</v>
      </c>
      <c r="DF6" s="3">
        <v>167.55</v>
      </c>
      <c r="DG6" s="3">
        <v>191.3</v>
      </c>
      <c r="DH6" s="3">
        <v>192.1</v>
      </c>
      <c r="DI6" s="3">
        <v>310.10000000000002</v>
      </c>
      <c r="DJ6" s="3">
        <v>311.5</v>
      </c>
      <c r="DK6" s="3">
        <v>63</v>
      </c>
      <c r="DL6" s="3">
        <v>7</v>
      </c>
      <c r="DM6" s="3">
        <v>67</v>
      </c>
      <c r="DN6" s="3">
        <v>262.5</v>
      </c>
      <c r="DO6" s="3" t="s">
        <v>230</v>
      </c>
      <c r="DP6" s="3" t="s">
        <v>230</v>
      </c>
      <c r="DQ6" s="3">
        <v>1576.85</v>
      </c>
      <c r="DR6" s="3">
        <v>1573.7</v>
      </c>
      <c r="DS6" s="3">
        <v>298.89999999999998</v>
      </c>
      <c r="DT6" s="3">
        <v>299.89999999999998</v>
      </c>
      <c r="DU6" s="3">
        <v>916.65</v>
      </c>
      <c r="DV6" s="3">
        <v>920.1</v>
      </c>
      <c r="DW6" s="3">
        <v>915.4</v>
      </c>
      <c r="DX6" s="3">
        <v>917.25</v>
      </c>
      <c r="DY6" s="3">
        <v>596.6</v>
      </c>
      <c r="DZ6" s="3">
        <v>598.75</v>
      </c>
      <c r="EA6" s="3">
        <v>66087.25</v>
      </c>
      <c r="EB6" s="3">
        <v>6899.2</v>
      </c>
      <c r="EC6" s="3">
        <v>6915.25</v>
      </c>
      <c r="ED6" s="3">
        <v>106.95</v>
      </c>
      <c r="EE6" s="3">
        <v>17180.45</v>
      </c>
      <c r="EF6" s="3">
        <v>17125</v>
      </c>
      <c r="EG6" s="3">
        <v>84.1</v>
      </c>
      <c r="EH6" s="3">
        <v>83.8</v>
      </c>
      <c r="EI6" s="3">
        <v>1496.3</v>
      </c>
      <c r="EJ6" s="3" t="s">
        <v>230</v>
      </c>
      <c r="EK6" s="3">
        <v>679.9</v>
      </c>
      <c r="EL6" s="3" t="s">
        <v>230</v>
      </c>
      <c r="EM6" s="3" t="s">
        <v>230</v>
      </c>
      <c r="EN6" s="3" t="s">
        <v>230</v>
      </c>
      <c r="EO6" s="3">
        <v>89.3</v>
      </c>
      <c r="EP6" s="3">
        <v>89</v>
      </c>
      <c r="EQ6" s="3">
        <v>11681.55</v>
      </c>
      <c r="ER6" s="3">
        <v>11696.95</v>
      </c>
      <c r="ES6" s="3">
        <v>65.900000000000006</v>
      </c>
      <c r="ET6" s="3">
        <v>65.8</v>
      </c>
      <c r="EU6" s="3">
        <v>19726.900000000001</v>
      </c>
      <c r="EV6" s="3">
        <v>1562.15</v>
      </c>
      <c r="EW6" s="3">
        <v>1568.95</v>
      </c>
      <c r="EX6" s="3">
        <v>1307.3</v>
      </c>
      <c r="EY6" s="3">
        <v>225.85</v>
      </c>
      <c r="EZ6" s="3">
        <v>28.05</v>
      </c>
      <c r="FA6" s="3">
        <v>172.95</v>
      </c>
      <c r="FB6" s="3">
        <v>173.05</v>
      </c>
      <c r="FC6" s="3">
        <v>104.15</v>
      </c>
      <c r="FD6" s="3">
        <v>1882.4</v>
      </c>
      <c r="FE6" s="3">
        <v>1890.15</v>
      </c>
      <c r="FF6" s="3">
        <v>34.299999999999997</v>
      </c>
      <c r="FG6" s="3">
        <v>769.55</v>
      </c>
      <c r="FH6" s="3">
        <v>770</v>
      </c>
      <c r="FI6" s="3">
        <v>13.9</v>
      </c>
      <c r="FJ6" s="3">
        <v>0.7</v>
      </c>
      <c r="FK6" s="3">
        <v>7.1</v>
      </c>
      <c r="FL6" s="3">
        <v>53.4</v>
      </c>
      <c r="FM6" s="3">
        <v>1.95</v>
      </c>
      <c r="FN6" s="3">
        <v>49.2</v>
      </c>
      <c r="FO6" s="3">
        <v>196.85</v>
      </c>
      <c r="FP6" s="3">
        <v>197.4</v>
      </c>
      <c r="FQ6" s="3">
        <v>749.6</v>
      </c>
      <c r="FR6" s="3">
        <v>752.7</v>
      </c>
      <c r="FS6" s="3">
        <v>1288</v>
      </c>
      <c r="FT6" s="3">
        <v>21738.7</v>
      </c>
      <c r="FU6" s="3">
        <v>21820.7</v>
      </c>
      <c r="FV6" s="3">
        <v>469.9</v>
      </c>
      <c r="FW6" s="3">
        <v>471.45</v>
      </c>
      <c r="FX6" s="3">
        <v>404.75</v>
      </c>
      <c r="FY6" s="3">
        <v>405.75</v>
      </c>
      <c r="FZ6" s="3">
        <v>2616.1999999999998</v>
      </c>
      <c r="GA6" s="3">
        <v>2609.35</v>
      </c>
      <c r="GB6" s="3">
        <v>815.55</v>
      </c>
      <c r="GC6" s="3">
        <v>817.55</v>
      </c>
      <c r="GD6" s="3">
        <v>52.9</v>
      </c>
      <c r="GE6" s="3">
        <v>53</v>
      </c>
      <c r="GF6" s="3">
        <v>1172.55</v>
      </c>
      <c r="GG6" s="3">
        <v>1176.8499999999999</v>
      </c>
      <c r="GH6" s="3">
        <v>313.39999999999998</v>
      </c>
      <c r="GI6" s="3">
        <v>315.64999999999998</v>
      </c>
      <c r="GJ6" s="3">
        <v>133.4</v>
      </c>
      <c r="GK6" s="3">
        <v>133.80000000000001</v>
      </c>
      <c r="GL6" s="3">
        <v>457.2</v>
      </c>
      <c r="GM6" s="3">
        <v>445.65</v>
      </c>
      <c r="GN6" s="3">
        <v>446.8</v>
      </c>
      <c r="GO6" s="3">
        <v>4563.3</v>
      </c>
      <c r="GP6" s="3">
        <v>4577.3500000000004</v>
      </c>
      <c r="GQ6" s="3">
        <v>95.15</v>
      </c>
      <c r="GR6" s="3">
        <v>95.5</v>
      </c>
      <c r="GS6" s="3">
        <v>722.65</v>
      </c>
      <c r="GT6" s="3">
        <v>721.6</v>
      </c>
      <c r="GU6" s="3">
        <v>333.9</v>
      </c>
      <c r="GV6" s="3">
        <v>330.9</v>
      </c>
      <c r="GW6" s="3">
        <v>183.45</v>
      </c>
      <c r="GX6" s="3">
        <v>184.1</v>
      </c>
    </row>
    <row r="7" spans="1:206" x14ac:dyDescent="0.25">
      <c r="A7" s="1">
        <v>44138</v>
      </c>
      <c r="B7" s="3">
        <v>11813.5</v>
      </c>
      <c r="C7" s="3">
        <v>1666.2</v>
      </c>
      <c r="D7" s="3">
        <v>1672.55</v>
      </c>
      <c r="E7" s="3">
        <v>262.5</v>
      </c>
      <c r="F7" s="3">
        <v>263.05</v>
      </c>
      <c r="G7" s="3">
        <v>346.3</v>
      </c>
      <c r="H7" s="3">
        <v>348.1</v>
      </c>
      <c r="I7" s="3">
        <v>355.3</v>
      </c>
      <c r="J7" s="3">
        <v>356.05</v>
      </c>
      <c r="K7" s="3">
        <v>25669.55</v>
      </c>
      <c r="L7" s="3">
        <v>25686.95</v>
      </c>
      <c r="M7" s="3">
        <v>84.05</v>
      </c>
      <c r="N7" s="3">
        <v>84.25</v>
      </c>
      <c r="O7" s="3">
        <v>2115.75</v>
      </c>
      <c r="P7" s="3">
        <v>2163.5</v>
      </c>
      <c r="Q7" s="3">
        <v>2171.3000000000002</v>
      </c>
      <c r="R7" s="3">
        <v>770.95</v>
      </c>
      <c r="S7" s="3">
        <v>773.65</v>
      </c>
      <c r="T7" s="3">
        <v>46.95</v>
      </c>
      <c r="U7" s="3" t="s">
        <v>230</v>
      </c>
      <c r="V7" s="3">
        <v>12.75</v>
      </c>
      <c r="W7" s="3" t="s">
        <v>230</v>
      </c>
      <c r="X7" s="3" t="s">
        <v>230</v>
      </c>
      <c r="Y7" s="3" t="s">
        <v>230</v>
      </c>
      <c r="Z7" s="3">
        <v>534.5</v>
      </c>
      <c r="AA7" s="3">
        <v>536.15</v>
      </c>
      <c r="AB7" s="3">
        <v>3491.5</v>
      </c>
      <c r="AC7" s="3">
        <v>3491.15</v>
      </c>
      <c r="AD7" s="3">
        <v>455.1</v>
      </c>
      <c r="AE7" s="3">
        <v>456.35</v>
      </c>
      <c r="AF7" s="3">
        <v>2916.95</v>
      </c>
      <c r="AG7" s="3">
        <v>2922.35</v>
      </c>
      <c r="AH7" s="3">
        <v>5762.4</v>
      </c>
      <c r="AI7" s="3">
        <v>5782.2</v>
      </c>
      <c r="AJ7" s="3">
        <v>45.3</v>
      </c>
      <c r="AK7" s="3">
        <v>45.5</v>
      </c>
      <c r="AL7" s="3">
        <v>11867</v>
      </c>
      <c r="AM7" s="3">
        <v>350.85</v>
      </c>
      <c r="AN7" s="3">
        <v>351.3</v>
      </c>
      <c r="AO7" s="3">
        <v>3418.3</v>
      </c>
      <c r="AP7" s="3">
        <v>3425.95</v>
      </c>
      <c r="AQ7" s="3">
        <v>88.3</v>
      </c>
      <c r="AR7" s="3">
        <v>762.8</v>
      </c>
      <c r="AS7" s="3">
        <v>765.95</v>
      </c>
      <c r="AT7" s="3">
        <v>116.3</v>
      </c>
      <c r="AU7" s="3">
        <v>116.3</v>
      </c>
      <c r="AV7" s="3">
        <v>519.04999999999995</v>
      </c>
      <c r="AW7" s="3">
        <v>3095.7</v>
      </c>
      <c r="AX7" s="3">
        <v>3101.75</v>
      </c>
      <c r="AY7" s="3">
        <v>163.75</v>
      </c>
      <c r="AZ7" s="3">
        <v>164.25</v>
      </c>
      <c r="BA7" s="3">
        <v>4898.6499999999996</v>
      </c>
      <c r="BB7" s="3">
        <v>4916.1000000000004</v>
      </c>
      <c r="BC7" s="3">
        <v>2098.0500000000002</v>
      </c>
      <c r="BD7" s="3">
        <v>2103.5500000000002</v>
      </c>
      <c r="BE7" s="3">
        <v>53.75</v>
      </c>
      <c r="BF7" s="3">
        <v>84.3</v>
      </c>
      <c r="BG7" s="3">
        <v>84.4</v>
      </c>
      <c r="BH7" s="3">
        <v>669.35</v>
      </c>
      <c r="BI7" s="3">
        <v>23.3</v>
      </c>
      <c r="BJ7" s="3">
        <v>794.5</v>
      </c>
      <c r="BK7" s="3">
        <v>796.45</v>
      </c>
      <c r="BL7" s="3">
        <v>817.6</v>
      </c>
      <c r="BM7" s="3">
        <v>820</v>
      </c>
      <c r="BN7" s="3">
        <v>2132.5</v>
      </c>
      <c r="BO7" s="3">
        <v>2142.1</v>
      </c>
      <c r="BP7" s="3">
        <v>85.4</v>
      </c>
      <c r="BQ7" s="3">
        <v>6.25</v>
      </c>
      <c r="BR7" s="3">
        <v>18.75</v>
      </c>
      <c r="BS7" s="3">
        <v>135.4</v>
      </c>
      <c r="BT7" s="3">
        <v>18.05</v>
      </c>
      <c r="BU7" s="3">
        <v>180.5</v>
      </c>
      <c r="BV7" s="3">
        <v>1246.8499999999999</v>
      </c>
      <c r="BW7" s="3">
        <v>1245.45</v>
      </c>
      <c r="BX7" s="3">
        <v>600.45000000000005</v>
      </c>
      <c r="BY7" s="3">
        <v>601.95000000000005</v>
      </c>
      <c r="BZ7" s="3">
        <v>2934.05</v>
      </c>
      <c r="CA7" s="3">
        <v>2938.95</v>
      </c>
      <c r="CB7" s="3">
        <v>179.85</v>
      </c>
      <c r="CC7" s="3">
        <v>180.55</v>
      </c>
      <c r="CD7" s="3">
        <v>185.85</v>
      </c>
      <c r="CE7" s="3">
        <v>185.05</v>
      </c>
      <c r="CF7" s="3">
        <v>2063</v>
      </c>
      <c r="CG7" s="3">
        <v>2069.9499999999998</v>
      </c>
      <c r="CH7" s="3">
        <v>51</v>
      </c>
      <c r="CI7" s="3">
        <v>5.55</v>
      </c>
      <c r="CJ7" s="3">
        <v>6.55</v>
      </c>
      <c r="CK7" s="3">
        <v>52.25</v>
      </c>
      <c r="CL7" s="3">
        <v>16.649999999999999</v>
      </c>
      <c r="CM7" s="3">
        <v>55.3</v>
      </c>
      <c r="CN7" s="3">
        <v>444.65</v>
      </c>
      <c r="CO7" s="3">
        <v>445.95</v>
      </c>
      <c r="CP7" s="3">
        <v>8.6</v>
      </c>
      <c r="CQ7" s="3">
        <v>142.75</v>
      </c>
      <c r="CR7" s="3">
        <v>80.5</v>
      </c>
      <c r="CS7" s="3" t="s">
        <v>230</v>
      </c>
      <c r="CT7" s="3">
        <v>13.25</v>
      </c>
      <c r="CU7" s="3" t="s">
        <v>230</v>
      </c>
      <c r="CV7" s="3" t="s">
        <v>230</v>
      </c>
      <c r="CW7" s="3" t="s">
        <v>230</v>
      </c>
      <c r="CX7" s="3">
        <v>648</v>
      </c>
      <c r="CY7" s="3">
        <v>651.5</v>
      </c>
      <c r="CZ7" s="3">
        <v>1066.8499999999999</v>
      </c>
      <c r="DA7" s="3">
        <v>1069.75</v>
      </c>
      <c r="DB7" s="3">
        <v>3573.15</v>
      </c>
      <c r="DC7" s="3">
        <v>78.349999999999994</v>
      </c>
      <c r="DD7" s="3">
        <v>78.25</v>
      </c>
      <c r="DE7" s="3">
        <v>170.35</v>
      </c>
      <c r="DF7" s="3">
        <v>170.95</v>
      </c>
      <c r="DG7" s="3">
        <v>202.15</v>
      </c>
      <c r="DH7" s="3">
        <v>203.35</v>
      </c>
      <c r="DI7" s="3">
        <v>315.2</v>
      </c>
      <c r="DJ7" s="3">
        <v>316.60000000000002</v>
      </c>
      <c r="DK7" s="3">
        <v>69.25</v>
      </c>
      <c r="DL7" s="3">
        <v>6</v>
      </c>
      <c r="DM7" s="3">
        <v>60.6</v>
      </c>
      <c r="DN7" s="3">
        <v>250.4</v>
      </c>
      <c r="DO7" s="3" t="s">
        <v>230</v>
      </c>
      <c r="DP7" s="3" t="s">
        <v>230</v>
      </c>
      <c r="DQ7" s="3">
        <v>1589.35</v>
      </c>
      <c r="DR7" s="3">
        <v>1586.5</v>
      </c>
      <c r="DS7" s="3">
        <v>302.39999999999998</v>
      </c>
      <c r="DT7" s="3">
        <v>302.55</v>
      </c>
      <c r="DU7" s="3">
        <v>938.55</v>
      </c>
      <c r="DV7" s="3">
        <v>941.95</v>
      </c>
      <c r="DW7" s="3">
        <v>933.8</v>
      </c>
      <c r="DX7" s="3">
        <v>936.15</v>
      </c>
      <c r="DY7" s="3">
        <v>598</v>
      </c>
      <c r="DZ7" s="3">
        <v>599.95000000000005</v>
      </c>
      <c r="EA7" s="3">
        <v>67515.95</v>
      </c>
      <c r="EB7" s="3">
        <v>6942.55</v>
      </c>
      <c r="EC7" s="3">
        <v>6959.75</v>
      </c>
      <c r="ED7" s="3">
        <v>109.4</v>
      </c>
      <c r="EE7" s="3">
        <v>16959.3</v>
      </c>
      <c r="EF7" s="3">
        <v>16950</v>
      </c>
      <c r="EG7" s="3">
        <v>85.2</v>
      </c>
      <c r="EH7" s="3">
        <v>85.2</v>
      </c>
      <c r="EI7" s="3">
        <v>1951.05</v>
      </c>
      <c r="EJ7" s="3" t="s">
        <v>230</v>
      </c>
      <c r="EK7" s="3">
        <v>418.5</v>
      </c>
      <c r="EL7" s="3" t="s">
        <v>230</v>
      </c>
      <c r="EM7" s="3" t="s">
        <v>230</v>
      </c>
      <c r="EN7" s="3" t="s">
        <v>230</v>
      </c>
      <c r="EO7" s="3">
        <v>85.55</v>
      </c>
      <c r="EP7" s="3">
        <v>85.4</v>
      </c>
      <c r="EQ7" s="3">
        <v>11824.95</v>
      </c>
      <c r="ER7" s="3">
        <v>11844.6</v>
      </c>
      <c r="ES7" s="3">
        <v>66.400000000000006</v>
      </c>
      <c r="ET7" s="3">
        <v>66.3</v>
      </c>
      <c r="EU7" s="3">
        <v>19815.95</v>
      </c>
      <c r="EV7" s="3">
        <v>1566.8</v>
      </c>
      <c r="EW7" s="3">
        <v>1568</v>
      </c>
      <c r="EX7" s="3">
        <v>1309.5</v>
      </c>
      <c r="EY7" s="3">
        <v>222.55</v>
      </c>
      <c r="EZ7" s="3">
        <v>27.85</v>
      </c>
      <c r="FA7" s="3">
        <v>178.3</v>
      </c>
      <c r="FB7" s="3">
        <v>178.35</v>
      </c>
      <c r="FC7" s="3">
        <v>104.45</v>
      </c>
      <c r="FD7" s="3">
        <v>1858.65</v>
      </c>
      <c r="FE7" s="3">
        <v>1866.75</v>
      </c>
      <c r="FF7" s="3">
        <v>34.9</v>
      </c>
      <c r="FG7" s="3">
        <v>789.75</v>
      </c>
      <c r="FH7" s="3">
        <v>794.25</v>
      </c>
      <c r="FI7" s="3">
        <v>19.7</v>
      </c>
      <c r="FJ7" s="3">
        <v>1.3</v>
      </c>
      <c r="FK7" s="3">
        <v>4.5</v>
      </c>
      <c r="FL7" s="3">
        <v>44.95</v>
      </c>
      <c r="FM7" s="3">
        <v>3.2</v>
      </c>
      <c r="FN7" s="3">
        <v>41.8</v>
      </c>
      <c r="FO7" s="3">
        <v>205.35</v>
      </c>
      <c r="FP7" s="3">
        <v>206</v>
      </c>
      <c r="FQ7" s="3">
        <v>757.55</v>
      </c>
      <c r="FR7" s="3">
        <v>758.1</v>
      </c>
      <c r="FS7" s="3">
        <v>1311.5</v>
      </c>
      <c r="FT7" s="3">
        <v>21883.9</v>
      </c>
      <c r="FU7" s="3">
        <v>21910.25</v>
      </c>
      <c r="FV7" s="3">
        <v>487.25</v>
      </c>
      <c r="FW7" s="3">
        <v>489.15</v>
      </c>
      <c r="FX7" s="3">
        <v>408.6</v>
      </c>
      <c r="FY7" s="3">
        <v>409.6</v>
      </c>
      <c r="FZ7" s="3">
        <v>2636.4</v>
      </c>
      <c r="GA7" s="3">
        <v>2629.25</v>
      </c>
      <c r="GB7" s="3">
        <v>811.45</v>
      </c>
      <c r="GC7" s="3">
        <v>813.8</v>
      </c>
      <c r="GD7" s="3">
        <v>53.85</v>
      </c>
      <c r="GE7" s="3">
        <v>54</v>
      </c>
      <c r="GF7" s="3">
        <v>1204.4000000000001</v>
      </c>
      <c r="GG7" s="3">
        <v>1208.05</v>
      </c>
      <c r="GH7" s="3">
        <v>310.2</v>
      </c>
      <c r="GI7" s="3">
        <v>311.45</v>
      </c>
      <c r="GJ7" s="3">
        <v>134.75</v>
      </c>
      <c r="GK7" s="3">
        <v>135.05000000000001</v>
      </c>
      <c r="GL7" s="3">
        <v>463.75</v>
      </c>
      <c r="GM7" s="3">
        <v>418.95</v>
      </c>
      <c r="GN7" s="3">
        <v>420.25</v>
      </c>
      <c r="GO7" s="3">
        <v>4567.55</v>
      </c>
      <c r="GP7" s="3">
        <v>4580.3999999999996</v>
      </c>
      <c r="GQ7" s="3">
        <v>95.35</v>
      </c>
      <c r="GR7" s="3">
        <v>95.85</v>
      </c>
      <c r="GS7" s="3">
        <v>709.95</v>
      </c>
      <c r="GT7" s="3">
        <v>709.4</v>
      </c>
      <c r="GU7" s="3">
        <v>335.1</v>
      </c>
      <c r="GV7" s="3">
        <v>332.15</v>
      </c>
      <c r="GW7" s="3">
        <v>182.9</v>
      </c>
      <c r="GX7" s="3">
        <v>183.5</v>
      </c>
    </row>
    <row r="8" spans="1:206" x14ac:dyDescent="0.25">
      <c r="A8" s="1">
        <v>44139</v>
      </c>
      <c r="B8" s="3">
        <v>11908.5</v>
      </c>
      <c r="C8" s="3">
        <v>1681.65</v>
      </c>
      <c r="D8" s="3">
        <v>1687.15</v>
      </c>
      <c r="E8" s="3">
        <v>265.3</v>
      </c>
      <c r="F8" s="3">
        <v>266.10000000000002</v>
      </c>
      <c r="G8" s="3">
        <v>353.05</v>
      </c>
      <c r="H8" s="3">
        <v>354.9</v>
      </c>
      <c r="I8" s="3">
        <v>363.2</v>
      </c>
      <c r="J8" s="3">
        <v>364.75</v>
      </c>
      <c r="K8" s="3">
        <v>25795</v>
      </c>
      <c r="L8" s="3">
        <v>25813</v>
      </c>
      <c r="M8" s="3">
        <v>84.1</v>
      </c>
      <c r="N8" s="3">
        <v>84.35</v>
      </c>
      <c r="O8" s="3">
        <v>2109.6999999999998</v>
      </c>
      <c r="P8" s="3">
        <v>2178.9</v>
      </c>
      <c r="Q8" s="3">
        <v>2183.15</v>
      </c>
      <c r="R8" s="3">
        <v>781.8</v>
      </c>
      <c r="S8" s="3">
        <v>784.3</v>
      </c>
      <c r="T8" s="3">
        <v>38.299999999999997</v>
      </c>
      <c r="U8" s="3" t="s">
        <v>230</v>
      </c>
      <c r="V8" s="3">
        <v>13.65</v>
      </c>
      <c r="W8" s="3" t="s">
        <v>230</v>
      </c>
      <c r="X8" s="3">
        <v>18.600000000000001</v>
      </c>
      <c r="Y8" s="3">
        <v>109.35</v>
      </c>
      <c r="Z8" s="3">
        <v>526.15</v>
      </c>
      <c r="AA8" s="3">
        <v>526.70000000000005</v>
      </c>
      <c r="AB8" s="3">
        <v>3553.65</v>
      </c>
      <c r="AC8" s="3">
        <v>3550.55</v>
      </c>
      <c r="AD8" s="3">
        <v>453.75</v>
      </c>
      <c r="AE8" s="3">
        <v>455.05</v>
      </c>
      <c r="AF8" s="3">
        <v>2931.6</v>
      </c>
      <c r="AG8" s="3">
        <v>2937.15</v>
      </c>
      <c r="AH8" s="3">
        <v>5828.8</v>
      </c>
      <c r="AI8" s="3">
        <v>5826</v>
      </c>
      <c r="AJ8" s="3">
        <v>45.25</v>
      </c>
      <c r="AK8" s="3">
        <v>45.45</v>
      </c>
      <c r="AL8" s="3">
        <v>11820.35</v>
      </c>
      <c r="AM8" s="3">
        <v>350.5</v>
      </c>
      <c r="AN8" s="3">
        <v>350.5</v>
      </c>
      <c r="AO8" s="3">
        <v>3487.2</v>
      </c>
      <c r="AP8" s="3">
        <v>3490.3</v>
      </c>
      <c r="AQ8" s="3">
        <v>89.25</v>
      </c>
      <c r="AR8" s="3">
        <v>784.5</v>
      </c>
      <c r="AS8" s="3">
        <v>787.1</v>
      </c>
      <c r="AT8" s="3">
        <v>114.95</v>
      </c>
      <c r="AU8" s="3">
        <v>115</v>
      </c>
      <c r="AV8" s="3">
        <v>521.15</v>
      </c>
      <c r="AW8" s="3">
        <v>3202.25</v>
      </c>
      <c r="AX8" s="3">
        <v>3208.4</v>
      </c>
      <c r="AY8" s="3">
        <v>163.65</v>
      </c>
      <c r="AZ8" s="3">
        <v>164.65</v>
      </c>
      <c r="BA8" s="3">
        <v>4954.55</v>
      </c>
      <c r="BB8" s="3">
        <v>4966.5</v>
      </c>
      <c r="BC8" s="3">
        <v>2103.4499999999998</v>
      </c>
      <c r="BD8" s="3">
        <v>2107.6999999999998</v>
      </c>
      <c r="BE8" s="3">
        <v>53.1</v>
      </c>
      <c r="BF8" s="3">
        <v>83.75</v>
      </c>
      <c r="BG8" s="3">
        <v>83.8</v>
      </c>
      <c r="BH8" s="3">
        <v>679.35</v>
      </c>
      <c r="BI8" s="3">
        <v>23.15</v>
      </c>
      <c r="BJ8" s="3">
        <v>786.4</v>
      </c>
      <c r="BK8" s="3">
        <v>787.8</v>
      </c>
      <c r="BL8" s="3">
        <v>819.65</v>
      </c>
      <c r="BM8" s="3">
        <v>821.75</v>
      </c>
      <c r="BN8" s="3">
        <v>2096.9499999999998</v>
      </c>
      <c r="BO8" s="3">
        <v>2101.5500000000002</v>
      </c>
      <c r="BP8" s="3">
        <v>90.75</v>
      </c>
      <c r="BQ8" s="3">
        <v>6.1</v>
      </c>
      <c r="BR8" s="3">
        <v>14</v>
      </c>
      <c r="BS8" s="3">
        <v>126.85</v>
      </c>
      <c r="BT8" s="3">
        <v>19.45</v>
      </c>
      <c r="BU8" s="3">
        <v>172.65</v>
      </c>
      <c r="BV8" s="3">
        <v>1257.05</v>
      </c>
      <c r="BW8" s="3">
        <v>1255.75</v>
      </c>
      <c r="BX8" s="3">
        <v>597.20000000000005</v>
      </c>
      <c r="BY8" s="3">
        <v>599</v>
      </c>
      <c r="BZ8" s="3">
        <v>2963.2</v>
      </c>
      <c r="CA8" s="3">
        <v>2969.35</v>
      </c>
      <c r="CB8" s="3">
        <v>177.3</v>
      </c>
      <c r="CC8" s="3">
        <v>177.9</v>
      </c>
      <c r="CD8" s="3">
        <v>187</v>
      </c>
      <c r="CE8" s="3">
        <v>186.55</v>
      </c>
      <c r="CF8" s="3">
        <v>2065.5500000000002</v>
      </c>
      <c r="CG8" s="3">
        <v>2071.6</v>
      </c>
      <c r="CH8" s="3">
        <v>43.3</v>
      </c>
      <c r="CI8" s="3">
        <v>3.4</v>
      </c>
      <c r="CJ8" s="3">
        <v>5.75</v>
      </c>
      <c r="CK8" s="3">
        <v>57.25</v>
      </c>
      <c r="CL8" s="3">
        <v>19.399999999999999</v>
      </c>
      <c r="CM8" s="3">
        <v>59.2</v>
      </c>
      <c r="CN8" s="3">
        <v>438.7</v>
      </c>
      <c r="CO8" s="3">
        <v>440.3</v>
      </c>
      <c r="CP8" s="3">
        <v>8.4499999999999993</v>
      </c>
      <c r="CQ8" s="3">
        <v>141.75</v>
      </c>
      <c r="CR8" s="3">
        <v>107</v>
      </c>
      <c r="CS8" s="3" t="s">
        <v>230</v>
      </c>
      <c r="CT8" s="3">
        <v>8.75</v>
      </c>
      <c r="CU8" s="3" t="s">
        <v>230</v>
      </c>
      <c r="CV8" s="3" t="s">
        <v>230</v>
      </c>
      <c r="CW8" s="3" t="s">
        <v>230</v>
      </c>
      <c r="CX8" s="3">
        <v>679.1</v>
      </c>
      <c r="CY8" s="3">
        <v>681.5</v>
      </c>
      <c r="CZ8" s="3">
        <v>1095.5</v>
      </c>
      <c r="DA8" s="3">
        <v>1098.3</v>
      </c>
      <c r="DB8" s="3">
        <v>3634.1</v>
      </c>
      <c r="DC8" s="3">
        <v>78.25</v>
      </c>
      <c r="DD8" s="3">
        <v>78.2</v>
      </c>
      <c r="DE8" s="3">
        <v>170.4</v>
      </c>
      <c r="DF8" s="3">
        <v>170.95</v>
      </c>
      <c r="DG8" s="3">
        <v>208.05</v>
      </c>
      <c r="DH8" s="3">
        <v>208.6</v>
      </c>
      <c r="DI8" s="3">
        <v>318.05</v>
      </c>
      <c r="DJ8" s="3">
        <v>319.10000000000002</v>
      </c>
      <c r="DK8" s="3">
        <v>86.95</v>
      </c>
      <c r="DL8" s="3">
        <v>7.75</v>
      </c>
      <c r="DM8" s="3">
        <v>42.75</v>
      </c>
      <c r="DN8" s="3">
        <v>217.5</v>
      </c>
      <c r="DO8" s="3">
        <v>37.450000000000003</v>
      </c>
      <c r="DP8" s="3">
        <v>274.35000000000002</v>
      </c>
      <c r="DQ8" s="3">
        <v>1623.75</v>
      </c>
      <c r="DR8" s="3">
        <v>1620.75</v>
      </c>
      <c r="DS8" s="3">
        <v>294.85000000000002</v>
      </c>
      <c r="DT8" s="3">
        <v>295.25</v>
      </c>
      <c r="DU8" s="3">
        <v>946.75</v>
      </c>
      <c r="DV8" s="3">
        <v>949.05</v>
      </c>
      <c r="DW8" s="3">
        <v>942.7</v>
      </c>
      <c r="DX8" s="3">
        <v>945.35</v>
      </c>
      <c r="DY8" s="3">
        <v>599.79999999999995</v>
      </c>
      <c r="DZ8" s="3">
        <v>600.75</v>
      </c>
      <c r="EA8" s="3">
        <v>68598.7</v>
      </c>
      <c r="EB8" s="3">
        <v>6985.5</v>
      </c>
      <c r="EC8" s="3">
        <v>7002.75</v>
      </c>
      <c r="ED8" s="3">
        <v>110.8</v>
      </c>
      <c r="EE8" s="3">
        <v>17067.400000000001</v>
      </c>
      <c r="EF8" s="3">
        <v>17060</v>
      </c>
      <c r="EG8" s="3">
        <v>85.1</v>
      </c>
      <c r="EH8" s="3">
        <v>85.05</v>
      </c>
      <c r="EI8" s="3">
        <v>1973.95</v>
      </c>
      <c r="EJ8" s="3" t="s">
        <v>230</v>
      </c>
      <c r="EK8" s="3">
        <v>317.60000000000002</v>
      </c>
      <c r="EL8" s="3" t="s">
        <v>230</v>
      </c>
      <c r="EM8" s="3" t="s">
        <v>230</v>
      </c>
      <c r="EN8" s="3" t="s">
        <v>230</v>
      </c>
      <c r="EO8" s="3">
        <v>84.95</v>
      </c>
      <c r="EP8" s="3">
        <v>84.7</v>
      </c>
      <c r="EQ8" s="3">
        <v>11922.85</v>
      </c>
      <c r="ER8" s="3">
        <v>11938</v>
      </c>
      <c r="ES8" s="3">
        <v>66.5</v>
      </c>
      <c r="ET8" s="3">
        <v>66.900000000000006</v>
      </c>
      <c r="EU8" s="3">
        <v>20358.400000000001</v>
      </c>
      <c r="EV8" s="3">
        <v>1570.6</v>
      </c>
      <c r="EW8" s="3">
        <v>1577</v>
      </c>
      <c r="EX8" s="3">
        <v>1311.65</v>
      </c>
      <c r="EY8" s="3">
        <v>223.3</v>
      </c>
      <c r="EZ8" s="3">
        <v>27.55</v>
      </c>
      <c r="FA8" s="3">
        <v>175.45</v>
      </c>
      <c r="FB8" s="3">
        <v>175.45</v>
      </c>
      <c r="FC8" s="3">
        <v>104.2</v>
      </c>
      <c r="FD8" s="3">
        <v>1918.55</v>
      </c>
      <c r="FE8" s="3">
        <v>1926.8</v>
      </c>
      <c r="FF8" s="3">
        <v>34.85</v>
      </c>
      <c r="FG8" s="3">
        <v>792.95</v>
      </c>
      <c r="FH8" s="3">
        <v>795.1</v>
      </c>
      <c r="FI8" s="3">
        <v>21.3</v>
      </c>
      <c r="FJ8" s="3">
        <v>1.35</v>
      </c>
      <c r="FK8" s="3">
        <v>3.25</v>
      </c>
      <c r="FL8" s="3">
        <v>42.75</v>
      </c>
      <c r="FM8" s="3">
        <v>3.55</v>
      </c>
      <c r="FN8" s="3">
        <v>39.9</v>
      </c>
      <c r="FO8" s="3">
        <v>208.15</v>
      </c>
      <c r="FP8" s="3">
        <v>208.65</v>
      </c>
      <c r="FQ8" s="3">
        <v>784.4</v>
      </c>
      <c r="FR8" s="3">
        <v>784.1</v>
      </c>
      <c r="FS8" s="3">
        <v>1334.05</v>
      </c>
      <c r="FT8" s="3">
        <v>21981.05</v>
      </c>
      <c r="FU8" s="3">
        <v>22018</v>
      </c>
      <c r="FV8" s="3">
        <v>505.25</v>
      </c>
      <c r="FW8" s="3">
        <v>507.15</v>
      </c>
      <c r="FX8" s="3">
        <v>405.9</v>
      </c>
      <c r="FY8" s="3">
        <v>407</v>
      </c>
      <c r="FZ8" s="3">
        <v>2664.05</v>
      </c>
      <c r="GA8" s="3">
        <v>2657.75</v>
      </c>
      <c r="GB8" s="3">
        <v>828.25</v>
      </c>
      <c r="GC8" s="3">
        <v>831</v>
      </c>
      <c r="GD8" s="3">
        <v>53.4</v>
      </c>
      <c r="GE8" s="3">
        <v>53.65</v>
      </c>
      <c r="GF8" s="3">
        <v>1216.9000000000001</v>
      </c>
      <c r="GG8" s="3">
        <v>1220.05</v>
      </c>
      <c r="GH8" s="3">
        <v>306.75</v>
      </c>
      <c r="GI8" s="3">
        <v>307.39999999999998</v>
      </c>
      <c r="GJ8" s="3">
        <v>136.55000000000001</v>
      </c>
      <c r="GK8" s="3">
        <v>136.94999999999999</v>
      </c>
      <c r="GL8" s="3">
        <v>471.15</v>
      </c>
      <c r="GM8" s="3">
        <v>403.35</v>
      </c>
      <c r="GN8" s="3">
        <v>404.7</v>
      </c>
      <c r="GO8" s="3">
        <v>4554.7</v>
      </c>
      <c r="GP8" s="3">
        <v>4570.7</v>
      </c>
      <c r="GQ8" s="3">
        <v>92.5</v>
      </c>
      <c r="GR8" s="3">
        <v>92.8</v>
      </c>
      <c r="GS8" s="3">
        <v>726.95</v>
      </c>
      <c r="GT8" s="3">
        <v>726.85</v>
      </c>
      <c r="GU8" s="3">
        <v>341</v>
      </c>
      <c r="GV8" s="3">
        <v>338.1</v>
      </c>
      <c r="GW8" s="3">
        <v>182.75</v>
      </c>
      <c r="GX8" s="3">
        <v>183.35</v>
      </c>
    </row>
    <row r="9" spans="1:206" x14ac:dyDescent="0.25">
      <c r="A9" s="1">
        <v>44140</v>
      </c>
      <c r="B9" s="3">
        <v>12120.3</v>
      </c>
      <c r="C9" s="3">
        <v>1698.6</v>
      </c>
      <c r="D9" s="3">
        <v>1702.15</v>
      </c>
      <c r="E9" s="3">
        <v>256.10000000000002</v>
      </c>
      <c r="F9" s="3">
        <v>257.14999999999998</v>
      </c>
      <c r="G9" s="3">
        <v>354.9</v>
      </c>
      <c r="H9" s="3">
        <v>356.25</v>
      </c>
      <c r="I9" s="3">
        <v>370.6</v>
      </c>
      <c r="J9" s="3">
        <v>372.5</v>
      </c>
      <c r="K9" s="3">
        <v>26296.6</v>
      </c>
      <c r="L9" s="3">
        <v>26316.5</v>
      </c>
      <c r="M9" s="3">
        <v>85.8</v>
      </c>
      <c r="N9" s="3">
        <v>85.85</v>
      </c>
      <c r="O9" s="3">
        <v>2131.5</v>
      </c>
      <c r="P9" s="3">
        <v>2242.3000000000002</v>
      </c>
      <c r="Q9" s="3">
        <v>2247.5500000000002</v>
      </c>
      <c r="R9" s="3">
        <v>792.9</v>
      </c>
      <c r="S9" s="3">
        <v>795.7</v>
      </c>
      <c r="T9" s="3">
        <v>47.95</v>
      </c>
      <c r="U9" s="3" t="s">
        <v>230</v>
      </c>
      <c r="V9" s="3">
        <v>8.35</v>
      </c>
      <c r="W9" s="3" t="s">
        <v>230</v>
      </c>
      <c r="X9" s="3">
        <v>22.35</v>
      </c>
      <c r="Y9" s="3">
        <v>99.05</v>
      </c>
      <c r="Z9" s="3">
        <v>539.85</v>
      </c>
      <c r="AA9" s="3">
        <v>541.6</v>
      </c>
      <c r="AB9" s="3">
        <v>3736.15</v>
      </c>
      <c r="AC9" s="3">
        <v>3732.15</v>
      </c>
      <c r="AD9" s="3">
        <v>458.75</v>
      </c>
      <c r="AE9" s="3">
        <v>459.95</v>
      </c>
      <c r="AF9" s="3">
        <v>2963.45</v>
      </c>
      <c r="AG9" s="3">
        <v>2974.1</v>
      </c>
      <c r="AH9" s="3">
        <v>6081</v>
      </c>
      <c r="AI9" s="3">
        <v>6109.55</v>
      </c>
      <c r="AJ9" s="3">
        <v>45.95</v>
      </c>
      <c r="AK9" s="3">
        <v>46.05</v>
      </c>
      <c r="AL9" s="3">
        <v>12065</v>
      </c>
      <c r="AM9" s="3">
        <v>367.2</v>
      </c>
      <c r="AN9" s="3">
        <v>368</v>
      </c>
      <c r="AO9" s="3">
        <v>3516</v>
      </c>
      <c r="AP9" s="3">
        <v>3520.45</v>
      </c>
      <c r="AQ9" s="3">
        <v>91.45</v>
      </c>
      <c r="AR9" s="3">
        <v>797.35</v>
      </c>
      <c r="AS9" s="3">
        <v>800.95</v>
      </c>
      <c r="AT9" s="3">
        <v>119.9</v>
      </c>
      <c r="AU9" s="3">
        <v>119.7</v>
      </c>
      <c r="AV9" s="3">
        <v>521.65</v>
      </c>
      <c r="AW9" s="3">
        <v>3225.7</v>
      </c>
      <c r="AX9" s="3">
        <v>3230.75</v>
      </c>
      <c r="AY9" s="3">
        <v>166.5</v>
      </c>
      <c r="AZ9" s="3">
        <v>167</v>
      </c>
      <c r="BA9" s="3">
        <v>4981.95</v>
      </c>
      <c r="BB9" s="3">
        <v>4996.2</v>
      </c>
      <c r="BC9" s="3">
        <v>2128.75</v>
      </c>
      <c r="BD9" s="3">
        <v>2132.1</v>
      </c>
      <c r="BE9" s="3">
        <v>54.45</v>
      </c>
      <c r="BF9" s="3">
        <v>87.65</v>
      </c>
      <c r="BG9" s="3">
        <v>87.8</v>
      </c>
      <c r="BH9" s="3">
        <v>671.8</v>
      </c>
      <c r="BI9" s="3">
        <v>24.2</v>
      </c>
      <c r="BJ9" s="3">
        <v>807.95</v>
      </c>
      <c r="BK9" s="3">
        <v>809.65</v>
      </c>
      <c r="BL9" s="3">
        <v>845.8</v>
      </c>
      <c r="BM9" s="3">
        <v>848.1</v>
      </c>
      <c r="BN9" s="3">
        <v>2111.1</v>
      </c>
      <c r="BO9" s="3">
        <v>2118.25</v>
      </c>
      <c r="BP9" s="3">
        <v>101.6</v>
      </c>
      <c r="BQ9" s="3">
        <v>4.45</v>
      </c>
      <c r="BR9" s="3">
        <v>8.25</v>
      </c>
      <c r="BS9" s="3">
        <v>116.4</v>
      </c>
      <c r="BT9" s="3">
        <v>21.5</v>
      </c>
      <c r="BU9" s="3">
        <v>163.1</v>
      </c>
      <c r="BV9" s="3">
        <v>1269.25</v>
      </c>
      <c r="BW9" s="3">
        <v>1268.05</v>
      </c>
      <c r="BX9" s="3">
        <v>595.1</v>
      </c>
      <c r="BY9" s="3">
        <v>596.79999999999995</v>
      </c>
      <c r="BZ9" s="3">
        <v>2951.35</v>
      </c>
      <c r="CA9" s="3">
        <v>2958.45</v>
      </c>
      <c r="CB9" s="3">
        <v>188.2</v>
      </c>
      <c r="CC9" s="3">
        <v>188.65</v>
      </c>
      <c r="CD9" s="3">
        <v>205.35</v>
      </c>
      <c r="CE9" s="3">
        <v>204.3</v>
      </c>
      <c r="CF9" s="3">
        <v>2106.35</v>
      </c>
      <c r="CG9" s="3">
        <v>2113.9</v>
      </c>
      <c r="CH9" s="3">
        <v>44.45</v>
      </c>
      <c r="CI9" s="3">
        <v>2.7</v>
      </c>
      <c r="CJ9" s="3">
        <v>4.3499999999999996</v>
      </c>
      <c r="CK9" s="3">
        <v>55.75</v>
      </c>
      <c r="CL9" s="3">
        <v>11.95</v>
      </c>
      <c r="CM9" s="3">
        <v>57.95</v>
      </c>
      <c r="CN9" s="3">
        <v>440.35</v>
      </c>
      <c r="CO9" s="3">
        <v>441.75</v>
      </c>
      <c r="CP9" s="3">
        <v>8.5500000000000007</v>
      </c>
      <c r="CQ9" s="3">
        <v>145.4</v>
      </c>
      <c r="CR9" s="3">
        <v>135.69999999999999</v>
      </c>
      <c r="CS9" s="3" t="s">
        <v>230</v>
      </c>
      <c r="CT9" s="3">
        <v>5.8</v>
      </c>
      <c r="CU9" s="3" t="s">
        <v>230</v>
      </c>
      <c r="CV9" s="3" t="s">
        <v>230</v>
      </c>
      <c r="CW9" s="3" t="s">
        <v>230</v>
      </c>
      <c r="CX9" s="3">
        <v>716.95</v>
      </c>
      <c r="CY9" s="3">
        <v>718.55</v>
      </c>
      <c r="CZ9" s="3">
        <v>1109.3499999999999</v>
      </c>
      <c r="DA9" s="3">
        <v>1112.75</v>
      </c>
      <c r="DB9" s="3">
        <v>3661</v>
      </c>
      <c r="DC9" s="3">
        <v>80.25</v>
      </c>
      <c r="DD9" s="3">
        <v>80.150000000000006</v>
      </c>
      <c r="DE9" s="3">
        <v>175.3</v>
      </c>
      <c r="DF9" s="3">
        <v>175.85</v>
      </c>
      <c r="DG9" s="3">
        <v>212.65</v>
      </c>
      <c r="DH9" s="3">
        <v>213.5</v>
      </c>
      <c r="DI9" s="3">
        <v>329.1</v>
      </c>
      <c r="DJ9" s="3">
        <v>330.15</v>
      </c>
      <c r="DK9" s="3">
        <v>109.45</v>
      </c>
      <c r="DL9" s="3">
        <v>9.15</v>
      </c>
      <c r="DM9" s="3">
        <v>24.35</v>
      </c>
      <c r="DN9" s="3">
        <v>179.7</v>
      </c>
      <c r="DO9" s="3">
        <v>48.55</v>
      </c>
      <c r="DP9" s="3">
        <v>240.85</v>
      </c>
      <c r="DQ9" s="3">
        <v>1667.6</v>
      </c>
      <c r="DR9" s="3">
        <v>1664.55</v>
      </c>
      <c r="DS9" s="3">
        <v>307.7</v>
      </c>
      <c r="DT9" s="3">
        <v>308.64999999999998</v>
      </c>
      <c r="DU9" s="3">
        <v>941</v>
      </c>
      <c r="DV9" s="3">
        <v>944.25</v>
      </c>
      <c r="DW9" s="3">
        <v>962.6</v>
      </c>
      <c r="DX9" s="3">
        <v>965.25</v>
      </c>
      <c r="DY9" s="3">
        <v>604.95000000000005</v>
      </c>
      <c r="DZ9" s="3">
        <v>605.65</v>
      </c>
      <c r="EA9" s="3">
        <v>68705.899999999994</v>
      </c>
      <c r="EB9" s="3">
        <v>7124.7</v>
      </c>
      <c r="EC9" s="3">
        <v>7141.55</v>
      </c>
      <c r="ED9" s="3">
        <v>113.75</v>
      </c>
      <c r="EE9" s="3">
        <v>17285.150000000001</v>
      </c>
      <c r="EF9" s="3">
        <v>17297.2</v>
      </c>
      <c r="EG9" s="3">
        <v>90.5</v>
      </c>
      <c r="EH9" s="3">
        <v>90.25</v>
      </c>
      <c r="EI9" s="3">
        <v>2450.1999999999998</v>
      </c>
      <c r="EJ9" s="3" t="s">
        <v>230</v>
      </c>
      <c r="EK9" s="3">
        <v>162.44999999999999</v>
      </c>
      <c r="EL9" s="3" t="s">
        <v>230</v>
      </c>
      <c r="EM9" s="3" t="s">
        <v>230</v>
      </c>
      <c r="EN9" s="3" t="s">
        <v>230</v>
      </c>
      <c r="EO9" s="3">
        <v>86.75</v>
      </c>
      <c r="EP9" s="3">
        <v>86.5</v>
      </c>
      <c r="EQ9" s="3">
        <v>12143.3</v>
      </c>
      <c r="ER9" s="3">
        <v>12159.15</v>
      </c>
      <c r="ES9" s="3">
        <v>67.75</v>
      </c>
      <c r="ET9" s="3">
        <v>67.650000000000006</v>
      </c>
      <c r="EU9" s="3">
        <v>21143.3</v>
      </c>
      <c r="EV9" s="3">
        <v>1592.15</v>
      </c>
      <c r="EW9" s="3">
        <v>1597.6</v>
      </c>
      <c r="EX9" s="3">
        <v>1347.85</v>
      </c>
      <c r="EY9" s="3">
        <v>222.2</v>
      </c>
      <c r="EZ9" s="3">
        <v>27.85</v>
      </c>
      <c r="FA9" s="3">
        <v>178.45</v>
      </c>
      <c r="FB9" s="3">
        <v>178.75</v>
      </c>
      <c r="FC9" s="3">
        <v>106.75</v>
      </c>
      <c r="FD9" s="3">
        <v>1958.35</v>
      </c>
      <c r="FE9" s="3">
        <v>1966.1</v>
      </c>
      <c r="FF9" s="3">
        <v>38.450000000000003</v>
      </c>
      <c r="FG9" s="3">
        <v>807.45</v>
      </c>
      <c r="FH9" s="3">
        <v>810.2</v>
      </c>
      <c r="FI9" s="3">
        <v>30.45</v>
      </c>
      <c r="FJ9" s="3">
        <v>1.3</v>
      </c>
      <c r="FK9" s="3">
        <v>1.4</v>
      </c>
      <c r="FL9" s="3">
        <v>31.6</v>
      </c>
      <c r="FM9" s="3">
        <v>6.35</v>
      </c>
      <c r="FN9" s="3">
        <v>31.1</v>
      </c>
      <c r="FO9" s="3">
        <v>219.15</v>
      </c>
      <c r="FP9" s="3">
        <v>219.85</v>
      </c>
      <c r="FQ9" s="3">
        <v>809.85</v>
      </c>
      <c r="FR9" s="3">
        <v>810.65</v>
      </c>
      <c r="FS9" s="3">
        <v>1337.75</v>
      </c>
      <c r="FT9" s="3">
        <v>22263.15</v>
      </c>
      <c r="FU9" s="3">
        <v>22318.5</v>
      </c>
      <c r="FV9" s="3">
        <v>513.15</v>
      </c>
      <c r="FW9" s="3">
        <v>514.95000000000005</v>
      </c>
      <c r="FX9" s="3">
        <v>427.45</v>
      </c>
      <c r="FY9" s="3">
        <v>428.85</v>
      </c>
      <c r="FZ9" s="3">
        <v>2697.6</v>
      </c>
      <c r="GA9" s="3">
        <v>2694.85</v>
      </c>
      <c r="GB9" s="3">
        <v>841.95</v>
      </c>
      <c r="GC9" s="3">
        <v>844.6</v>
      </c>
      <c r="GD9" s="3">
        <v>55.6</v>
      </c>
      <c r="GE9" s="3">
        <v>55.9</v>
      </c>
      <c r="GF9" s="3">
        <v>1246.95</v>
      </c>
      <c r="GG9" s="3">
        <v>1249.4000000000001</v>
      </c>
      <c r="GH9" s="3">
        <v>314.25</v>
      </c>
      <c r="GI9" s="3">
        <v>315.3</v>
      </c>
      <c r="GJ9" s="3">
        <v>138.4</v>
      </c>
      <c r="GK9" s="3">
        <v>138.75</v>
      </c>
      <c r="GL9" s="3">
        <v>478.6</v>
      </c>
      <c r="GM9" s="3">
        <v>420.2</v>
      </c>
      <c r="GN9" s="3">
        <v>421.5</v>
      </c>
      <c r="GO9" s="3">
        <v>4637.55</v>
      </c>
      <c r="GP9" s="3">
        <v>4649</v>
      </c>
      <c r="GQ9" s="3">
        <v>94.8</v>
      </c>
      <c r="GR9" s="3">
        <v>95.05</v>
      </c>
      <c r="GS9" s="3">
        <v>744.85</v>
      </c>
      <c r="GT9" s="3">
        <v>744.05</v>
      </c>
      <c r="GU9" s="3">
        <v>344.95</v>
      </c>
      <c r="GV9" s="3">
        <v>342.3</v>
      </c>
      <c r="GW9" s="3">
        <v>191.5</v>
      </c>
      <c r="GX9" s="3">
        <v>192.15</v>
      </c>
    </row>
    <row r="10" spans="1:206" x14ac:dyDescent="0.25">
      <c r="A10" s="1">
        <v>44141</v>
      </c>
      <c r="B10" s="3">
        <v>12263.55</v>
      </c>
      <c r="C10" s="3">
        <v>1660.6</v>
      </c>
      <c r="D10" s="3">
        <v>1662.4</v>
      </c>
      <c r="E10" s="3">
        <v>249</v>
      </c>
      <c r="F10" s="3">
        <v>249.55</v>
      </c>
      <c r="G10" s="3">
        <v>353.5</v>
      </c>
      <c r="H10" s="3">
        <v>354.25</v>
      </c>
      <c r="I10" s="3">
        <v>372.2</v>
      </c>
      <c r="J10" s="3">
        <v>373.5</v>
      </c>
      <c r="K10" s="3">
        <v>26749.200000000001</v>
      </c>
      <c r="L10" s="3">
        <v>26769.55</v>
      </c>
      <c r="M10" s="3">
        <v>85.3</v>
      </c>
      <c r="N10" s="3">
        <v>85.35</v>
      </c>
      <c r="O10" s="3">
        <v>2092.3000000000002</v>
      </c>
      <c r="P10" s="3">
        <v>2217.85</v>
      </c>
      <c r="Q10" s="3">
        <v>2223.6999999999998</v>
      </c>
      <c r="R10" s="3">
        <v>781.3</v>
      </c>
      <c r="S10" s="3">
        <v>783.7</v>
      </c>
      <c r="T10" s="3">
        <v>49.1</v>
      </c>
      <c r="U10" s="3">
        <v>5.4</v>
      </c>
      <c r="V10" s="3">
        <v>7.3</v>
      </c>
      <c r="W10" s="3">
        <v>92.15</v>
      </c>
      <c r="X10" s="3">
        <v>22.65</v>
      </c>
      <c r="Y10" s="3">
        <v>96.95</v>
      </c>
      <c r="Z10" s="3">
        <v>542.29999999999995</v>
      </c>
      <c r="AA10" s="3">
        <v>544.1</v>
      </c>
      <c r="AB10" s="3">
        <v>3762.65</v>
      </c>
      <c r="AC10" s="3">
        <v>3759.25</v>
      </c>
      <c r="AD10" s="3">
        <v>451.55</v>
      </c>
      <c r="AE10" s="3">
        <v>452.95</v>
      </c>
      <c r="AF10" s="3">
        <v>2978.35</v>
      </c>
      <c r="AG10" s="3">
        <v>2988.4</v>
      </c>
      <c r="AH10" s="3">
        <v>6302.75</v>
      </c>
      <c r="AI10" s="3">
        <v>6331.25</v>
      </c>
      <c r="AJ10" s="3">
        <v>46.05</v>
      </c>
      <c r="AK10" s="3">
        <v>46.15</v>
      </c>
      <c r="AL10" s="3">
        <v>11812.5</v>
      </c>
      <c r="AM10" s="3">
        <v>362.8</v>
      </c>
      <c r="AN10" s="3">
        <v>363.65</v>
      </c>
      <c r="AO10" s="3">
        <v>3523.25</v>
      </c>
      <c r="AP10" s="3">
        <v>3527.95</v>
      </c>
      <c r="AQ10" s="3">
        <v>92.1</v>
      </c>
      <c r="AR10" s="3">
        <v>793.2</v>
      </c>
      <c r="AS10" s="3">
        <v>795.75</v>
      </c>
      <c r="AT10" s="3">
        <v>120.9</v>
      </c>
      <c r="AU10" s="3">
        <v>120.85</v>
      </c>
      <c r="AV10" s="3">
        <v>527.75</v>
      </c>
      <c r="AW10" s="3">
        <v>3242.95</v>
      </c>
      <c r="AX10" s="3">
        <v>3247.85</v>
      </c>
      <c r="AY10" s="3">
        <v>168</v>
      </c>
      <c r="AZ10" s="3">
        <v>168.6</v>
      </c>
      <c r="BA10" s="3">
        <v>4922.7</v>
      </c>
      <c r="BB10" s="3">
        <v>4937.55</v>
      </c>
      <c r="BC10" s="3">
        <v>2146.35</v>
      </c>
      <c r="BD10" s="3">
        <v>2152.5</v>
      </c>
      <c r="BE10" s="3">
        <v>55.05</v>
      </c>
      <c r="BF10" s="3">
        <v>86.15</v>
      </c>
      <c r="BG10" s="3">
        <v>86.35</v>
      </c>
      <c r="BH10" s="3">
        <v>672.35</v>
      </c>
      <c r="BI10" s="3">
        <v>24.15</v>
      </c>
      <c r="BJ10" s="3">
        <v>797.15</v>
      </c>
      <c r="BK10" s="3">
        <v>799.45</v>
      </c>
      <c r="BL10" s="3">
        <v>853.15</v>
      </c>
      <c r="BM10" s="3">
        <v>856</v>
      </c>
      <c r="BN10" s="3">
        <v>2144.0500000000002</v>
      </c>
      <c r="BO10" s="3">
        <v>2152.6999999999998</v>
      </c>
      <c r="BP10" s="3">
        <v>128.5</v>
      </c>
      <c r="BQ10" s="3">
        <v>8.5500000000000007</v>
      </c>
      <c r="BR10" s="3">
        <v>5.6</v>
      </c>
      <c r="BS10" s="3">
        <v>82.95</v>
      </c>
      <c r="BT10" s="3">
        <v>31.4</v>
      </c>
      <c r="BU10" s="3">
        <v>134.69999999999999</v>
      </c>
      <c r="BV10" s="3">
        <v>1303</v>
      </c>
      <c r="BW10" s="3">
        <v>1301.05</v>
      </c>
      <c r="BX10" s="3">
        <v>592.70000000000005</v>
      </c>
      <c r="BY10" s="3">
        <v>594.6</v>
      </c>
      <c r="BZ10" s="3">
        <v>2949.6</v>
      </c>
      <c r="CA10" s="3">
        <v>2958.7</v>
      </c>
      <c r="CB10" s="3">
        <v>188.85</v>
      </c>
      <c r="CC10" s="3">
        <v>189.35</v>
      </c>
      <c r="CD10" s="3">
        <v>205.35</v>
      </c>
      <c r="CE10" s="3">
        <v>204.4</v>
      </c>
      <c r="CF10" s="3">
        <v>2099.6</v>
      </c>
      <c r="CG10" s="3">
        <v>2107.0500000000002</v>
      </c>
      <c r="CH10" s="3">
        <v>47.45</v>
      </c>
      <c r="CI10" s="3">
        <v>2.9</v>
      </c>
      <c r="CJ10" s="3">
        <v>3.75</v>
      </c>
      <c r="CK10" s="3">
        <v>52</v>
      </c>
      <c r="CL10" s="3">
        <v>12</v>
      </c>
      <c r="CM10" s="3">
        <v>54.95</v>
      </c>
      <c r="CN10" s="3">
        <v>443.95</v>
      </c>
      <c r="CO10" s="3">
        <v>445.7</v>
      </c>
      <c r="CP10" s="3">
        <v>8.65</v>
      </c>
      <c r="CQ10" s="3">
        <v>152.9</v>
      </c>
      <c r="CR10" s="3">
        <v>164.4</v>
      </c>
      <c r="CS10" s="3">
        <v>10.45</v>
      </c>
      <c r="CT10" s="3">
        <v>4.8</v>
      </c>
      <c r="CU10" s="3">
        <v>118.7</v>
      </c>
      <c r="CV10" s="3">
        <v>45.95</v>
      </c>
      <c r="CW10" s="3">
        <v>161.85</v>
      </c>
      <c r="CX10" s="3">
        <v>738.85</v>
      </c>
      <c r="CY10" s="3">
        <v>741.2</v>
      </c>
      <c r="CZ10" s="3">
        <v>1117.9000000000001</v>
      </c>
      <c r="DA10" s="3">
        <v>1121.3499999999999</v>
      </c>
      <c r="DB10" s="3">
        <v>3625.25</v>
      </c>
      <c r="DC10" s="3">
        <v>80.5</v>
      </c>
      <c r="DD10" s="3">
        <v>80.400000000000006</v>
      </c>
      <c r="DE10" s="3">
        <v>174.4</v>
      </c>
      <c r="DF10" s="3">
        <v>174.95</v>
      </c>
      <c r="DG10" s="3">
        <v>212.7</v>
      </c>
      <c r="DH10" s="3">
        <v>212.8</v>
      </c>
      <c r="DI10" s="3">
        <v>326.45</v>
      </c>
      <c r="DJ10" s="3">
        <v>327.60000000000002</v>
      </c>
      <c r="DK10" s="3">
        <v>144.44999999999999</v>
      </c>
      <c r="DL10" s="3">
        <v>14.85</v>
      </c>
      <c r="DM10" s="3">
        <v>16.600000000000001</v>
      </c>
      <c r="DN10" s="3">
        <v>146.19999999999999</v>
      </c>
      <c r="DO10" s="3">
        <v>61</v>
      </c>
      <c r="DP10" s="3">
        <v>210.95</v>
      </c>
      <c r="DQ10" s="3">
        <v>1708.3</v>
      </c>
      <c r="DR10" s="3">
        <v>1705.6</v>
      </c>
      <c r="DS10" s="3">
        <v>301.64999999999998</v>
      </c>
      <c r="DT10" s="3">
        <v>302.39999999999998</v>
      </c>
      <c r="DU10" s="3">
        <v>919.6</v>
      </c>
      <c r="DV10" s="3">
        <v>921.85</v>
      </c>
      <c r="DW10" s="3">
        <v>964.1</v>
      </c>
      <c r="DX10" s="3">
        <v>966.55</v>
      </c>
      <c r="DY10" s="3">
        <v>615.54999999999995</v>
      </c>
      <c r="DZ10" s="3">
        <v>617.45000000000005</v>
      </c>
      <c r="EA10" s="3">
        <v>68688.55</v>
      </c>
      <c r="EB10" s="3">
        <v>6935.1</v>
      </c>
      <c r="EC10" s="3">
        <v>6961.6</v>
      </c>
      <c r="ED10" s="3">
        <v>117.9</v>
      </c>
      <c r="EE10" s="3">
        <v>17081.75</v>
      </c>
      <c r="EF10" s="3">
        <v>17103.150000000001</v>
      </c>
      <c r="EG10" s="3">
        <v>90.35</v>
      </c>
      <c r="EH10" s="3">
        <v>90.25</v>
      </c>
      <c r="EI10" s="3">
        <v>2864.05</v>
      </c>
      <c r="EJ10" s="3" t="s">
        <v>230</v>
      </c>
      <c r="EK10" s="3">
        <v>116.75</v>
      </c>
      <c r="EL10" s="3" t="s">
        <v>230</v>
      </c>
      <c r="EM10" s="3" t="s">
        <v>230</v>
      </c>
      <c r="EN10" s="3" t="s">
        <v>230</v>
      </c>
      <c r="EO10" s="3">
        <v>87.05</v>
      </c>
      <c r="EP10" s="3">
        <v>86.45</v>
      </c>
      <c r="EQ10" s="3">
        <v>12261.45</v>
      </c>
      <c r="ER10" s="3">
        <v>12277.2</v>
      </c>
      <c r="ES10" s="3">
        <v>68.05</v>
      </c>
      <c r="ET10" s="3">
        <v>68.05</v>
      </c>
      <c r="EU10" s="3">
        <v>21664.7</v>
      </c>
      <c r="EV10" s="3">
        <v>1600.9</v>
      </c>
      <c r="EW10" s="3">
        <v>1607.15</v>
      </c>
      <c r="EX10" s="3">
        <v>1354.65</v>
      </c>
      <c r="EY10" s="3">
        <v>226.85</v>
      </c>
      <c r="EZ10" s="3">
        <v>27.9</v>
      </c>
      <c r="FA10" s="3">
        <v>178</v>
      </c>
      <c r="FB10" s="3">
        <v>178.2</v>
      </c>
      <c r="FC10" s="3">
        <v>107.7</v>
      </c>
      <c r="FD10" s="3">
        <v>2031.15</v>
      </c>
      <c r="FE10" s="3">
        <v>2039.85</v>
      </c>
      <c r="FF10" s="3">
        <v>38</v>
      </c>
      <c r="FG10" s="3">
        <v>801.4</v>
      </c>
      <c r="FH10" s="3">
        <v>804.6</v>
      </c>
      <c r="FI10" s="3">
        <v>30.45</v>
      </c>
      <c r="FJ10" s="3">
        <v>1.1000000000000001</v>
      </c>
      <c r="FK10" s="3">
        <v>1.35</v>
      </c>
      <c r="FL10" s="3">
        <v>31.4</v>
      </c>
      <c r="FM10" s="3">
        <v>6.35</v>
      </c>
      <c r="FN10" s="3">
        <v>30.6</v>
      </c>
      <c r="FO10" s="3">
        <v>219.25</v>
      </c>
      <c r="FP10" s="3">
        <v>219.9</v>
      </c>
      <c r="FQ10" s="3">
        <v>839.3</v>
      </c>
      <c r="FR10" s="3">
        <v>839.9</v>
      </c>
      <c r="FS10" s="3">
        <v>1332.7</v>
      </c>
      <c r="FT10" s="3">
        <v>22099</v>
      </c>
      <c r="FU10" s="3">
        <v>22150.85</v>
      </c>
      <c r="FV10" s="3">
        <v>509.3</v>
      </c>
      <c r="FW10" s="3">
        <v>511.25</v>
      </c>
      <c r="FX10" s="3">
        <v>427.8</v>
      </c>
      <c r="FY10" s="3">
        <v>428.5</v>
      </c>
      <c r="FZ10" s="3">
        <v>2712.8</v>
      </c>
      <c r="GA10" s="3">
        <v>2712.2</v>
      </c>
      <c r="GB10" s="3">
        <v>852.05</v>
      </c>
      <c r="GC10" s="3">
        <v>854.45</v>
      </c>
      <c r="GD10" s="3">
        <v>55</v>
      </c>
      <c r="GE10" s="3">
        <v>55.1</v>
      </c>
      <c r="GF10" s="3">
        <v>1257.55</v>
      </c>
      <c r="GG10" s="3">
        <v>1260.8499999999999</v>
      </c>
      <c r="GH10" s="3">
        <v>317.8</v>
      </c>
      <c r="GI10" s="3">
        <v>318.5</v>
      </c>
      <c r="GJ10" s="3">
        <v>139.5</v>
      </c>
      <c r="GK10" s="3">
        <v>139.94999999999999</v>
      </c>
      <c r="GL10" s="3">
        <v>481.8</v>
      </c>
      <c r="GM10" s="3">
        <v>423.15</v>
      </c>
      <c r="GN10" s="3">
        <v>424.6</v>
      </c>
      <c r="GO10" s="3">
        <v>4575.6000000000004</v>
      </c>
      <c r="GP10" s="3">
        <v>4591.1000000000004</v>
      </c>
      <c r="GQ10" s="3">
        <v>95.05</v>
      </c>
      <c r="GR10" s="3">
        <v>95.15</v>
      </c>
      <c r="GS10" s="3">
        <v>755.35</v>
      </c>
      <c r="GT10" s="3">
        <v>755.95</v>
      </c>
      <c r="GU10" s="3">
        <v>346.55</v>
      </c>
      <c r="GV10" s="3">
        <v>343.85</v>
      </c>
      <c r="GW10" s="3">
        <v>193.7</v>
      </c>
      <c r="GX10" s="3">
        <v>194.5</v>
      </c>
    </row>
    <row r="11" spans="1:206" x14ac:dyDescent="0.25">
      <c r="A11" s="1">
        <v>44144</v>
      </c>
      <c r="B11" s="3">
        <v>12461.05</v>
      </c>
      <c r="C11" s="3">
        <v>1676.25</v>
      </c>
      <c r="D11" s="3">
        <v>1679.05</v>
      </c>
      <c r="E11" s="3">
        <v>249.55</v>
      </c>
      <c r="F11" s="3">
        <v>250.6</v>
      </c>
      <c r="G11" s="3">
        <v>359.05</v>
      </c>
      <c r="H11" s="3">
        <v>359.75</v>
      </c>
      <c r="I11" s="3">
        <v>368.7</v>
      </c>
      <c r="J11" s="3">
        <v>369.9</v>
      </c>
      <c r="K11" s="3">
        <v>27523.15</v>
      </c>
      <c r="L11" s="3">
        <v>27548.55</v>
      </c>
      <c r="M11" s="3">
        <v>84.55</v>
      </c>
      <c r="N11" s="3">
        <v>84.7</v>
      </c>
      <c r="O11" s="3">
        <v>2091.8000000000002</v>
      </c>
      <c r="P11" s="3">
        <v>2232.8000000000002</v>
      </c>
      <c r="Q11" s="3">
        <v>2239.8000000000002</v>
      </c>
      <c r="R11" s="3">
        <v>788.95</v>
      </c>
      <c r="S11" s="3">
        <v>791.9</v>
      </c>
      <c r="T11" s="3">
        <v>70.75</v>
      </c>
      <c r="U11" s="3">
        <v>3.4</v>
      </c>
      <c r="V11" s="3">
        <v>3.85</v>
      </c>
      <c r="W11" s="3">
        <v>65</v>
      </c>
      <c r="X11" s="3">
        <v>29.6</v>
      </c>
      <c r="Y11" s="3">
        <v>80.8</v>
      </c>
      <c r="Z11" s="3">
        <v>567.4</v>
      </c>
      <c r="AA11" s="3">
        <v>569.6</v>
      </c>
      <c r="AB11" s="3">
        <v>3847.2</v>
      </c>
      <c r="AC11" s="3">
        <v>3842.85</v>
      </c>
      <c r="AD11" s="3">
        <v>472.15</v>
      </c>
      <c r="AE11" s="3">
        <v>473.4</v>
      </c>
      <c r="AF11" s="3">
        <v>3004.1</v>
      </c>
      <c r="AG11" s="3">
        <v>3014.25</v>
      </c>
      <c r="AH11" s="3">
        <v>6302.25</v>
      </c>
      <c r="AI11" s="3">
        <v>6315.8</v>
      </c>
      <c r="AJ11" s="3">
        <v>46.9</v>
      </c>
      <c r="AK11" s="3">
        <v>47.1</v>
      </c>
      <c r="AL11" s="3">
        <v>11698.9</v>
      </c>
      <c r="AM11" s="3">
        <v>375.6</v>
      </c>
      <c r="AN11" s="3">
        <v>377.4</v>
      </c>
      <c r="AO11" s="3">
        <v>3563.1</v>
      </c>
      <c r="AP11" s="3">
        <v>3568.2</v>
      </c>
      <c r="AQ11" s="3">
        <v>93.05</v>
      </c>
      <c r="AR11" s="3">
        <v>765.5</v>
      </c>
      <c r="AS11" s="3">
        <v>768.5</v>
      </c>
      <c r="AT11" s="3">
        <v>121.1</v>
      </c>
      <c r="AU11" s="3">
        <v>121.35</v>
      </c>
      <c r="AV11" s="3">
        <v>529.20000000000005</v>
      </c>
      <c r="AW11" s="3">
        <v>3429.65</v>
      </c>
      <c r="AX11" s="3">
        <v>3437.35</v>
      </c>
      <c r="AY11" s="3">
        <v>173</v>
      </c>
      <c r="AZ11" s="3">
        <v>173.5</v>
      </c>
      <c r="BA11" s="3">
        <v>4901.8</v>
      </c>
      <c r="BB11" s="3">
        <v>4914.6000000000004</v>
      </c>
      <c r="BC11" s="3">
        <v>2202.0500000000002</v>
      </c>
      <c r="BD11" s="3">
        <v>2209.5500000000002</v>
      </c>
      <c r="BE11" s="3">
        <v>56.2</v>
      </c>
      <c r="BF11" s="3">
        <v>86.9</v>
      </c>
      <c r="BG11" s="3">
        <v>87</v>
      </c>
      <c r="BH11" s="3">
        <v>690.35</v>
      </c>
      <c r="BI11" s="3">
        <v>24.3</v>
      </c>
      <c r="BJ11" s="3">
        <v>795.9</v>
      </c>
      <c r="BK11" s="3">
        <v>797.7</v>
      </c>
      <c r="BL11" s="3">
        <v>859.95</v>
      </c>
      <c r="BM11" s="3">
        <v>861.8</v>
      </c>
      <c r="BN11" s="3">
        <v>2159.1999999999998</v>
      </c>
      <c r="BO11" s="3">
        <v>2167.3000000000002</v>
      </c>
      <c r="BP11" s="3">
        <v>160.80000000000001</v>
      </c>
      <c r="BQ11" s="3">
        <v>15.6</v>
      </c>
      <c r="BR11" s="3">
        <v>3.6</v>
      </c>
      <c r="BS11" s="3">
        <v>57.6</v>
      </c>
      <c r="BT11" s="3">
        <v>40.6</v>
      </c>
      <c r="BU11" s="3">
        <v>111.5</v>
      </c>
      <c r="BV11" s="3">
        <v>1336</v>
      </c>
      <c r="BW11" s="3">
        <v>1334.85</v>
      </c>
      <c r="BX11" s="3">
        <v>595.54999999999995</v>
      </c>
      <c r="BY11" s="3">
        <v>597.6</v>
      </c>
      <c r="BZ11" s="3">
        <v>2965.45</v>
      </c>
      <c r="CA11" s="3">
        <v>2973.1</v>
      </c>
      <c r="CB11" s="3">
        <v>195.2</v>
      </c>
      <c r="CC11" s="3">
        <v>195.9</v>
      </c>
      <c r="CD11" s="3">
        <v>208.1</v>
      </c>
      <c r="CE11" s="3">
        <v>206.8</v>
      </c>
      <c r="CF11" s="3">
        <v>2134.6999999999998</v>
      </c>
      <c r="CG11" s="3">
        <v>2142.5500000000002</v>
      </c>
      <c r="CH11" s="3">
        <v>64.849999999999994</v>
      </c>
      <c r="CI11" s="3">
        <v>5.2</v>
      </c>
      <c r="CJ11" s="3">
        <v>2.1</v>
      </c>
      <c r="CK11" s="3">
        <v>36.200000000000003</v>
      </c>
      <c r="CL11" s="3">
        <v>18.25</v>
      </c>
      <c r="CM11" s="3">
        <v>42.8</v>
      </c>
      <c r="CN11" s="3">
        <v>463.5</v>
      </c>
      <c r="CO11" s="3">
        <v>465.1</v>
      </c>
      <c r="CP11" s="3">
        <v>8.75</v>
      </c>
      <c r="CQ11" s="3">
        <v>153.94999999999999</v>
      </c>
      <c r="CR11" s="3">
        <v>199.8</v>
      </c>
      <c r="CS11" s="3">
        <v>16.399999999999999</v>
      </c>
      <c r="CT11" s="3">
        <v>3.6</v>
      </c>
      <c r="CU11" s="3">
        <v>89.7</v>
      </c>
      <c r="CV11" s="3">
        <v>32.799999999999997</v>
      </c>
      <c r="CW11" s="3">
        <v>137.30000000000001</v>
      </c>
      <c r="CX11" s="3">
        <v>775.9</v>
      </c>
      <c r="CY11" s="3">
        <v>778.3</v>
      </c>
      <c r="CZ11" s="3">
        <v>1137.5</v>
      </c>
      <c r="DA11" s="3">
        <v>1141.55</v>
      </c>
      <c r="DB11" s="3">
        <v>3654.45</v>
      </c>
      <c r="DC11" s="3">
        <v>81.55</v>
      </c>
      <c r="DD11" s="3">
        <v>81.5</v>
      </c>
      <c r="DE11" s="3">
        <v>173.15</v>
      </c>
      <c r="DF11" s="3">
        <v>173.8</v>
      </c>
      <c r="DG11" s="3">
        <v>211.15</v>
      </c>
      <c r="DH11" s="3">
        <v>211.3</v>
      </c>
      <c r="DI11" s="3">
        <v>334.3</v>
      </c>
      <c r="DJ11" s="3">
        <v>334.95</v>
      </c>
      <c r="DK11" s="3">
        <v>149.65</v>
      </c>
      <c r="DL11" s="3">
        <v>15.3</v>
      </c>
      <c r="DM11" s="3">
        <v>13</v>
      </c>
      <c r="DN11" s="3">
        <v>134.6</v>
      </c>
      <c r="DO11" s="3">
        <v>61.05</v>
      </c>
      <c r="DP11" s="3">
        <v>201.55</v>
      </c>
      <c r="DQ11" s="3">
        <v>1721.2</v>
      </c>
      <c r="DR11" s="3">
        <v>1716.15</v>
      </c>
      <c r="DS11" s="3">
        <v>304.95</v>
      </c>
      <c r="DT11" s="3">
        <v>305.75</v>
      </c>
      <c r="DU11" s="3">
        <v>922</v>
      </c>
      <c r="DV11" s="3">
        <v>924.8</v>
      </c>
      <c r="DW11" s="3">
        <v>970.15</v>
      </c>
      <c r="DX11" s="3">
        <v>972.35</v>
      </c>
      <c r="DY11" s="3">
        <v>618.85</v>
      </c>
      <c r="DZ11" s="3">
        <v>620.70000000000005</v>
      </c>
      <c r="EA11" s="3">
        <v>69933.899999999994</v>
      </c>
      <c r="EB11" s="3">
        <v>6900.55</v>
      </c>
      <c r="EC11" s="3">
        <v>6915.1</v>
      </c>
      <c r="ED11" s="3">
        <v>123.7</v>
      </c>
      <c r="EE11" s="3">
        <v>17360.05</v>
      </c>
      <c r="EF11" s="3">
        <v>17380.55</v>
      </c>
      <c r="EG11" s="3">
        <v>93.4</v>
      </c>
      <c r="EH11" s="3">
        <v>92.9</v>
      </c>
      <c r="EI11" s="3">
        <v>3426.6</v>
      </c>
      <c r="EJ11" s="3">
        <v>134.5</v>
      </c>
      <c r="EK11" s="3">
        <v>62.2</v>
      </c>
      <c r="EL11" s="3">
        <v>2067.35</v>
      </c>
      <c r="EM11" s="3">
        <v>450</v>
      </c>
      <c r="EN11" s="3">
        <v>2630.05</v>
      </c>
      <c r="EO11" s="3">
        <v>88.85</v>
      </c>
      <c r="EP11" s="3">
        <v>88.05</v>
      </c>
      <c r="EQ11" s="3">
        <v>12467.25</v>
      </c>
      <c r="ER11" s="3">
        <v>12479.6</v>
      </c>
      <c r="ES11" s="3">
        <v>68.75</v>
      </c>
      <c r="ET11" s="3">
        <v>68.7</v>
      </c>
      <c r="EU11" s="3">
        <v>22034.55</v>
      </c>
      <c r="EV11" s="3">
        <v>1599.8</v>
      </c>
      <c r="EW11" s="3">
        <v>1605.75</v>
      </c>
      <c r="EX11" s="3">
        <v>1387.7</v>
      </c>
      <c r="EY11" s="3">
        <v>233.7</v>
      </c>
      <c r="EZ11" s="3">
        <v>28.7</v>
      </c>
      <c r="FA11" s="3">
        <v>182.5</v>
      </c>
      <c r="FB11" s="3">
        <v>182.75</v>
      </c>
      <c r="FC11" s="3">
        <v>109.75</v>
      </c>
      <c r="FD11" s="3">
        <v>2052.25</v>
      </c>
      <c r="FE11" s="3">
        <v>2060.25</v>
      </c>
      <c r="FF11" s="3">
        <v>37.9</v>
      </c>
      <c r="FG11" s="3">
        <v>809.9</v>
      </c>
      <c r="FH11" s="3">
        <v>812.75</v>
      </c>
      <c r="FI11" s="3">
        <v>31.45</v>
      </c>
      <c r="FJ11" s="3">
        <v>1.05</v>
      </c>
      <c r="FK11" s="3">
        <v>1.1000000000000001</v>
      </c>
      <c r="FL11" s="3">
        <v>30.85</v>
      </c>
      <c r="FM11" s="3">
        <v>6.05</v>
      </c>
      <c r="FN11" s="3">
        <v>30.05</v>
      </c>
      <c r="FO11" s="3">
        <v>220.5</v>
      </c>
      <c r="FP11" s="3">
        <v>221.2</v>
      </c>
      <c r="FQ11" s="3">
        <v>838.65</v>
      </c>
      <c r="FR11" s="3">
        <v>838</v>
      </c>
      <c r="FS11" s="3">
        <v>1355.95</v>
      </c>
      <c r="FT11" s="3">
        <v>22680.2</v>
      </c>
      <c r="FU11" s="3">
        <v>22717.35</v>
      </c>
      <c r="FV11" s="3">
        <v>512.4</v>
      </c>
      <c r="FW11" s="3">
        <v>513.9</v>
      </c>
      <c r="FX11" s="3">
        <v>439.45</v>
      </c>
      <c r="FY11" s="3">
        <v>440.95</v>
      </c>
      <c r="FZ11" s="3">
        <v>2737.35</v>
      </c>
      <c r="GA11" s="3">
        <v>2741.85</v>
      </c>
      <c r="GB11" s="3">
        <v>873.55</v>
      </c>
      <c r="GC11" s="3">
        <v>876.4</v>
      </c>
      <c r="GD11" s="3">
        <v>55.25</v>
      </c>
      <c r="GE11" s="3">
        <v>55.6</v>
      </c>
      <c r="GF11" s="3">
        <v>1289.1500000000001</v>
      </c>
      <c r="GG11" s="3">
        <v>1293.45</v>
      </c>
      <c r="GH11" s="3">
        <v>318.3</v>
      </c>
      <c r="GI11" s="3">
        <v>319.64999999999998</v>
      </c>
      <c r="GJ11" s="3">
        <v>141.69999999999999</v>
      </c>
      <c r="GK11" s="3">
        <v>142.15</v>
      </c>
      <c r="GL11" s="3">
        <v>481</v>
      </c>
      <c r="GM11" s="3">
        <v>427.35</v>
      </c>
      <c r="GN11" s="3">
        <v>428.75</v>
      </c>
      <c r="GO11" s="3">
        <v>4645.55</v>
      </c>
      <c r="GP11" s="3">
        <v>4663.95</v>
      </c>
      <c r="GQ11" s="3">
        <v>99.15</v>
      </c>
      <c r="GR11" s="3">
        <v>99.45</v>
      </c>
      <c r="GS11" s="3">
        <v>789.3</v>
      </c>
      <c r="GT11" s="3">
        <v>789.4</v>
      </c>
      <c r="GU11" s="3">
        <v>352.2</v>
      </c>
      <c r="GV11" s="3">
        <v>349.5</v>
      </c>
      <c r="GW11" s="3">
        <v>191.7</v>
      </c>
      <c r="GX11" s="3">
        <v>192.15</v>
      </c>
    </row>
    <row r="12" spans="1:206" x14ac:dyDescent="0.25">
      <c r="A12" s="1">
        <v>44145</v>
      </c>
      <c r="B12" s="3">
        <v>12631.1</v>
      </c>
      <c r="C12" s="3">
        <v>1666.8</v>
      </c>
      <c r="D12" s="3">
        <v>1669.8</v>
      </c>
      <c r="E12" s="3">
        <v>250.65</v>
      </c>
      <c r="F12" s="3">
        <v>251.4</v>
      </c>
      <c r="G12" s="3">
        <v>361</v>
      </c>
      <c r="H12" s="3">
        <v>362.6</v>
      </c>
      <c r="I12" s="3">
        <v>368.4</v>
      </c>
      <c r="J12" s="3">
        <v>369.45</v>
      </c>
      <c r="K12" s="3">
        <v>28640.05</v>
      </c>
      <c r="L12" s="3">
        <v>28657.05</v>
      </c>
      <c r="M12" s="3">
        <v>90.9</v>
      </c>
      <c r="N12" s="3">
        <v>91.05</v>
      </c>
      <c r="O12" s="3">
        <v>2042.15</v>
      </c>
      <c r="P12" s="3">
        <v>2209.65</v>
      </c>
      <c r="Q12" s="3">
        <v>2215.4</v>
      </c>
      <c r="R12" s="3">
        <v>760.45</v>
      </c>
      <c r="S12" s="3">
        <v>763.1</v>
      </c>
      <c r="T12" s="3">
        <v>88.7</v>
      </c>
      <c r="U12" s="3">
        <v>7.55</v>
      </c>
      <c r="V12" s="3">
        <v>3.25</v>
      </c>
      <c r="W12" s="3">
        <v>57.2</v>
      </c>
      <c r="X12" s="3">
        <v>24.75</v>
      </c>
      <c r="Y12" s="3">
        <v>69.5</v>
      </c>
      <c r="Z12" s="3">
        <v>586.04999999999995</v>
      </c>
      <c r="AA12" s="3">
        <v>587.85</v>
      </c>
      <c r="AB12" s="3">
        <v>4191.6000000000004</v>
      </c>
      <c r="AC12" s="3">
        <v>4186.3999999999996</v>
      </c>
      <c r="AD12" s="3">
        <v>467.9</v>
      </c>
      <c r="AE12" s="3">
        <v>469.5</v>
      </c>
      <c r="AF12" s="3">
        <v>3010.8</v>
      </c>
      <c r="AG12" s="3">
        <v>3018.65</v>
      </c>
      <c r="AH12" s="3">
        <v>6710.5</v>
      </c>
      <c r="AI12" s="3">
        <v>6738.15</v>
      </c>
      <c r="AJ12" s="3">
        <v>48.45</v>
      </c>
      <c r="AK12" s="3">
        <v>48.55</v>
      </c>
      <c r="AL12" s="3">
        <v>12060.1</v>
      </c>
      <c r="AM12" s="3">
        <v>383</v>
      </c>
      <c r="AN12" s="3">
        <v>384</v>
      </c>
      <c r="AO12" s="3">
        <v>3516.45</v>
      </c>
      <c r="AP12" s="3">
        <v>3521.5</v>
      </c>
      <c r="AQ12" s="3">
        <v>96.6</v>
      </c>
      <c r="AR12" s="3">
        <v>720.3</v>
      </c>
      <c r="AS12" s="3">
        <v>724.15</v>
      </c>
      <c r="AT12" s="3">
        <v>124.35</v>
      </c>
      <c r="AU12" s="3">
        <v>124.55</v>
      </c>
      <c r="AV12" s="3">
        <v>516.1</v>
      </c>
      <c r="AW12" s="3">
        <v>3278.35</v>
      </c>
      <c r="AX12" s="3">
        <v>3282.95</v>
      </c>
      <c r="AY12" s="3">
        <v>181.3</v>
      </c>
      <c r="AZ12" s="3">
        <v>181.8</v>
      </c>
      <c r="BA12" s="3">
        <v>4717.8500000000004</v>
      </c>
      <c r="BB12" s="3">
        <v>4735.8</v>
      </c>
      <c r="BC12" s="3">
        <v>2242.0500000000002</v>
      </c>
      <c r="BD12" s="3">
        <v>2247.4</v>
      </c>
      <c r="BE12" s="3">
        <v>59.1</v>
      </c>
      <c r="BF12" s="3">
        <v>90.75</v>
      </c>
      <c r="BG12" s="3">
        <v>90.85</v>
      </c>
      <c r="BH12" s="3">
        <v>677.75</v>
      </c>
      <c r="BI12" s="3">
        <v>24.8</v>
      </c>
      <c r="BJ12" s="3">
        <v>793.1</v>
      </c>
      <c r="BK12" s="3">
        <v>795.05</v>
      </c>
      <c r="BL12" s="3">
        <v>813.2</v>
      </c>
      <c r="BM12" s="3">
        <v>816</v>
      </c>
      <c r="BN12" s="3">
        <v>2281.25</v>
      </c>
      <c r="BO12" s="3">
        <v>2290.1999999999998</v>
      </c>
      <c r="BP12" s="3">
        <v>212.8</v>
      </c>
      <c r="BQ12" s="3">
        <v>42.15</v>
      </c>
      <c r="BR12" s="3">
        <v>3.25</v>
      </c>
      <c r="BS12" s="3">
        <v>30.35</v>
      </c>
      <c r="BT12" s="3">
        <v>62.95</v>
      </c>
      <c r="BU12" s="3">
        <v>80.900000000000006</v>
      </c>
      <c r="BV12" s="3">
        <v>1392.4</v>
      </c>
      <c r="BW12" s="3">
        <v>1390.9</v>
      </c>
      <c r="BX12" s="3">
        <v>610.85</v>
      </c>
      <c r="BY12" s="3">
        <v>613.25</v>
      </c>
      <c r="BZ12" s="3">
        <v>2952.7</v>
      </c>
      <c r="CA12" s="3">
        <v>2962.9</v>
      </c>
      <c r="CB12" s="3">
        <v>192.75</v>
      </c>
      <c r="CC12" s="3">
        <v>193.5</v>
      </c>
      <c r="CD12" s="3">
        <v>212.7</v>
      </c>
      <c r="CE12" s="3">
        <v>211.45</v>
      </c>
      <c r="CF12" s="3">
        <v>2137.9499999999998</v>
      </c>
      <c r="CG12" s="3">
        <v>2147.5500000000002</v>
      </c>
      <c r="CH12" s="3">
        <v>87</v>
      </c>
      <c r="CI12" s="3">
        <v>14.15</v>
      </c>
      <c r="CJ12" s="3">
        <v>1.6</v>
      </c>
      <c r="CK12" s="3">
        <v>18.55</v>
      </c>
      <c r="CL12" s="3">
        <v>32.1</v>
      </c>
      <c r="CM12" s="3">
        <v>24.35</v>
      </c>
      <c r="CN12" s="3">
        <v>485.8</v>
      </c>
      <c r="CO12" s="3">
        <v>487.7</v>
      </c>
      <c r="CP12" s="3">
        <v>8.6</v>
      </c>
      <c r="CQ12" s="3">
        <v>158.44999999999999</v>
      </c>
      <c r="CR12" s="3">
        <v>256.64999999999998</v>
      </c>
      <c r="CS12" s="3">
        <v>45.45</v>
      </c>
      <c r="CT12" s="3">
        <v>3.05</v>
      </c>
      <c r="CU12" s="3">
        <v>49.75</v>
      </c>
      <c r="CV12" s="3">
        <v>60.1</v>
      </c>
      <c r="CW12" s="3">
        <v>105.3</v>
      </c>
      <c r="CX12" s="3">
        <v>835.55</v>
      </c>
      <c r="CY12" s="3">
        <v>839.3</v>
      </c>
      <c r="CZ12" s="3">
        <v>1095.55</v>
      </c>
      <c r="DA12" s="3">
        <v>1100.3</v>
      </c>
      <c r="DB12" s="3">
        <v>3565</v>
      </c>
      <c r="DC12" s="3">
        <v>84.6</v>
      </c>
      <c r="DD12" s="3">
        <v>84.6</v>
      </c>
      <c r="DE12" s="3">
        <v>179.2</v>
      </c>
      <c r="DF12" s="3">
        <v>179.85</v>
      </c>
      <c r="DG12" s="3">
        <v>214.05</v>
      </c>
      <c r="DH12" s="3">
        <v>215.1</v>
      </c>
      <c r="DI12" s="3">
        <v>335.95</v>
      </c>
      <c r="DJ12" s="3">
        <v>337.15</v>
      </c>
      <c r="DK12" s="3">
        <v>185.2</v>
      </c>
      <c r="DL12" s="3">
        <v>24.5</v>
      </c>
      <c r="DM12" s="3">
        <v>12.5</v>
      </c>
      <c r="DN12" s="3">
        <v>115.55</v>
      </c>
      <c r="DO12" s="3">
        <v>68.75</v>
      </c>
      <c r="DP12" s="3">
        <v>184.7</v>
      </c>
      <c r="DQ12" s="3">
        <v>1749.75</v>
      </c>
      <c r="DR12" s="3">
        <v>1747.1</v>
      </c>
      <c r="DS12" s="3">
        <v>323.5</v>
      </c>
      <c r="DT12" s="3">
        <v>324.2</v>
      </c>
      <c r="DU12" s="3">
        <v>862.85</v>
      </c>
      <c r="DV12" s="3">
        <v>866.5</v>
      </c>
      <c r="DW12" s="3">
        <v>1037.5</v>
      </c>
      <c r="DX12" s="3">
        <v>1039.8499999999999</v>
      </c>
      <c r="DY12" s="3">
        <v>622.45000000000005</v>
      </c>
      <c r="DZ12" s="3">
        <v>625.20000000000005</v>
      </c>
      <c r="EA12" s="3">
        <v>69555.45</v>
      </c>
      <c r="EB12" s="3">
        <v>6823.2</v>
      </c>
      <c r="EC12" s="3">
        <v>6842.6</v>
      </c>
      <c r="ED12" s="3">
        <v>127.95</v>
      </c>
      <c r="EE12" s="3">
        <v>16689.95</v>
      </c>
      <c r="EF12" s="3">
        <v>16691.05</v>
      </c>
      <c r="EG12" s="3">
        <v>94.1</v>
      </c>
      <c r="EH12" s="3">
        <v>93.7</v>
      </c>
      <c r="EI12" s="3">
        <v>4600</v>
      </c>
      <c r="EJ12" s="3">
        <v>478.4</v>
      </c>
      <c r="EK12" s="3">
        <v>65.599999999999994</v>
      </c>
      <c r="EL12" s="3">
        <v>1339.65</v>
      </c>
      <c r="EM12" s="3">
        <v>926.05</v>
      </c>
      <c r="EN12" s="3">
        <v>1730.55</v>
      </c>
      <c r="EO12" s="3">
        <v>90.9</v>
      </c>
      <c r="EP12" s="3">
        <v>90</v>
      </c>
      <c r="EQ12" s="3">
        <v>12659.1</v>
      </c>
      <c r="ER12" s="3">
        <v>12674.35</v>
      </c>
      <c r="ES12" s="3">
        <v>71.099999999999994</v>
      </c>
      <c r="ET12" s="3">
        <v>71.05</v>
      </c>
      <c r="EU12" s="3">
        <v>22181.05</v>
      </c>
      <c r="EV12" s="3">
        <v>1579.1</v>
      </c>
      <c r="EW12" s="3">
        <v>1586.85</v>
      </c>
      <c r="EX12" s="3">
        <v>1387.7</v>
      </c>
      <c r="EY12" s="3">
        <v>234.8</v>
      </c>
      <c r="EZ12" s="3">
        <v>29.75</v>
      </c>
      <c r="FA12" s="3">
        <v>185.8</v>
      </c>
      <c r="FB12" s="3">
        <v>185.95</v>
      </c>
      <c r="FC12" s="3">
        <v>112.4</v>
      </c>
      <c r="FD12" s="3">
        <v>2087.85</v>
      </c>
      <c r="FE12" s="3">
        <v>2095.85</v>
      </c>
      <c r="FF12" s="3">
        <v>38.15</v>
      </c>
      <c r="FG12" s="3">
        <v>831.7</v>
      </c>
      <c r="FH12" s="3">
        <v>834.6</v>
      </c>
      <c r="FI12" s="3">
        <v>43</v>
      </c>
      <c r="FJ12" s="3">
        <v>3.2</v>
      </c>
      <c r="FK12" s="3">
        <v>0.85</v>
      </c>
      <c r="FL12" s="3">
        <v>20.7</v>
      </c>
      <c r="FM12" s="3">
        <v>10.25</v>
      </c>
      <c r="FN12" s="3">
        <v>22.1</v>
      </c>
      <c r="FO12" s="3">
        <v>232.6</v>
      </c>
      <c r="FP12" s="3">
        <v>233.35</v>
      </c>
      <c r="FQ12" s="3">
        <v>860.15</v>
      </c>
      <c r="FR12" s="3">
        <v>860.35</v>
      </c>
      <c r="FS12" s="3">
        <v>1363.75</v>
      </c>
      <c r="FT12" s="3">
        <v>22811.7</v>
      </c>
      <c r="FU12" s="3">
        <v>22893.4</v>
      </c>
      <c r="FV12" s="3">
        <v>493.3</v>
      </c>
      <c r="FW12" s="3">
        <v>494.9</v>
      </c>
      <c r="FX12" s="3">
        <v>443.75</v>
      </c>
      <c r="FY12" s="3">
        <v>444.8</v>
      </c>
      <c r="FZ12" s="3">
        <v>2661.55</v>
      </c>
      <c r="GA12" s="3">
        <v>2665.65</v>
      </c>
      <c r="GB12" s="3">
        <v>825.15</v>
      </c>
      <c r="GC12" s="3">
        <v>828.3</v>
      </c>
      <c r="GD12" s="3">
        <v>57.05</v>
      </c>
      <c r="GE12" s="3">
        <v>57.3</v>
      </c>
      <c r="GF12" s="3">
        <v>1306.4000000000001</v>
      </c>
      <c r="GG12" s="3">
        <v>1309.5999999999999</v>
      </c>
      <c r="GH12" s="3">
        <v>316.14999999999998</v>
      </c>
      <c r="GI12" s="3">
        <v>317.45</v>
      </c>
      <c r="GJ12" s="3">
        <v>146.65</v>
      </c>
      <c r="GK12" s="3">
        <v>147.1</v>
      </c>
      <c r="GL12" s="3">
        <v>480.8</v>
      </c>
      <c r="GM12" s="3">
        <v>433.15</v>
      </c>
      <c r="GN12" s="3">
        <v>434.9</v>
      </c>
      <c r="GO12" s="3">
        <v>4723.2</v>
      </c>
      <c r="GP12" s="3">
        <v>4740.5</v>
      </c>
      <c r="GQ12" s="3">
        <v>100.25</v>
      </c>
      <c r="GR12" s="3">
        <v>100.5</v>
      </c>
      <c r="GS12" s="3">
        <v>768.9</v>
      </c>
      <c r="GT12" s="3">
        <v>769.4</v>
      </c>
      <c r="GU12" s="3">
        <v>343</v>
      </c>
      <c r="GV12" s="3">
        <v>340.45</v>
      </c>
      <c r="GW12" s="3">
        <v>193.35</v>
      </c>
      <c r="GX12" s="3">
        <v>194</v>
      </c>
    </row>
    <row r="13" spans="1:206" x14ac:dyDescent="0.25">
      <c r="A13" s="1">
        <v>44146</v>
      </c>
      <c r="B13" s="3">
        <v>12749.15</v>
      </c>
      <c r="C13" s="3">
        <v>1677.4</v>
      </c>
      <c r="D13" s="3">
        <v>1676.15</v>
      </c>
      <c r="E13" s="3">
        <v>259.75</v>
      </c>
      <c r="F13" s="3">
        <v>260.89999999999998</v>
      </c>
      <c r="G13" s="3">
        <v>361.75</v>
      </c>
      <c r="H13" s="3">
        <v>363.55</v>
      </c>
      <c r="I13" s="3">
        <v>373.15</v>
      </c>
      <c r="J13" s="3">
        <v>374.35</v>
      </c>
      <c r="K13" s="3">
        <v>28815.7</v>
      </c>
      <c r="L13" s="3">
        <v>28842.9</v>
      </c>
      <c r="M13" s="3">
        <v>89.6</v>
      </c>
      <c r="N13" s="3">
        <v>89.8</v>
      </c>
      <c r="O13" s="3">
        <v>2190.75</v>
      </c>
      <c r="P13" s="3">
        <v>2190.6</v>
      </c>
      <c r="Q13" s="3">
        <v>2195.85</v>
      </c>
      <c r="R13" s="3">
        <v>812.6</v>
      </c>
      <c r="S13" s="3">
        <v>814.9</v>
      </c>
      <c r="T13" s="3">
        <v>110.6</v>
      </c>
      <c r="U13" s="3">
        <v>14.7</v>
      </c>
      <c r="V13" s="3">
        <v>2.85</v>
      </c>
      <c r="W13" s="3">
        <v>40.1</v>
      </c>
      <c r="X13" s="3">
        <v>35.65</v>
      </c>
      <c r="Y13" s="3">
        <v>56.05</v>
      </c>
      <c r="Z13" s="3">
        <v>608.95000000000005</v>
      </c>
      <c r="AA13" s="3">
        <v>610.95000000000005</v>
      </c>
      <c r="AB13" s="3">
        <v>4234.8999999999996</v>
      </c>
      <c r="AC13" s="3">
        <v>4220.8500000000004</v>
      </c>
      <c r="AD13" s="3">
        <v>480.15</v>
      </c>
      <c r="AE13" s="3">
        <v>481.8</v>
      </c>
      <c r="AF13" s="3">
        <v>3034.7</v>
      </c>
      <c r="AG13" s="3">
        <v>3044.9</v>
      </c>
      <c r="AH13" s="3">
        <v>6948.8</v>
      </c>
      <c r="AI13" s="3">
        <v>6971.55</v>
      </c>
      <c r="AJ13" s="3">
        <v>47.4</v>
      </c>
      <c r="AK13" s="3">
        <v>47.55</v>
      </c>
      <c r="AL13" s="3">
        <v>12265.1</v>
      </c>
      <c r="AM13" s="3">
        <v>393.9</v>
      </c>
      <c r="AN13" s="3">
        <v>394.75</v>
      </c>
      <c r="AO13" s="3">
        <v>3504.5</v>
      </c>
      <c r="AP13" s="3">
        <v>3509.35</v>
      </c>
      <c r="AQ13" s="3">
        <v>94.65</v>
      </c>
      <c r="AR13" s="3">
        <v>744.75</v>
      </c>
      <c r="AS13" s="3">
        <v>747.35</v>
      </c>
      <c r="AT13" s="3">
        <v>125.4</v>
      </c>
      <c r="AU13" s="3">
        <v>125.6</v>
      </c>
      <c r="AV13" s="3">
        <v>514.4</v>
      </c>
      <c r="AW13" s="3">
        <v>3355.45</v>
      </c>
      <c r="AX13" s="3">
        <v>3362.5</v>
      </c>
      <c r="AY13" s="3">
        <v>183.05</v>
      </c>
      <c r="AZ13" s="3">
        <v>183.6</v>
      </c>
      <c r="BA13" s="3">
        <v>4897.95</v>
      </c>
      <c r="BB13" s="3">
        <v>4914.25</v>
      </c>
      <c r="BC13" s="3">
        <v>2328.6999999999998</v>
      </c>
      <c r="BD13" s="3">
        <v>2335.3000000000002</v>
      </c>
      <c r="BE13" s="3">
        <v>57.95</v>
      </c>
      <c r="BF13" s="3">
        <v>93.25</v>
      </c>
      <c r="BG13" s="3">
        <v>93.4</v>
      </c>
      <c r="BH13" s="3">
        <v>689.6</v>
      </c>
      <c r="BI13" s="3">
        <v>24.65</v>
      </c>
      <c r="BJ13" s="3">
        <v>807.05</v>
      </c>
      <c r="BK13" s="3">
        <v>809.2</v>
      </c>
      <c r="BL13" s="3">
        <v>829.55</v>
      </c>
      <c r="BM13" s="3">
        <v>832.2</v>
      </c>
      <c r="BN13" s="3">
        <v>2325.6999999999998</v>
      </c>
      <c r="BO13" s="3">
        <v>2335.3000000000002</v>
      </c>
      <c r="BP13" s="3">
        <v>212.25</v>
      </c>
      <c r="BQ13" s="3">
        <v>39.299999999999997</v>
      </c>
      <c r="BR13" s="3">
        <v>3.5</v>
      </c>
      <c r="BS13" s="3">
        <v>31.5</v>
      </c>
      <c r="BT13" s="3">
        <v>49.8</v>
      </c>
      <c r="BU13" s="3">
        <v>82.05</v>
      </c>
      <c r="BV13" s="3">
        <v>1388.3</v>
      </c>
      <c r="BW13" s="3">
        <v>1386.25</v>
      </c>
      <c r="BX13" s="3">
        <v>624</v>
      </c>
      <c r="BY13" s="3">
        <v>626.4</v>
      </c>
      <c r="BZ13" s="3">
        <v>3057.6</v>
      </c>
      <c r="CA13" s="3">
        <v>3067.25</v>
      </c>
      <c r="CB13" s="3">
        <v>204.9</v>
      </c>
      <c r="CC13" s="3">
        <v>205.35</v>
      </c>
      <c r="CD13" s="3">
        <v>214.9</v>
      </c>
      <c r="CE13" s="3">
        <v>213.65</v>
      </c>
      <c r="CF13" s="3">
        <v>2135.85</v>
      </c>
      <c r="CG13" s="3">
        <v>2144.4499999999998</v>
      </c>
      <c r="CH13" s="3">
        <v>89.35</v>
      </c>
      <c r="CI13" s="3">
        <v>15.05</v>
      </c>
      <c r="CJ13" s="3">
        <v>1.55</v>
      </c>
      <c r="CK13" s="3">
        <v>17.350000000000001</v>
      </c>
      <c r="CL13" s="3">
        <v>32.450000000000003</v>
      </c>
      <c r="CM13" s="3">
        <v>22.75</v>
      </c>
      <c r="CN13" s="3">
        <v>487.85</v>
      </c>
      <c r="CO13" s="3">
        <v>489.1</v>
      </c>
      <c r="CP13" s="3">
        <v>8.5500000000000007</v>
      </c>
      <c r="CQ13" s="3">
        <v>159.65</v>
      </c>
      <c r="CR13" s="3">
        <v>214.35</v>
      </c>
      <c r="CS13" s="3">
        <v>27</v>
      </c>
      <c r="CT13" s="3">
        <v>3.15</v>
      </c>
      <c r="CU13" s="3">
        <v>74</v>
      </c>
      <c r="CV13" s="3">
        <v>44.35</v>
      </c>
      <c r="CW13" s="3">
        <v>129.05000000000001</v>
      </c>
      <c r="CX13" s="3">
        <v>791.8</v>
      </c>
      <c r="CY13" s="3">
        <v>793.75</v>
      </c>
      <c r="CZ13" s="3">
        <v>1123.5</v>
      </c>
      <c r="DA13" s="3">
        <v>1127.6500000000001</v>
      </c>
      <c r="DB13" s="3">
        <v>3582.25</v>
      </c>
      <c r="DC13" s="3">
        <v>85.3</v>
      </c>
      <c r="DD13" s="3">
        <v>85.4</v>
      </c>
      <c r="DE13" s="3">
        <v>185.4</v>
      </c>
      <c r="DF13" s="3">
        <v>186</v>
      </c>
      <c r="DG13" s="3">
        <v>219.25</v>
      </c>
      <c r="DH13" s="3">
        <v>220.45</v>
      </c>
      <c r="DI13" s="3">
        <v>343.15</v>
      </c>
      <c r="DJ13" s="3">
        <v>344.45</v>
      </c>
      <c r="DK13" s="3">
        <v>233.1</v>
      </c>
      <c r="DL13" s="3">
        <v>38.549999999999997</v>
      </c>
      <c r="DM13" s="3">
        <v>10.9</v>
      </c>
      <c r="DN13" s="3">
        <v>79.900000000000006</v>
      </c>
      <c r="DO13" s="3">
        <v>90.4</v>
      </c>
      <c r="DP13" s="3">
        <v>151.6</v>
      </c>
      <c r="DQ13" s="3">
        <v>1796.6</v>
      </c>
      <c r="DR13" s="3">
        <v>1791.45</v>
      </c>
      <c r="DS13" s="3">
        <v>324.3</v>
      </c>
      <c r="DT13" s="3">
        <v>324.10000000000002</v>
      </c>
      <c r="DU13" s="3">
        <v>912.15</v>
      </c>
      <c r="DV13" s="3">
        <v>915.3</v>
      </c>
      <c r="DW13" s="3">
        <v>1059.95</v>
      </c>
      <c r="DX13" s="3">
        <v>1062.3</v>
      </c>
      <c r="DY13" s="3">
        <v>635.4</v>
      </c>
      <c r="DZ13" s="3">
        <v>637.4</v>
      </c>
      <c r="EA13" s="3">
        <v>68680.899999999994</v>
      </c>
      <c r="EB13" s="3">
        <v>6887.8</v>
      </c>
      <c r="EC13" s="3">
        <v>6901.9</v>
      </c>
      <c r="ED13" s="3">
        <v>131.85</v>
      </c>
      <c r="EE13" s="3">
        <v>16768.3</v>
      </c>
      <c r="EF13" s="3">
        <v>16787</v>
      </c>
      <c r="EG13" s="3">
        <v>90.65</v>
      </c>
      <c r="EH13" s="3">
        <v>90.4</v>
      </c>
      <c r="EI13" s="3">
        <v>4800.1499999999996</v>
      </c>
      <c r="EJ13" s="3">
        <v>509.45</v>
      </c>
      <c r="EK13" s="3">
        <v>45.65</v>
      </c>
      <c r="EL13" s="3">
        <v>1200.5999999999999</v>
      </c>
      <c r="EM13" s="3">
        <v>1009.9</v>
      </c>
      <c r="EN13" s="3">
        <v>1650</v>
      </c>
      <c r="EO13" s="3">
        <v>92.4</v>
      </c>
      <c r="EP13" s="3">
        <v>92</v>
      </c>
      <c r="EQ13" s="3">
        <v>12755.05</v>
      </c>
      <c r="ER13" s="3">
        <v>12768.45</v>
      </c>
      <c r="ES13" s="3">
        <v>72.599999999999994</v>
      </c>
      <c r="ET13" s="3">
        <v>72.599999999999994</v>
      </c>
      <c r="EU13" s="3">
        <v>21844.3</v>
      </c>
      <c r="EV13" s="3">
        <v>1569.9</v>
      </c>
      <c r="EW13" s="3">
        <v>1574.85</v>
      </c>
      <c r="EX13" s="3">
        <v>1400.45</v>
      </c>
      <c r="EY13" s="3">
        <v>236.65</v>
      </c>
      <c r="EZ13" s="3">
        <v>29.35</v>
      </c>
      <c r="FA13" s="3">
        <v>189.3</v>
      </c>
      <c r="FB13" s="3">
        <v>189.25</v>
      </c>
      <c r="FC13" s="3">
        <v>117</v>
      </c>
      <c r="FD13" s="3">
        <v>2005.9</v>
      </c>
      <c r="FE13" s="3">
        <v>2013.45</v>
      </c>
      <c r="FF13" s="3">
        <v>39.799999999999997</v>
      </c>
      <c r="FG13" s="3">
        <v>842.95</v>
      </c>
      <c r="FH13" s="3">
        <v>844.45</v>
      </c>
      <c r="FI13" s="3">
        <v>45.2</v>
      </c>
      <c r="FJ13" s="3">
        <v>3.4</v>
      </c>
      <c r="FK13" s="3">
        <v>0.9</v>
      </c>
      <c r="FL13" s="3">
        <v>18.55</v>
      </c>
      <c r="FM13" s="3">
        <v>10.4</v>
      </c>
      <c r="FN13" s="3">
        <v>20.5</v>
      </c>
      <c r="FO13" s="3">
        <v>234.55</v>
      </c>
      <c r="FP13" s="3">
        <v>235.25</v>
      </c>
      <c r="FQ13" s="3">
        <v>881.75</v>
      </c>
      <c r="FR13" s="3">
        <v>883.15</v>
      </c>
      <c r="FS13" s="3">
        <v>1375</v>
      </c>
      <c r="FT13" s="3">
        <v>22990.45</v>
      </c>
      <c r="FU13" s="3">
        <v>23094.55</v>
      </c>
      <c r="FV13" s="3">
        <v>507.65</v>
      </c>
      <c r="FW13" s="3">
        <v>509.2</v>
      </c>
      <c r="FX13" s="3">
        <v>475.45</v>
      </c>
      <c r="FY13" s="3">
        <v>476.55</v>
      </c>
      <c r="FZ13" s="3">
        <v>2699.25</v>
      </c>
      <c r="GA13" s="3">
        <v>2701.9</v>
      </c>
      <c r="GB13" s="3">
        <v>840.8</v>
      </c>
      <c r="GC13" s="3">
        <v>843.2</v>
      </c>
      <c r="GD13" s="3">
        <v>57.45</v>
      </c>
      <c r="GE13" s="3">
        <v>57.6</v>
      </c>
      <c r="GF13" s="3">
        <v>1280.5</v>
      </c>
      <c r="GG13" s="3">
        <v>1282.3</v>
      </c>
      <c r="GH13" s="3">
        <v>319.64999999999998</v>
      </c>
      <c r="GI13" s="3">
        <v>320.39999999999998</v>
      </c>
      <c r="GJ13" s="3">
        <v>151.65</v>
      </c>
      <c r="GK13" s="3">
        <v>152.1</v>
      </c>
      <c r="GL13" s="3">
        <v>479.7</v>
      </c>
      <c r="GM13" s="3">
        <v>436.2</v>
      </c>
      <c r="GN13" s="3">
        <v>437.5</v>
      </c>
      <c r="GO13" s="3">
        <v>4828.95</v>
      </c>
      <c r="GP13" s="3">
        <v>4844.2</v>
      </c>
      <c r="GQ13" s="3">
        <v>102.2</v>
      </c>
      <c r="GR13" s="3">
        <v>102.6</v>
      </c>
      <c r="GS13" s="3">
        <v>764.2</v>
      </c>
      <c r="GT13" s="3">
        <v>764.35</v>
      </c>
      <c r="GU13" s="3">
        <v>347.65</v>
      </c>
      <c r="GV13" s="3">
        <v>345.3</v>
      </c>
      <c r="GW13" s="3">
        <v>195.7</v>
      </c>
      <c r="GX13" s="3">
        <v>196.35</v>
      </c>
    </row>
    <row r="14" spans="1:206" x14ac:dyDescent="0.25">
      <c r="A14" s="1">
        <v>44147</v>
      </c>
      <c r="B14" s="3">
        <v>12690.8</v>
      </c>
      <c r="C14" s="3">
        <v>1682</v>
      </c>
      <c r="D14" s="3">
        <v>1683.3</v>
      </c>
      <c r="E14" s="3">
        <v>262.95</v>
      </c>
      <c r="F14" s="3">
        <v>263.75</v>
      </c>
      <c r="G14" s="3">
        <v>366.75</v>
      </c>
      <c r="H14" s="3">
        <v>368.8</v>
      </c>
      <c r="I14" s="3">
        <v>369.55</v>
      </c>
      <c r="J14" s="3">
        <v>371.3</v>
      </c>
      <c r="K14" s="3">
        <v>28316.3</v>
      </c>
      <c r="L14" s="3">
        <v>28348.3</v>
      </c>
      <c r="M14" s="3">
        <v>90.25</v>
      </c>
      <c r="N14" s="3">
        <v>90.45</v>
      </c>
      <c r="O14" s="3">
        <v>2107.9</v>
      </c>
      <c r="P14" s="3">
        <v>2181.15</v>
      </c>
      <c r="Q14" s="3">
        <v>2186.75</v>
      </c>
      <c r="R14" s="3">
        <v>840.65</v>
      </c>
      <c r="S14" s="3">
        <v>845</v>
      </c>
      <c r="T14" s="3">
        <v>102.25</v>
      </c>
      <c r="U14" s="3">
        <v>9.4499999999999993</v>
      </c>
      <c r="V14" s="3">
        <v>2.2000000000000002</v>
      </c>
      <c r="W14" s="3">
        <v>44.7</v>
      </c>
      <c r="X14" s="3">
        <v>31.5</v>
      </c>
      <c r="Y14" s="3">
        <v>59.9</v>
      </c>
      <c r="Z14" s="3">
        <v>599.9</v>
      </c>
      <c r="AA14" s="3">
        <v>602.04999999999995</v>
      </c>
      <c r="AB14" s="3">
        <v>4278.1000000000004</v>
      </c>
      <c r="AC14" s="3">
        <v>4270.5</v>
      </c>
      <c r="AD14" s="3">
        <v>479.95</v>
      </c>
      <c r="AE14" s="3">
        <v>481.65</v>
      </c>
      <c r="AF14" s="3">
        <v>3029</v>
      </c>
      <c r="AG14" s="3">
        <v>3038.2</v>
      </c>
      <c r="AH14" s="3">
        <v>7030.25</v>
      </c>
      <c r="AI14" s="3">
        <v>7054.25</v>
      </c>
      <c r="AJ14" s="3">
        <v>45.85</v>
      </c>
      <c r="AK14" s="3">
        <v>46.05</v>
      </c>
      <c r="AL14" s="3">
        <v>11908.75</v>
      </c>
      <c r="AM14" s="3">
        <v>394.65</v>
      </c>
      <c r="AN14" s="3">
        <v>395.65</v>
      </c>
      <c r="AO14" s="3">
        <v>3520.3</v>
      </c>
      <c r="AP14" s="3">
        <v>3525.05</v>
      </c>
      <c r="AQ14" s="3">
        <v>91.85</v>
      </c>
      <c r="AR14" s="3">
        <v>743</v>
      </c>
      <c r="AS14" s="3">
        <v>745.65</v>
      </c>
      <c r="AT14" s="3">
        <v>122.4</v>
      </c>
      <c r="AU14" s="3">
        <v>122.85</v>
      </c>
      <c r="AV14" s="3">
        <v>521.6</v>
      </c>
      <c r="AW14" s="3">
        <v>3378.7</v>
      </c>
      <c r="AX14" s="3">
        <v>3388.55</v>
      </c>
      <c r="AY14" s="3">
        <v>183.45</v>
      </c>
      <c r="AZ14" s="3">
        <v>183.9</v>
      </c>
      <c r="BA14" s="3">
        <v>4845.3999999999996</v>
      </c>
      <c r="BB14" s="3">
        <v>4860.45</v>
      </c>
      <c r="BC14" s="3">
        <v>2340.6999999999998</v>
      </c>
      <c r="BD14" s="3">
        <v>2344.1999999999998</v>
      </c>
      <c r="BE14" s="3">
        <v>56.75</v>
      </c>
      <c r="BF14" s="3">
        <v>93.35</v>
      </c>
      <c r="BG14" s="3">
        <v>93.55</v>
      </c>
      <c r="BH14" s="3">
        <v>688.2</v>
      </c>
      <c r="BI14" s="3">
        <v>24.55</v>
      </c>
      <c r="BJ14" s="3">
        <v>830.05</v>
      </c>
      <c r="BK14" s="3">
        <v>832.15</v>
      </c>
      <c r="BL14" s="3">
        <v>827.8</v>
      </c>
      <c r="BM14" s="3">
        <v>830.55</v>
      </c>
      <c r="BN14" s="3">
        <v>2333.4499999999998</v>
      </c>
      <c r="BO14" s="3">
        <v>2342.35</v>
      </c>
      <c r="BP14" s="3">
        <v>193.95</v>
      </c>
      <c r="BQ14" s="3">
        <v>29.45</v>
      </c>
      <c r="BR14" s="3">
        <v>3.05</v>
      </c>
      <c r="BS14" s="3">
        <v>36.549999999999997</v>
      </c>
      <c r="BT14" s="3">
        <v>43</v>
      </c>
      <c r="BU14" s="3">
        <v>91.3</v>
      </c>
      <c r="BV14" s="3">
        <v>1373.2</v>
      </c>
      <c r="BW14" s="3">
        <v>1371.4</v>
      </c>
      <c r="BX14" s="3">
        <v>631.1</v>
      </c>
      <c r="BY14" s="3">
        <v>633.25</v>
      </c>
      <c r="BZ14" s="3">
        <v>3084.15</v>
      </c>
      <c r="CA14" s="3">
        <v>3093.45</v>
      </c>
      <c r="CB14" s="3">
        <v>208.85</v>
      </c>
      <c r="CC14" s="3">
        <v>209.5</v>
      </c>
      <c r="CD14" s="3">
        <v>214.05</v>
      </c>
      <c r="CE14" s="3">
        <v>212.75</v>
      </c>
      <c r="CF14" s="3">
        <v>2197.6999999999998</v>
      </c>
      <c r="CG14" s="3">
        <v>2204.65</v>
      </c>
      <c r="CH14" s="3">
        <v>79.95</v>
      </c>
      <c r="CI14" s="3">
        <v>9.8000000000000007</v>
      </c>
      <c r="CJ14" s="3">
        <v>1.45</v>
      </c>
      <c r="CK14" s="3">
        <v>21.05</v>
      </c>
      <c r="CL14" s="3">
        <v>26</v>
      </c>
      <c r="CM14" s="3">
        <v>25.9</v>
      </c>
      <c r="CN14" s="3">
        <v>478.65</v>
      </c>
      <c r="CO14" s="3">
        <v>480.2</v>
      </c>
      <c r="CP14" s="3">
        <v>8.6</v>
      </c>
      <c r="CQ14" s="3">
        <v>171.9</v>
      </c>
      <c r="CR14" s="3">
        <v>192.95</v>
      </c>
      <c r="CS14" s="3">
        <v>19.7</v>
      </c>
      <c r="CT14" s="3">
        <v>2.85</v>
      </c>
      <c r="CU14" s="3">
        <v>86.05</v>
      </c>
      <c r="CV14" s="3">
        <v>34.549999999999997</v>
      </c>
      <c r="CW14" s="3">
        <v>138.94999999999999</v>
      </c>
      <c r="CX14" s="3">
        <v>772.25</v>
      </c>
      <c r="CY14" s="3">
        <v>775.1</v>
      </c>
      <c r="CZ14" s="3">
        <v>1119.0999999999999</v>
      </c>
      <c r="DA14" s="3">
        <v>1123.1500000000001</v>
      </c>
      <c r="DB14" s="3">
        <v>3692.05</v>
      </c>
      <c r="DC14" s="3">
        <v>85.65</v>
      </c>
      <c r="DD14" s="3">
        <v>85.8</v>
      </c>
      <c r="DE14" s="3">
        <v>188.15</v>
      </c>
      <c r="DF14" s="3">
        <v>188.85</v>
      </c>
      <c r="DG14" s="3">
        <v>218.45</v>
      </c>
      <c r="DH14" s="3">
        <v>219.35</v>
      </c>
      <c r="DI14" s="3">
        <v>339.15</v>
      </c>
      <c r="DJ14" s="3">
        <v>340</v>
      </c>
      <c r="DK14" s="3">
        <v>185.6</v>
      </c>
      <c r="DL14" s="3">
        <v>20.05</v>
      </c>
      <c r="DM14" s="3">
        <v>9.65</v>
      </c>
      <c r="DN14" s="3">
        <v>111</v>
      </c>
      <c r="DO14" s="3">
        <v>67.3</v>
      </c>
      <c r="DP14" s="3">
        <v>181.85</v>
      </c>
      <c r="DQ14" s="3">
        <v>1756.3</v>
      </c>
      <c r="DR14" s="3">
        <v>1751.85</v>
      </c>
      <c r="DS14" s="3">
        <v>316.85000000000002</v>
      </c>
      <c r="DT14" s="3">
        <v>317.25</v>
      </c>
      <c r="DU14" s="3">
        <v>899.3</v>
      </c>
      <c r="DV14" s="3">
        <v>902.5</v>
      </c>
      <c r="DW14" s="3">
        <v>1074</v>
      </c>
      <c r="DX14" s="3">
        <v>1076.4000000000001</v>
      </c>
      <c r="DY14" s="3">
        <v>635</v>
      </c>
      <c r="DZ14" s="3">
        <v>637.20000000000005</v>
      </c>
      <c r="EA14" s="3">
        <v>69427.7</v>
      </c>
      <c r="EB14" s="3">
        <v>6865.95</v>
      </c>
      <c r="EC14" s="3">
        <v>6890.1</v>
      </c>
      <c r="ED14" s="3">
        <v>133.85</v>
      </c>
      <c r="EE14" s="3">
        <v>16764.05</v>
      </c>
      <c r="EF14" s="3">
        <v>16780.849999999999</v>
      </c>
      <c r="EG14" s="3">
        <v>90.85</v>
      </c>
      <c r="EH14" s="3">
        <v>90.85</v>
      </c>
      <c r="EI14" s="3">
        <v>4226.45</v>
      </c>
      <c r="EJ14" s="3">
        <v>270.39999999999998</v>
      </c>
      <c r="EK14" s="3">
        <v>24.5</v>
      </c>
      <c r="EL14" s="3">
        <v>1449.4</v>
      </c>
      <c r="EM14" s="3">
        <v>760.35</v>
      </c>
      <c r="EN14" s="3">
        <v>2137.6</v>
      </c>
      <c r="EO14" s="3">
        <v>91.1</v>
      </c>
      <c r="EP14" s="3">
        <v>91</v>
      </c>
      <c r="EQ14" s="3">
        <v>12706</v>
      </c>
      <c r="ER14" s="3">
        <v>12721.75</v>
      </c>
      <c r="ES14" s="3">
        <v>71.900000000000006</v>
      </c>
      <c r="ET14" s="3">
        <v>72</v>
      </c>
      <c r="EU14" s="3">
        <v>22264.5</v>
      </c>
      <c r="EV14" s="3">
        <v>1576.65</v>
      </c>
      <c r="EW14" s="3">
        <v>1581.65</v>
      </c>
      <c r="EX14" s="3">
        <v>1411.6</v>
      </c>
      <c r="EY14" s="3">
        <v>236.5</v>
      </c>
      <c r="EZ14" s="3">
        <v>29.25</v>
      </c>
      <c r="FA14" s="3">
        <v>188.95</v>
      </c>
      <c r="FB14" s="3">
        <v>189.3</v>
      </c>
      <c r="FC14" s="3">
        <v>118.95</v>
      </c>
      <c r="FD14" s="3">
        <v>1988.8</v>
      </c>
      <c r="FE14" s="3">
        <v>1995.45</v>
      </c>
      <c r="FF14" s="3">
        <v>39.700000000000003</v>
      </c>
      <c r="FG14" s="3">
        <v>839.9</v>
      </c>
      <c r="FH14" s="3">
        <v>843.35</v>
      </c>
      <c r="FI14" s="3">
        <v>38.1</v>
      </c>
      <c r="FJ14" s="3">
        <v>1.9</v>
      </c>
      <c r="FK14" s="3">
        <v>0.85</v>
      </c>
      <c r="FL14" s="3">
        <v>24.25</v>
      </c>
      <c r="FM14" s="3">
        <v>7.8</v>
      </c>
      <c r="FN14" s="3">
        <v>24.9</v>
      </c>
      <c r="FO14" s="3">
        <v>227.8</v>
      </c>
      <c r="FP14" s="3">
        <v>228.45</v>
      </c>
      <c r="FQ14" s="3">
        <v>864.45</v>
      </c>
      <c r="FR14" s="3">
        <v>865.4</v>
      </c>
      <c r="FS14" s="3">
        <v>1408.95</v>
      </c>
      <c r="FT14" s="3">
        <v>23537.05</v>
      </c>
      <c r="FU14" s="3">
        <v>23587.85</v>
      </c>
      <c r="FV14" s="3">
        <v>511.15</v>
      </c>
      <c r="FW14" s="3">
        <v>513.35</v>
      </c>
      <c r="FX14" s="3">
        <v>474.4</v>
      </c>
      <c r="FY14" s="3">
        <v>475.4</v>
      </c>
      <c r="FZ14" s="3">
        <v>2682.7</v>
      </c>
      <c r="GA14" s="3">
        <v>2687.5</v>
      </c>
      <c r="GB14" s="3">
        <v>844.7</v>
      </c>
      <c r="GC14" s="3">
        <v>847.9</v>
      </c>
      <c r="GD14" s="3">
        <v>55.75</v>
      </c>
      <c r="GE14" s="3">
        <v>55.95</v>
      </c>
      <c r="GF14" s="3">
        <v>1282.8</v>
      </c>
      <c r="GG14" s="3">
        <v>1284.5</v>
      </c>
      <c r="GH14" s="3">
        <v>326.7</v>
      </c>
      <c r="GI14" s="3">
        <v>327.85</v>
      </c>
      <c r="GJ14" s="3">
        <v>151.85</v>
      </c>
      <c r="GK14" s="3">
        <v>152.35</v>
      </c>
      <c r="GL14" s="3">
        <v>483.4</v>
      </c>
      <c r="GM14" s="3">
        <v>431.35</v>
      </c>
      <c r="GN14" s="3">
        <v>432.9</v>
      </c>
      <c r="GO14" s="3">
        <v>4848.7</v>
      </c>
      <c r="GP14" s="3">
        <v>4866.05</v>
      </c>
      <c r="GQ14" s="3">
        <v>103.85</v>
      </c>
      <c r="GR14" s="3">
        <v>104.25</v>
      </c>
      <c r="GS14" s="3">
        <v>758.45</v>
      </c>
      <c r="GT14" s="3">
        <v>758.75</v>
      </c>
      <c r="GU14" s="3">
        <v>347.05</v>
      </c>
      <c r="GV14" s="3">
        <v>345.3</v>
      </c>
      <c r="GW14" s="3">
        <v>199.1</v>
      </c>
      <c r="GX14" s="3">
        <v>199.9</v>
      </c>
    </row>
    <row r="15" spans="1:206" x14ac:dyDescent="0.25">
      <c r="A15" s="1">
        <v>44148</v>
      </c>
      <c r="B15" s="3">
        <v>12719.95</v>
      </c>
      <c r="C15" s="3">
        <v>1678.9</v>
      </c>
      <c r="D15" s="3">
        <v>1679.65</v>
      </c>
      <c r="E15" s="3">
        <v>258.75</v>
      </c>
      <c r="F15" s="3">
        <v>259.64999999999998</v>
      </c>
      <c r="G15" s="3">
        <v>369.7</v>
      </c>
      <c r="H15" s="3">
        <v>370.65</v>
      </c>
      <c r="I15" s="3">
        <v>367.1</v>
      </c>
      <c r="J15" s="3">
        <v>368.5</v>
      </c>
      <c r="K15" s="3">
        <v>28511.9</v>
      </c>
      <c r="L15" s="3">
        <v>28536.3</v>
      </c>
      <c r="M15" s="3">
        <v>91.1</v>
      </c>
      <c r="N15" s="3">
        <v>91.25</v>
      </c>
      <c r="O15" s="3">
        <v>2273.6</v>
      </c>
      <c r="P15" s="3">
        <v>2188.25</v>
      </c>
      <c r="Q15" s="3">
        <v>2194.15</v>
      </c>
      <c r="R15" s="3">
        <v>858.9</v>
      </c>
      <c r="S15" s="3">
        <v>862.35</v>
      </c>
      <c r="T15" s="3">
        <v>111.7</v>
      </c>
      <c r="U15" s="3">
        <v>11.55</v>
      </c>
      <c r="V15" s="3">
        <v>1.7</v>
      </c>
      <c r="W15" s="3">
        <v>37.200000000000003</v>
      </c>
      <c r="X15" s="3">
        <v>34.6</v>
      </c>
      <c r="Y15" s="3">
        <v>54.05</v>
      </c>
      <c r="Z15" s="3">
        <v>610.79999999999995</v>
      </c>
      <c r="AA15" s="3">
        <v>612.5</v>
      </c>
      <c r="AB15" s="3">
        <v>4359.3</v>
      </c>
      <c r="AC15" s="3">
        <v>4346.75</v>
      </c>
      <c r="AD15" s="3">
        <v>477.75</v>
      </c>
      <c r="AE15" s="3">
        <v>479.55</v>
      </c>
      <c r="AF15" s="3">
        <v>3053.15</v>
      </c>
      <c r="AG15" s="3">
        <v>3063.75</v>
      </c>
      <c r="AH15" s="3">
        <v>7274.35</v>
      </c>
      <c r="AI15" s="3">
        <v>7304.6</v>
      </c>
      <c r="AJ15" s="3">
        <v>46.75</v>
      </c>
      <c r="AK15" s="3">
        <v>46.9</v>
      </c>
      <c r="AL15" s="3">
        <v>11755.95</v>
      </c>
      <c r="AM15" s="3">
        <v>395.65</v>
      </c>
      <c r="AN15" s="3">
        <v>396.55</v>
      </c>
      <c r="AO15" s="3">
        <v>3524.85</v>
      </c>
      <c r="AP15" s="3">
        <v>3526.15</v>
      </c>
      <c r="AQ15" s="3">
        <v>91.55</v>
      </c>
      <c r="AR15" s="3">
        <v>747.65</v>
      </c>
      <c r="AS15" s="3">
        <v>750.45</v>
      </c>
      <c r="AT15" s="3">
        <v>126.3</v>
      </c>
      <c r="AU15" s="3">
        <v>126.55</v>
      </c>
      <c r="AV15" s="3">
        <v>519.35</v>
      </c>
      <c r="AW15" s="3">
        <v>3434.85</v>
      </c>
      <c r="AX15" s="3">
        <v>3441.4</v>
      </c>
      <c r="AY15" s="3">
        <v>185.4</v>
      </c>
      <c r="AZ15" s="3">
        <v>186.1</v>
      </c>
      <c r="BA15" s="3">
        <v>4878.3</v>
      </c>
      <c r="BB15" s="3">
        <v>4892.6499999999996</v>
      </c>
      <c r="BC15" s="3">
        <v>2523.5500000000002</v>
      </c>
      <c r="BD15" s="3">
        <v>2529.65</v>
      </c>
      <c r="BE15" s="3">
        <v>57.05</v>
      </c>
      <c r="BF15" s="3">
        <v>93.2</v>
      </c>
      <c r="BG15" s="3">
        <v>93.45</v>
      </c>
      <c r="BH15" s="3">
        <v>682.3</v>
      </c>
      <c r="BI15" s="3">
        <v>24.7</v>
      </c>
      <c r="BJ15" s="3">
        <v>843.15</v>
      </c>
      <c r="BK15" s="3">
        <v>844.5</v>
      </c>
      <c r="BL15" s="3">
        <v>831.9</v>
      </c>
      <c r="BM15" s="3">
        <v>834</v>
      </c>
      <c r="BN15" s="3">
        <v>2315.9</v>
      </c>
      <c r="BO15" s="3">
        <v>2322.4</v>
      </c>
      <c r="BP15" s="3">
        <v>180.95</v>
      </c>
      <c r="BQ15" s="3">
        <v>21.95</v>
      </c>
      <c r="BR15" s="3">
        <v>2.75</v>
      </c>
      <c r="BS15" s="3">
        <v>38.4</v>
      </c>
      <c r="BT15" s="3">
        <v>44.8</v>
      </c>
      <c r="BU15" s="3">
        <v>98.1</v>
      </c>
      <c r="BV15" s="3">
        <v>1363.5</v>
      </c>
      <c r="BW15" s="3">
        <v>1362.25</v>
      </c>
      <c r="BX15" s="3">
        <v>629.15</v>
      </c>
      <c r="BY15" s="3">
        <v>630.79999999999995</v>
      </c>
      <c r="BZ15" s="3">
        <v>3119.3</v>
      </c>
      <c r="CA15" s="3">
        <v>3124.4</v>
      </c>
      <c r="CB15" s="3">
        <v>210.95</v>
      </c>
      <c r="CC15" s="3">
        <v>211.7</v>
      </c>
      <c r="CD15" s="3">
        <v>215.6</v>
      </c>
      <c r="CE15" s="3">
        <v>214.1</v>
      </c>
      <c r="CF15" s="3">
        <v>2187.8000000000002</v>
      </c>
      <c r="CG15" s="3">
        <v>2194.25</v>
      </c>
      <c r="CH15" s="3">
        <v>86.55</v>
      </c>
      <c r="CI15" s="3">
        <v>12.35</v>
      </c>
      <c r="CJ15" s="3">
        <v>0.95</v>
      </c>
      <c r="CK15" s="3">
        <v>16.45</v>
      </c>
      <c r="CL15" s="3">
        <v>30.25</v>
      </c>
      <c r="CM15" s="3">
        <v>22.7</v>
      </c>
      <c r="CN15" s="3">
        <v>485.95</v>
      </c>
      <c r="CO15" s="3">
        <v>487.5</v>
      </c>
      <c r="CP15" s="3">
        <v>8.8000000000000007</v>
      </c>
      <c r="CQ15" s="3">
        <v>182.4</v>
      </c>
      <c r="CR15" s="3">
        <v>190.25</v>
      </c>
      <c r="CS15" s="3">
        <v>16.7</v>
      </c>
      <c r="CT15" s="3">
        <v>2.35</v>
      </c>
      <c r="CU15" s="3">
        <v>86.45</v>
      </c>
      <c r="CV15" s="3">
        <v>51.7</v>
      </c>
      <c r="CW15" s="3">
        <v>138.35</v>
      </c>
      <c r="CX15" s="3">
        <v>771.45</v>
      </c>
      <c r="CY15" s="3">
        <v>773.75</v>
      </c>
      <c r="CZ15" s="3">
        <v>1128</v>
      </c>
      <c r="DA15" s="3">
        <v>1131.5</v>
      </c>
      <c r="DB15" s="3">
        <v>3873.85</v>
      </c>
      <c r="DC15" s="3">
        <v>85.15</v>
      </c>
      <c r="DD15" s="3">
        <v>85.3</v>
      </c>
      <c r="DE15" s="3">
        <v>187.3</v>
      </c>
      <c r="DF15" s="3">
        <v>187.95</v>
      </c>
      <c r="DG15" s="3">
        <v>215.35</v>
      </c>
      <c r="DH15" s="3">
        <v>216.75</v>
      </c>
      <c r="DI15" s="3">
        <v>344.3</v>
      </c>
      <c r="DJ15" s="3">
        <v>345.5</v>
      </c>
      <c r="DK15" s="3">
        <v>191.3</v>
      </c>
      <c r="DL15" s="3">
        <v>18.600000000000001</v>
      </c>
      <c r="DM15" s="3">
        <v>7.95</v>
      </c>
      <c r="DN15" s="3">
        <v>103.25</v>
      </c>
      <c r="DO15" s="3">
        <v>69.150000000000006</v>
      </c>
      <c r="DP15" s="3">
        <v>175.3</v>
      </c>
      <c r="DQ15" s="3">
        <v>1764.2</v>
      </c>
      <c r="DR15" s="3">
        <v>1758.1</v>
      </c>
      <c r="DS15" s="3">
        <v>314.95</v>
      </c>
      <c r="DT15" s="3">
        <v>316.95</v>
      </c>
      <c r="DU15" s="3">
        <v>905.35</v>
      </c>
      <c r="DV15" s="3">
        <v>907.55</v>
      </c>
      <c r="DW15" s="3">
        <v>1054.9000000000001</v>
      </c>
      <c r="DX15" s="3">
        <v>1057.3</v>
      </c>
      <c r="DY15" s="3">
        <v>632.5</v>
      </c>
      <c r="DZ15" s="3">
        <v>634.20000000000005</v>
      </c>
      <c r="EA15" s="3">
        <v>71854.649999999994</v>
      </c>
      <c r="EB15" s="3">
        <v>6838.45</v>
      </c>
      <c r="EC15" s="3">
        <v>6861.5</v>
      </c>
      <c r="ED15" s="3">
        <v>130.69999999999999</v>
      </c>
      <c r="EE15" s="3">
        <v>16851.900000000001</v>
      </c>
      <c r="EF15" s="3">
        <v>16858.45</v>
      </c>
      <c r="EG15" s="3">
        <v>92.55</v>
      </c>
      <c r="EH15" s="3">
        <v>92.45</v>
      </c>
      <c r="EI15" s="3">
        <v>4406.8999999999996</v>
      </c>
      <c r="EJ15" s="3">
        <v>258.8</v>
      </c>
      <c r="EK15" s="3">
        <v>12.8</v>
      </c>
      <c r="EL15" s="3">
        <v>1256.1500000000001</v>
      </c>
      <c r="EM15" s="3">
        <v>792.4</v>
      </c>
      <c r="EN15" s="3">
        <v>1732.05</v>
      </c>
      <c r="EO15" s="3">
        <v>91.5</v>
      </c>
      <c r="EP15" s="3">
        <v>91.45</v>
      </c>
      <c r="EQ15" s="3">
        <v>12753.4</v>
      </c>
      <c r="ER15" s="3">
        <v>12770.9</v>
      </c>
      <c r="ES15" s="3">
        <v>72.3</v>
      </c>
      <c r="ET15" s="3">
        <v>72.3</v>
      </c>
      <c r="EU15" s="3">
        <v>21892.6</v>
      </c>
      <c r="EV15" s="3">
        <v>1571.2</v>
      </c>
      <c r="EW15" s="3">
        <v>1576.15</v>
      </c>
      <c r="EX15" s="3">
        <v>1474.8</v>
      </c>
      <c r="EY15" s="3">
        <v>246.95</v>
      </c>
      <c r="EZ15" s="3">
        <v>29.65</v>
      </c>
      <c r="FA15" s="3">
        <v>189.25</v>
      </c>
      <c r="FB15" s="3">
        <v>189.45</v>
      </c>
      <c r="FC15" s="3">
        <v>115.65</v>
      </c>
      <c r="FD15" s="3">
        <v>2005.3</v>
      </c>
      <c r="FE15" s="3">
        <v>2012.55</v>
      </c>
      <c r="FF15" s="3">
        <v>39.35</v>
      </c>
      <c r="FG15" s="3">
        <v>835.5</v>
      </c>
      <c r="FH15" s="3">
        <v>838.85</v>
      </c>
      <c r="FI15" s="3">
        <v>41.25</v>
      </c>
      <c r="FJ15" s="3">
        <v>1.85</v>
      </c>
      <c r="FK15" s="3">
        <v>0.7</v>
      </c>
      <c r="FL15" s="3">
        <v>21.45</v>
      </c>
      <c r="FM15" s="3">
        <v>7.9</v>
      </c>
      <c r="FN15" s="3">
        <v>23.05</v>
      </c>
      <c r="FO15" s="3">
        <v>230.25</v>
      </c>
      <c r="FP15" s="3">
        <v>231</v>
      </c>
      <c r="FQ15" s="3">
        <v>876.1</v>
      </c>
      <c r="FR15" s="3">
        <v>876.8</v>
      </c>
      <c r="FS15" s="3">
        <v>1372.75</v>
      </c>
      <c r="FT15" s="3">
        <v>23502.5</v>
      </c>
      <c r="FU15" s="3">
        <v>23527.1</v>
      </c>
      <c r="FV15" s="3">
        <v>510.65</v>
      </c>
      <c r="FW15" s="3">
        <v>512.25</v>
      </c>
      <c r="FX15" s="3">
        <v>487.65</v>
      </c>
      <c r="FY15" s="3">
        <v>489</v>
      </c>
      <c r="FZ15" s="3">
        <v>2668.75</v>
      </c>
      <c r="GA15" s="3">
        <v>2671.2</v>
      </c>
      <c r="GB15" s="3">
        <v>842.1</v>
      </c>
      <c r="GC15" s="3">
        <v>845</v>
      </c>
      <c r="GD15" s="3">
        <v>55.55</v>
      </c>
      <c r="GE15" s="3">
        <v>55.75</v>
      </c>
      <c r="GF15" s="3">
        <v>1289.25</v>
      </c>
      <c r="GG15" s="3">
        <v>1292.5999999999999</v>
      </c>
      <c r="GH15" s="3">
        <v>325.3</v>
      </c>
      <c r="GI15" s="3">
        <v>326.3</v>
      </c>
      <c r="GJ15" s="3">
        <v>146.69999999999999</v>
      </c>
      <c r="GK15" s="3">
        <v>147.19999999999999</v>
      </c>
      <c r="GL15" s="3">
        <v>479.95</v>
      </c>
      <c r="GM15" s="3">
        <v>427.1</v>
      </c>
      <c r="GN15" s="3">
        <v>428.45</v>
      </c>
      <c r="GO15" s="3">
        <v>4904.75</v>
      </c>
      <c r="GP15" s="3">
        <v>4911.3500000000004</v>
      </c>
      <c r="GQ15" s="3">
        <v>107.7</v>
      </c>
      <c r="GR15" s="3">
        <v>108.15</v>
      </c>
      <c r="GS15" s="3">
        <v>761.4</v>
      </c>
      <c r="GT15" s="3">
        <v>760.7</v>
      </c>
      <c r="GU15" s="3">
        <v>345.6</v>
      </c>
      <c r="GV15" s="3">
        <v>344</v>
      </c>
      <c r="GW15" s="3">
        <v>193.4</v>
      </c>
      <c r="GX15" s="3">
        <v>194.15</v>
      </c>
    </row>
    <row r="16" spans="1:206" x14ac:dyDescent="0.25">
      <c r="A16" s="1">
        <v>44149</v>
      </c>
      <c r="B16" s="3">
        <v>12780.25</v>
      </c>
      <c r="C16" s="3">
        <v>1670.3</v>
      </c>
      <c r="D16" s="3">
        <v>1669.3</v>
      </c>
      <c r="E16" s="3">
        <v>258.85000000000002</v>
      </c>
      <c r="F16" s="3">
        <v>259.60000000000002</v>
      </c>
      <c r="G16" s="3">
        <v>371.65</v>
      </c>
      <c r="H16" s="3">
        <v>373.35</v>
      </c>
      <c r="I16" s="3">
        <v>366.4</v>
      </c>
      <c r="J16" s="3">
        <v>366.65</v>
      </c>
      <c r="K16" s="3">
        <v>28596.35</v>
      </c>
      <c r="L16" s="3">
        <v>28607.5</v>
      </c>
      <c r="M16" s="3">
        <v>91.45</v>
      </c>
      <c r="N16" s="3">
        <v>91.6</v>
      </c>
      <c r="O16" s="3">
        <v>2284.65</v>
      </c>
      <c r="P16" s="3">
        <v>2189.8000000000002</v>
      </c>
      <c r="Q16" s="3">
        <v>2195.15</v>
      </c>
      <c r="R16" s="3">
        <v>853.25</v>
      </c>
      <c r="S16" s="3">
        <v>856.7</v>
      </c>
      <c r="T16" s="3">
        <v>117.45</v>
      </c>
      <c r="U16" s="3">
        <v>11.55</v>
      </c>
      <c r="V16" s="3">
        <v>1.7</v>
      </c>
      <c r="W16" s="3">
        <v>34.5</v>
      </c>
      <c r="X16" s="3">
        <v>33.5</v>
      </c>
      <c r="Y16" s="3">
        <v>52.1</v>
      </c>
      <c r="Z16" s="3">
        <v>612.4</v>
      </c>
      <c r="AA16" s="3">
        <v>614.15</v>
      </c>
      <c r="AB16" s="3">
        <v>4346.8500000000004</v>
      </c>
      <c r="AC16" s="3">
        <v>4331.8</v>
      </c>
      <c r="AD16" s="3">
        <v>480.6</v>
      </c>
      <c r="AE16" s="3">
        <v>481.95</v>
      </c>
      <c r="AF16" s="3">
        <v>3044.25</v>
      </c>
      <c r="AG16" s="3">
        <v>3051.95</v>
      </c>
      <c r="AH16" s="3">
        <v>7312.9</v>
      </c>
      <c r="AI16" s="3">
        <v>7345.55</v>
      </c>
      <c r="AJ16" s="3">
        <v>46.75</v>
      </c>
      <c r="AK16" s="3">
        <v>46.9</v>
      </c>
      <c r="AL16" s="3">
        <v>11825.3</v>
      </c>
      <c r="AM16" s="3">
        <v>414.05</v>
      </c>
      <c r="AN16" s="3">
        <v>414.1</v>
      </c>
      <c r="AO16" s="3">
        <v>3525.5</v>
      </c>
      <c r="AP16" s="3">
        <v>3528.65</v>
      </c>
      <c r="AQ16" s="3">
        <v>91.85</v>
      </c>
      <c r="AR16" s="3">
        <v>747.55</v>
      </c>
      <c r="AS16" s="3">
        <v>750.75</v>
      </c>
      <c r="AT16" s="3">
        <v>127.15</v>
      </c>
      <c r="AU16" s="3">
        <v>127.4</v>
      </c>
      <c r="AV16" s="3">
        <v>519.79999999999995</v>
      </c>
      <c r="AW16" s="3">
        <v>3439.5</v>
      </c>
      <c r="AX16" s="3">
        <v>3443.75</v>
      </c>
      <c r="AY16" s="3">
        <v>184.9</v>
      </c>
      <c r="AZ16" s="3">
        <v>185.9</v>
      </c>
      <c r="BA16" s="3">
        <v>4880.8999999999996</v>
      </c>
      <c r="BB16" s="3">
        <v>4898.75</v>
      </c>
      <c r="BC16" s="3">
        <v>2531.85</v>
      </c>
      <c r="BD16" s="3">
        <v>2540.75</v>
      </c>
      <c r="BE16" s="3">
        <v>56.95</v>
      </c>
      <c r="BF16" s="3">
        <v>93.8</v>
      </c>
      <c r="BG16" s="3">
        <v>94</v>
      </c>
      <c r="BH16" s="3">
        <v>685.1</v>
      </c>
      <c r="BI16" s="3">
        <v>24.5</v>
      </c>
      <c r="BJ16" s="3">
        <v>842.2</v>
      </c>
      <c r="BK16" s="3">
        <v>845.2</v>
      </c>
      <c r="BL16" s="3">
        <v>832.05</v>
      </c>
      <c r="BM16" s="3">
        <v>835</v>
      </c>
      <c r="BN16" s="3">
        <v>2317.4</v>
      </c>
      <c r="BO16" s="3">
        <v>2326.0500000000002</v>
      </c>
      <c r="BP16" s="3">
        <v>191.55</v>
      </c>
      <c r="BQ16" s="3">
        <v>24.2</v>
      </c>
      <c r="BR16" s="3">
        <v>1.95</v>
      </c>
      <c r="BS16" s="3">
        <v>32.200000000000003</v>
      </c>
      <c r="BT16" s="3">
        <v>48.4</v>
      </c>
      <c r="BU16" s="3">
        <v>90.95</v>
      </c>
      <c r="BV16" s="3">
        <v>1372.2</v>
      </c>
      <c r="BW16" s="3">
        <v>1371.05</v>
      </c>
      <c r="BX16" s="3">
        <v>634.79999999999995</v>
      </c>
      <c r="BY16" s="3">
        <v>636.75</v>
      </c>
      <c r="BZ16" s="3">
        <v>3101.4</v>
      </c>
      <c r="CA16" s="3">
        <v>3106.15</v>
      </c>
      <c r="CB16" s="3">
        <v>209</v>
      </c>
      <c r="CC16" s="3">
        <v>209.85</v>
      </c>
      <c r="CD16" s="3">
        <v>220.55</v>
      </c>
      <c r="CE16" s="3">
        <v>219.4</v>
      </c>
      <c r="CF16" s="3">
        <v>2186.5500000000002</v>
      </c>
      <c r="CG16" s="3">
        <v>2193.5</v>
      </c>
      <c r="CH16" s="3">
        <v>86.45</v>
      </c>
      <c r="CI16" s="3">
        <v>12.2</v>
      </c>
      <c r="CJ16" s="3">
        <v>0.95</v>
      </c>
      <c r="CK16" s="3">
        <v>15.1</v>
      </c>
      <c r="CL16" s="3">
        <v>30.3</v>
      </c>
      <c r="CM16" s="3">
        <v>22.7</v>
      </c>
      <c r="CN16" s="3">
        <v>486.75</v>
      </c>
      <c r="CO16" s="3">
        <v>488.55</v>
      </c>
      <c r="CP16" s="3">
        <v>9.1999999999999993</v>
      </c>
      <c r="CQ16" s="3">
        <v>184.8</v>
      </c>
      <c r="CR16" s="3">
        <v>190.05</v>
      </c>
      <c r="CS16" s="3">
        <v>15.35</v>
      </c>
      <c r="CT16" s="3">
        <v>2.1</v>
      </c>
      <c r="CU16" s="3">
        <v>81</v>
      </c>
      <c r="CV16" s="3">
        <v>51.4</v>
      </c>
      <c r="CW16" s="3">
        <v>136.25</v>
      </c>
      <c r="CX16" s="3">
        <v>770.4</v>
      </c>
      <c r="CY16" s="3">
        <v>772.6</v>
      </c>
      <c r="CZ16" s="3">
        <v>1134.6500000000001</v>
      </c>
      <c r="DA16" s="3">
        <v>1138.5</v>
      </c>
      <c r="DB16" s="3">
        <v>3893.25</v>
      </c>
      <c r="DC16" s="3">
        <v>87.05</v>
      </c>
      <c r="DD16" s="3">
        <v>87.15</v>
      </c>
      <c r="DE16" s="3">
        <v>188.2</v>
      </c>
      <c r="DF16" s="3">
        <v>188.85</v>
      </c>
      <c r="DG16" s="3">
        <v>215</v>
      </c>
      <c r="DH16" s="3">
        <v>217.4</v>
      </c>
      <c r="DI16" s="3">
        <v>342.05</v>
      </c>
      <c r="DJ16" s="3">
        <v>342.95</v>
      </c>
      <c r="DK16" s="3">
        <v>196.95</v>
      </c>
      <c r="DL16" s="3">
        <v>18</v>
      </c>
      <c r="DM16" s="3">
        <v>6.7</v>
      </c>
      <c r="DN16" s="3">
        <v>96.35</v>
      </c>
      <c r="DO16" s="3">
        <v>70.5</v>
      </c>
      <c r="DP16" s="3">
        <v>169.65</v>
      </c>
      <c r="DQ16" s="3">
        <v>1768.75</v>
      </c>
      <c r="DR16" s="3">
        <v>1765</v>
      </c>
      <c r="DS16" s="3">
        <v>311.2</v>
      </c>
      <c r="DT16" s="3">
        <v>312</v>
      </c>
      <c r="DU16" s="3">
        <v>907.65</v>
      </c>
      <c r="DV16" s="3">
        <v>911.25</v>
      </c>
      <c r="DW16" s="3">
        <v>1058.1500000000001</v>
      </c>
      <c r="DX16" s="3">
        <v>1060.6500000000001</v>
      </c>
      <c r="DY16" s="3">
        <v>633.15</v>
      </c>
      <c r="DZ16" s="3">
        <v>635.20000000000005</v>
      </c>
      <c r="EA16" s="3">
        <v>71747.5</v>
      </c>
      <c r="EB16" s="3">
        <v>6863.25</v>
      </c>
      <c r="EC16" s="3">
        <v>6888.7</v>
      </c>
      <c r="ED16" s="3">
        <v>130.85</v>
      </c>
      <c r="EE16" s="3">
        <v>16863.5</v>
      </c>
      <c r="EF16" s="3">
        <v>16858.400000000001</v>
      </c>
      <c r="EG16" s="3">
        <v>93.8</v>
      </c>
      <c r="EH16" s="3">
        <v>93.55</v>
      </c>
      <c r="EI16" s="3">
        <v>4530.6499999999996</v>
      </c>
      <c r="EJ16" s="3">
        <v>265.45</v>
      </c>
      <c r="EK16" s="3">
        <v>11.95</v>
      </c>
      <c r="EL16" s="3">
        <v>1172.0999999999999</v>
      </c>
      <c r="EM16" s="3">
        <v>803</v>
      </c>
      <c r="EN16" s="3">
        <v>1648.95</v>
      </c>
      <c r="EO16" s="3">
        <v>91.3</v>
      </c>
      <c r="EP16" s="3">
        <v>91.3</v>
      </c>
      <c r="EQ16" s="3">
        <v>12788.9</v>
      </c>
      <c r="ER16" s="3">
        <v>12801.7</v>
      </c>
      <c r="ES16" s="3">
        <v>72.8</v>
      </c>
      <c r="ET16" s="3">
        <v>72.8</v>
      </c>
      <c r="EU16" s="3">
        <v>21889.05</v>
      </c>
      <c r="EV16" s="3">
        <v>1582.1</v>
      </c>
      <c r="EW16" s="3">
        <v>1589.65</v>
      </c>
      <c r="EX16" s="3">
        <v>1459.7</v>
      </c>
      <c r="EY16" s="3">
        <v>247.5</v>
      </c>
      <c r="EZ16" s="3">
        <v>29.65</v>
      </c>
      <c r="FA16" s="3">
        <v>187.95</v>
      </c>
      <c r="FB16" s="3">
        <v>188.15</v>
      </c>
      <c r="FC16" s="3">
        <v>114.4</v>
      </c>
      <c r="FD16" s="3">
        <v>2005.75</v>
      </c>
      <c r="FE16" s="3">
        <v>2013.7</v>
      </c>
      <c r="FF16" s="3">
        <v>39.65</v>
      </c>
      <c r="FG16" s="3">
        <v>838.25</v>
      </c>
      <c r="FH16" s="3">
        <v>841.95</v>
      </c>
      <c r="FI16" s="3">
        <v>41.55</v>
      </c>
      <c r="FJ16" s="3">
        <v>1.65</v>
      </c>
      <c r="FK16" s="3">
        <v>0.7</v>
      </c>
      <c r="FL16" s="3">
        <v>21.4</v>
      </c>
      <c r="FM16" s="3">
        <v>8.75</v>
      </c>
      <c r="FN16" s="3">
        <v>22.75</v>
      </c>
      <c r="FO16" s="3">
        <v>229.6</v>
      </c>
      <c r="FP16" s="3">
        <v>230.2</v>
      </c>
      <c r="FQ16" s="3">
        <v>872.65</v>
      </c>
      <c r="FR16" s="3">
        <v>874.6</v>
      </c>
      <c r="FS16" s="3">
        <v>1370.2</v>
      </c>
      <c r="FT16" s="3">
        <v>23428.65</v>
      </c>
      <c r="FU16" s="3">
        <v>23469.5</v>
      </c>
      <c r="FV16" s="3">
        <v>515.95000000000005</v>
      </c>
      <c r="FW16" s="3">
        <v>517.79999999999995</v>
      </c>
      <c r="FX16" s="3">
        <v>492.8</v>
      </c>
      <c r="FY16" s="3">
        <v>494</v>
      </c>
      <c r="FZ16" s="3">
        <v>2675.95</v>
      </c>
      <c r="GA16" s="3">
        <v>2677.6</v>
      </c>
      <c r="GB16" s="3">
        <v>842.2</v>
      </c>
      <c r="GC16" s="3">
        <v>846.15</v>
      </c>
      <c r="GD16" s="3">
        <v>56.1</v>
      </c>
      <c r="GE16" s="3">
        <v>56.35</v>
      </c>
      <c r="GF16" s="3">
        <v>1286.5999999999999</v>
      </c>
      <c r="GG16" s="3">
        <v>1290.3499999999999</v>
      </c>
      <c r="GH16" s="3">
        <v>324.55</v>
      </c>
      <c r="GI16" s="3">
        <v>326.55</v>
      </c>
      <c r="GJ16" s="3">
        <v>149.1</v>
      </c>
      <c r="GK16" s="3">
        <v>148.25</v>
      </c>
      <c r="GL16" s="3">
        <v>480.15</v>
      </c>
      <c r="GM16" s="3">
        <v>429.2</v>
      </c>
      <c r="GN16" s="3">
        <v>430.8</v>
      </c>
      <c r="GO16" s="3">
        <v>4909.2</v>
      </c>
      <c r="GP16" s="3">
        <v>4921.5</v>
      </c>
      <c r="GQ16" s="3">
        <v>108.25</v>
      </c>
      <c r="GR16" s="3">
        <v>108.75</v>
      </c>
      <c r="GS16" s="3">
        <v>761.8</v>
      </c>
      <c r="GT16" s="3">
        <v>762.25</v>
      </c>
      <c r="GU16" s="3">
        <v>345.55</v>
      </c>
      <c r="GV16" s="3">
        <v>343.8</v>
      </c>
      <c r="GW16" s="3">
        <v>193.55</v>
      </c>
      <c r="GX16" s="3">
        <v>194.6</v>
      </c>
    </row>
    <row r="17" spans="1:206" x14ac:dyDescent="0.25">
      <c r="A17" s="1">
        <v>44152</v>
      </c>
      <c r="B17" s="3">
        <v>12874.2</v>
      </c>
      <c r="C17" s="3">
        <v>1697.75</v>
      </c>
      <c r="D17" s="3">
        <v>1696.8</v>
      </c>
      <c r="E17" s="3">
        <v>267.7</v>
      </c>
      <c r="F17" s="3">
        <v>268.35000000000002</v>
      </c>
      <c r="G17" s="3">
        <v>394.95</v>
      </c>
      <c r="H17" s="3">
        <v>396.35</v>
      </c>
      <c r="I17" s="3">
        <v>381</v>
      </c>
      <c r="J17" s="3">
        <v>382.4</v>
      </c>
      <c r="K17" s="3">
        <v>29151.9</v>
      </c>
      <c r="L17" s="3">
        <v>29172.05</v>
      </c>
      <c r="M17" s="3">
        <v>92.05</v>
      </c>
      <c r="N17" s="3">
        <v>92.15</v>
      </c>
      <c r="O17" s="3">
        <v>2306.1</v>
      </c>
      <c r="P17" s="3">
        <v>2193.3000000000002</v>
      </c>
      <c r="Q17" s="3">
        <v>2197.0500000000002</v>
      </c>
      <c r="R17" s="3">
        <v>855.35</v>
      </c>
      <c r="S17" s="3">
        <v>858.4</v>
      </c>
      <c r="T17" s="3">
        <v>130.30000000000001</v>
      </c>
      <c r="U17" s="3">
        <v>17.850000000000001</v>
      </c>
      <c r="V17" s="3">
        <v>1</v>
      </c>
      <c r="W17" s="3">
        <v>18.600000000000001</v>
      </c>
      <c r="X17" s="3">
        <v>44.5</v>
      </c>
      <c r="Y17" s="3">
        <v>33.700000000000003</v>
      </c>
      <c r="Z17" s="3">
        <v>629.29999999999995</v>
      </c>
      <c r="AA17" s="3">
        <v>631.25</v>
      </c>
      <c r="AB17" s="3">
        <v>4463.6000000000004</v>
      </c>
      <c r="AC17" s="3">
        <v>4448.8500000000004</v>
      </c>
      <c r="AD17" s="3">
        <v>484.95</v>
      </c>
      <c r="AE17" s="3">
        <v>486.7</v>
      </c>
      <c r="AF17" s="3">
        <v>3050.35</v>
      </c>
      <c r="AG17" s="3">
        <v>3060</v>
      </c>
      <c r="AH17" s="3">
        <v>7388.35</v>
      </c>
      <c r="AI17" s="3">
        <v>7410.85</v>
      </c>
      <c r="AJ17" s="3">
        <v>47.75</v>
      </c>
      <c r="AK17" s="3">
        <v>47.9</v>
      </c>
      <c r="AL17" s="3">
        <v>11660.55</v>
      </c>
      <c r="AM17" s="3">
        <v>395.6</v>
      </c>
      <c r="AN17" s="3">
        <v>396.2</v>
      </c>
      <c r="AO17" s="3">
        <v>3522.3</v>
      </c>
      <c r="AP17" s="3">
        <v>3521.95</v>
      </c>
      <c r="AQ17" s="3">
        <v>92.35</v>
      </c>
      <c r="AR17" s="3">
        <v>744.1</v>
      </c>
      <c r="AS17" s="3">
        <v>747.35</v>
      </c>
      <c r="AT17" s="3">
        <v>128.85</v>
      </c>
      <c r="AU17" s="3">
        <v>129.1</v>
      </c>
      <c r="AV17" s="3">
        <v>515</v>
      </c>
      <c r="AW17" s="3">
        <v>3428.1</v>
      </c>
      <c r="AX17" s="3">
        <v>3434.65</v>
      </c>
      <c r="AY17" s="3">
        <v>188.4</v>
      </c>
      <c r="AZ17" s="3">
        <v>189</v>
      </c>
      <c r="BA17" s="3">
        <v>4799.1000000000004</v>
      </c>
      <c r="BB17" s="3">
        <v>4813.2</v>
      </c>
      <c r="BC17" s="3">
        <v>2549.6</v>
      </c>
      <c r="BD17" s="3">
        <v>2558.25</v>
      </c>
      <c r="BE17" s="3">
        <v>58.45</v>
      </c>
      <c r="BF17" s="3">
        <v>93.65</v>
      </c>
      <c r="BG17" s="3">
        <v>93.8</v>
      </c>
      <c r="BH17" s="3">
        <v>680.95</v>
      </c>
      <c r="BI17" s="3">
        <v>24.45</v>
      </c>
      <c r="BJ17" s="3">
        <v>846.05</v>
      </c>
      <c r="BK17" s="3">
        <v>848.45</v>
      </c>
      <c r="BL17" s="3">
        <v>818.05</v>
      </c>
      <c r="BM17" s="3">
        <v>820.05</v>
      </c>
      <c r="BN17" s="3">
        <v>2353.8000000000002</v>
      </c>
      <c r="BO17" s="3">
        <v>2356.6</v>
      </c>
      <c r="BP17" s="3">
        <v>229.7</v>
      </c>
      <c r="BQ17" s="3">
        <v>40.5</v>
      </c>
      <c r="BR17" s="3">
        <v>1.35</v>
      </c>
      <c r="BS17" s="3">
        <v>15.6</v>
      </c>
      <c r="BT17" s="3">
        <v>53.25</v>
      </c>
      <c r="BU17" s="3">
        <v>68.599999999999994</v>
      </c>
      <c r="BV17" s="3">
        <v>1405.55</v>
      </c>
      <c r="BW17" s="3">
        <v>1404.95</v>
      </c>
      <c r="BX17" s="3">
        <v>671.2</v>
      </c>
      <c r="BY17" s="3">
        <v>673.9</v>
      </c>
      <c r="BZ17" s="3">
        <v>3016.45</v>
      </c>
      <c r="CA17" s="3">
        <v>3018.45</v>
      </c>
      <c r="CB17" s="3">
        <v>213.55</v>
      </c>
      <c r="CC17" s="3">
        <v>214.05</v>
      </c>
      <c r="CD17" s="3">
        <v>217.85</v>
      </c>
      <c r="CE17" s="3">
        <v>216.6</v>
      </c>
      <c r="CF17" s="3">
        <v>2179.4499999999998</v>
      </c>
      <c r="CG17" s="3">
        <v>2186.4499999999998</v>
      </c>
      <c r="CH17" s="3">
        <v>87.05</v>
      </c>
      <c r="CI17" s="3">
        <v>10.9</v>
      </c>
      <c r="CJ17" s="3">
        <v>0.75</v>
      </c>
      <c r="CK17" s="3">
        <v>13.9</v>
      </c>
      <c r="CL17" s="3">
        <v>29.95</v>
      </c>
      <c r="CM17" s="3">
        <v>20.9</v>
      </c>
      <c r="CN17" s="3">
        <v>486.95</v>
      </c>
      <c r="CO17" s="3">
        <v>489</v>
      </c>
      <c r="CP17" s="3">
        <v>9.3000000000000007</v>
      </c>
      <c r="CQ17" s="3">
        <v>181.25</v>
      </c>
      <c r="CR17" s="3">
        <v>204.9</v>
      </c>
      <c r="CS17" s="3">
        <v>15.85</v>
      </c>
      <c r="CT17" s="3">
        <v>1.4</v>
      </c>
      <c r="CU17" s="3">
        <v>70.45</v>
      </c>
      <c r="CV17" s="3">
        <v>35.5</v>
      </c>
      <c r="CW17" s="3">
        <v>125.55</v>
      </c>
      <c r="CX17" s="3">
        <v>785.6</v>
      </c>
      <c r="CY17" s="3">
        <v>788.25</v>
      </c>
      <c r="CZ17" s="3">
        <v>1127.6500000000001</v>
      </c>
      <c r="DA17" s="3">
        <v>1130.7</v>
      </c>
      <c r="DB17" s="3">
        <v>3943.55</v>
      </c>
      <c r="DC17" s="3">
        <v>85.15</v>
      </c>
      <c r="DD17" s="3">
        <v>85.3</v>
      </c>
      <c r="DE17" s="3">
        <v>187.55</v>
      </c>
      <c r="DF17" s="3">
        <v>188.25</v>
      </c>
      <c r="DG17" s="3">
        <v>228.55</v>
      </c>
      <c r="DH17" s="3">
        <v>230.7</v>
      </c>
      <c r="DI17" s="3">
        <v>341.75</v>
      </c>
      <c r="DJ17" s="3">
        <v>342.85</v>
      </c>
      <c r="DK17" s="3">
        <v>219.6</v>
      </c>
      <c r="DL17" s="3">
        <v>19.05</v>
      </c>
      <c r="DM17" s="3">
        <v>4.2</v>
      </c>
      <c r="DN17" s="3">
        <v>64</v>
      </c>
      <c r="DO17" s="3">
        <v>77.2</v>
      </c>
      <c r="DP17" s="3">
        <v>150.94999999999999</v>
      </c>
      <c r="DQ17" s="3">
        <v>1791.6</v>
      </c>
      <c r="DR17" s="3">
        <v>1786.85</v>
      </c>
      <c r="DS17" s="3">
        <v>314.5</v>
      </c>
      <c r="DT17" s="3">
        <v>316.3</v>
      </c>
      <c r="DU17" s="3">
        <v>890.65</v>
      </c>
      <c r="DV17" s="3">
        <v>893.45</v>
      </c>
      <c r="DW17" s="3">
        <v>1084.55</v>
      </c>
      <c r="DX17" s="3">
        <v>1084.3499999999999</v>
      </c>
      <c r="DY17" s="3">
        <v>639.15</v>
      </c>
      <c r="DZ17" s="3">
        <v>640.95000000000005</v>
      </c>
      <c r="EA17" s="3">
        <v>74260.45</v>
      </c>
      <c r="EB17" s="3">
        <v>6987.8</v>
      </c>
      <c r="EC17" s="3">
        <v>7010.65</v>
      </c>
      <c r="ED17" s="3">
        <v>131.5</v>
      </c>
      <c r="EE17" s="3">
        <v>16994.05</v>
      </c>
      <c r="EF17" s="3">
        <v>16977.349999999999</v>
      </c>
      <c r="EG17" s="3">
        <v>96.05</v>
      </c>
      <c r="EH17" s="3">
        <v>95.9</v>
      </c>
      <c r="EI17" s="3">
        <v>5106.7</v>
      </c>
      <c r="EJ17" s="3">
        <v>399.65</v>
      </c>
      <c r="EK17" s="3">
        <v>14</v>
      </c>
      <c r="EL17" s="3">
        <v>744.9</v>
      </c>
      <c r="EM17" s="3">
        <v>1016.4</v>
      </c>
      <c r="EN17" s="3">
        <v>1342.25</v>
      </c>
      <c r="EO17" s="3">
        <v>89.05</v>
      </c>
      <c r="EP17" s="3">
        <v>88.95</v>
      </c>
      <c r="EQ17" s="3">
        <v>12881.85</v>
      </c>
      <c r="ER17" s="3">
        <v>12896.15</v>
      </c>
      <c r="ES17" s="3">
        <v>71.55</v>
      </c>
      <c r="ET17" s="3">
        <v>71.45</v>
      </c>
      <c r="EU17" s="3">
        <v>22721.75</v>
      </c>
      <c r="EV17" s="3">
        <v>1568.2</v>
      </c>
      <c r="EW17" s="3">
        <v>1570.2</v>
      </c>
      <c r="EX17" s="3">
        <v>1418.65</v>
      </c>
      <c r="EY17" s="3">
        <v>251.8</v>
      </c>
      <c r="EZ17" s="3">
        <v>29.95</v>
      </c>
      <c r="FA17" s="3">
        <v>187.3</v>
      </c>
      <c r="FB17" s="3">
        <v>186.8</v>
      </c>
      <c r="FC17" s="3">
        <v>115.9</v>
      </c>
      <c r="FD17" s="3">
        <v>1997.65</v>
      </c>
      <c r="FE17" s="3">
        <v>2004.8</v>
      </c>
      <c r="FF17" s="3">
        <v>40.35</v>
      </c>
      <c r="FG17" s="3">
        <v>865</v>
      </c>
      <c r="FH17" s="3">
        <v>867.8</v>
      </c>
      <c r="FI17" s="3">
        <v>50.35</v>
      </c>
      <c r="FJ17" s="3">
        <v>3.15</v>
      </c>
      <c r="FK17" s="3">
        <v>0.5</v>
      </c>
      <c r="FL17" s="3">
        <v>12.8</v>
      </c>
      <c r="FM17" s="3">
        <v>12.3</v>
      </c>
      <c r="FN17" s="3">
        <v>15.85</v>
      </c>
      <c r="FO17" s="3">
        <v>240.3</v>
      </c>
      <c r="FP17" s="3">
        <v>240.9</v>
      </c>
      <c r="FQ17" s="3">
        <v>863.8</v>
      </c>
      <c r="FR17" s="3">
        <v>862.5</v>
      </c>
      <c r="FS17" s="3">
        <v>1407</v>
      </c>
      <c r="FT17" s="3">
        <v>24067.9</v>
      </c>
      <c r="FU17" s="3">
        <v>24095.25</v>
      </c>
      <c r="FV17" s="3">
        <v>518.5</v>
      </c>
      <c r="FW17" s="3">
        <v>520.54999999999995</v>
      </c>
      <c r="FX17" s="3">
        <v>524.54999999999995</v>
      </c>
      <c r="FY17" s="3">
        <v>526.25</v>
      </c>
      <c r="FZ17" s="3">
        <v>2674.75</v>
      </c>
      <c r="GA17" s="3">
        <v>2673.65</v>
      </c>
      <c r="GB17" s="3">
        <v>846.15</v>
      </c>
      <c r="GC17" s="3">
        <v>849.05</v>
      </c>
      <c r="GD17" s="3">
        <v>57.9</v>
      </c>
      <c r="GE17" s="3">
        <v>58.1</v>
      </c>
      <c r="GF17" s="3">
        <v>1302.0999999999999</v>
      </c>
      <c r="GG17" s="3">
        <v>1306.4000000000001</v>
      </c>
      <c r="GH17" s="3">
        <v>323.10000000000002</v>
      </c>
      <c r="GI17" s="3">
        <v>324.45</v>
      </c>
      <c r="GJ17" s="3">
        <v>158.25</v>
      </c>
      <c r="GK17" s="3">
        <v>158.1</v>
      </c>
      <c r="GL17" s="3">
        <v>477</v>
      </c>
      <c r="GM17" s="3">
        <v>431</v>
      </c>
      <c r="GN17" s="3">
        <v>432.4</v>
      </c>
      <c r="GO17" s="3">
        <v>4915.8</v>
      </c>
      <c r="GP17" s="3">
        <v>4929</v>
      </c>
      <c r="GQ17" s="3">
        <v>107.55</v>
      </c>
      <c r="GR17" s="3">
        <v>108.05</v>
      </c>
      <c r="GS17" s="3">
        <v>775.85</v>
      </c>
      <c r="GT17" s="3">
        <v>775.75</v>
      </c>
      <c r="GU17" s="3">
        <v>350.2</v>
      </c>
      <c r="GV17" s="3">
        <v>347.2</v>
      </c>
      <c r="GW17" s="3">
        <v>190.4</v>
      </c>
      <c r="GX17" s="3">
        <v>191</v>
      </c>
    </row>
    <row r="18" spans="1:206" x14ac:dyDescent="0.25">
      <c r="A18" s="1">
        <v>44153</v>
      </c>
      <c r="B18" s="3">
        <v>12938.25</v>
      </c>
      <c r="C18" s="3">
        <v>1690.1</v>
      </c>
      <c r="D18" s="3">
        <v>1690.15</v>
      </c>
      <c r="E18" s="3">
        <v>262.8</v>
      </c>
      <c r="F18" s="3">
        <v>263.5</v>
      </c>
      <c r="G18" s="3">
        <v>394.95</v>
      </c>
      <c r="H18" s="3">
        <v>395.75</v>
      </c>
      <c r="I18" s="3">
        <v>391.35</v>
      </c>
      <c r="J18" s="3">
        <v>392.7</v>
      </c>
      <c r="K18" s="3">
        <v>29756.400000000001</v>
      </c>
      <c r="L18" s="3">
        <v>29779.9</v>
      </c>
      <c r="M18" s="3">
        <v>95.5</v>
      </c>
      <c r="N18" s="3">
        <v>95.6</v>
      </c>
      <c r="O18" s="3">
        <v>2294.65</v>
      </c>
      <c r="P18" s="3">
        <v>2200.5500000000002</v>
      </c>
      <c r="Q18" s="3">
        <v>2206.4499999999998</v>
      </c>
      <c r="R18" s="3">
        <v>836.9</v>
      </c>
      <c r="S18" s="3">
        <v>839.6</v>
      </c>
      <c r="T18" s="3">
        <v>137.25</v>
      </c>
      <c r="U18" s="3">
        <v>19.25</v>
      </c>
      <c r="V18" s="3">
        <v>0.8</v>
      </c>
      <c r="W18" s="3">
        <v>12.45</v>
      </c>
      <c r="X18" s="3">
        <v>46.8</v>
      </c>
      <c r="Y18" s="3">
        <v>28</v>
      </c>
      <c r="Z18" s="3">
        <v>636.9</v>
      </c>
      <c r="AA18" s="3">
        <v>639.04999999999995</v>
      </c>
      <c r="AB18" s="3">
        <v>4654.8999999999996</v>
      </c>
      <c r="AC18" s="3">
        <v>4641.3500000000004</v>
      </c>
      <c r="AD18" s="3">
        <v>478.7</v>
      </c>
      <c r="AE18" s="3">
        <v>480.4</v>
      </c>
      <c r="AF18" s="3">
        <v>3043.25</v>
      </c>
      <c r="AG18" s="3">
        <v>3053.4</v>
      </c>
      <c r="AH18" s="3">
        <v>7805.35</v>
      </c>
      <c r="AI18" s="3">
        <v>7830.05</v>
      </c>
      <c r="AJ18" s="3">
        <v>49.7</v>
      </c>
      <c r="AK18" s="3">
        <v>49.9</v>
      </c>
      <c r="AL18" s="3">
        <v>11503.95</v>
      </c>
      <c r="AM18" s="3">
        <v>384.6</v>
      </c>
      <c r="AN18" s="3">
        <v>385.35</v>
      </c>
      <c r="AO18" s="3">
        <v>3500.9</v>
      </c>
      <c r="AP18" s="3">
        <v>3506.2</v>
      </c>
      <c r="AQ18" s="3">
        <v>94.3</v>
      </c>
      <c r="AR18" s="3">
        <v>745.6</v>
      </c>
      <c r="AS18" s="3">
        <v>748.4</v>
      </c>
      <c r="AT18" s="3">
        <v>128.30000000000001</v>
      </c>
      <c r="AU18" s="3">
        <v>128.6</v>
      </c>
      <c r="AV18" s="3">
        <v>508.25</v>
      </c>
      <c r="AW18" s="3">
        <v>3454</v>
      </c>
      <c r="AX18" s="3">
        <v>3462.1</v>
      </c>
      <c r="AY18" s="3">
        <v>191.1</v>
      </c>
      <c r="AZ18" s="3">
        <v>191.8</v>
      </c>
      <c r="BA18" s="3">
        <v>4721.1499999999996</v>
      </c>
      <c r="BB18" s="3">
        <v>4736.1499999999996</v>
      </c>
      <c r="BC18" s="3">
        <v>2622.65</v>
      </c>
      <c r="BD18" s="3">
        <v>2626.2</v>
      </c>
      <c r="BE18" s="3">
        <v>62.45</v>
      </c>
      <c r="BF18" s="3">
        <v>94.35</v>
      </c>
      <c r="BG18" s="3">
        <v>94.4</v>
      </c>
      <c r="BH18" s="3">
        <v>683.5</v>
      </c>
      <c r="BI18" s="3">
        <v>25.65</v>
      </c>
      <c r="BJ18" s="3">
        <v>851.1</v>
      </c>
      <c r="BK18" s="3">
        <v>853.3</v>
      </c>
      <c r="BL18" s="3">
        <v>816.3</v>
      </c>
      <c r="BM18" s="3">
        <v>819</v>
      </c>
      <c r="BN18" s="3">
        <v>2370.8000000000002</v>
      </c>
      <c r="BO18" s="3">
        <v>2378</v>
      </c>
      <c r="BP18" s="3">
        <v>229.8</v>
      </c>
      <c r="BQ18" s="3">
        <v>42.3</v>
      </c>
      <c r="BR18" s="3">
        <v>1.05</v>
      </c>
      <c r="BS18" s="3">
        <v>11.8</v>
      </c>
      <c r="BT18" s="3">
        <v>53.75</v>
      </c>
      <c r="BU18" s="3">
        <v>62.8</v>
      </c>
      <c r="BV18" s="3">
        <v>1410.45</v>
      </c>
      <c r="BW18" s="3">
        <v>1410.1</v>
      </c>
      <c r="BX18" s="3">
        <v>666.85</v>
      </c>
      <c r="BY18" s="3">
        <v>669</v>
      </c>
      <c r="BZ18" s="3">
        <v>2987.9</v>
      </c>
      <c r="CA18" s="3">
        <v>2992.7</v>
      </c>
      <c r="CB18" s="3">
        <v>219.5</v>
      </c>
      <c r="CC18" s="3">
        <v>220.1</v>
      </c>
      <c r="CD18" s="3">
        <v>214.05</v>
      </c>
      <c r="CE18" s="3">
        <v>212.9</v>
      </c>
      <c r="CF18" s="3">
        <v>2139.85</v>
      </c>
      <c r="CG18" s="3">
        <v>2146.4499999999998</v>
      </c>
      <c r="CH18" s="3">
        <v>98.4</v>
      </c>
      <c r="CI18" s="3">
        <v>16.350000000000001</v>
      </c>
      <c r="CJ18" s="3">
        <v>0.5</v>
      </c>
      <c r="CK18" s="3">
        <v>7.5</v>
      </c>
      <c r="CL18" s="3">
        <v>36.799999999999997</v>
      </c>
      <c r="CM18" s="3">
        <v>16.149999999999999</v>
      </c>
      <c r="CN18" s="3">
        <v>498.9</v>
      </c>
      <c r="CO18" s="3">
        <v>500.6</v>
      </c>
      <c r="CP18" s="3">
        <v>9.25</v>
      </c>
      <c r="CQ18" s="3">
        <v>181.65</v>
      </c>
      <c r="CR18" s="3">
        <v>248.85</v>
      </c>
      <c r="CS18" s="3">
        <v>27.85</v>
      </c>
      <c r="CT18" s="3">
        <v>1.05</v>
      </c>
      <c r="CU18" s="3">
        <v>40.549999999999997</v>
      </c>
      <c r="CV18" s="3">
        <v>51.4</v>
      </c>
      <c r="CW18" s="3">
        <v>100.9</v>
      </c>
      <c r="CX18" s="3">
        <v>828.55</v>
      </c>
      <c r="CY18" s="3">
        <v>830.8</v>
      </c>
      <c r="CZ18" s="3">
        <v>1114.9000000000001</v>
      </c>
      <c r="DA18" s="3">
        <v>1117.95</v>
      </c>
      <c r="DB18" s="3">
        <v>3976.35</v>
      </c>
      <c r="DC18" s="3">
        <v>85.5</v>
      </c>
      <c r="DD18" s="3">
        <v>85.6</v>
      </c>
      <c r="DE18" s="3">
        <v>184.7</v>
      </c>
      <c r="DF18" s="3">
        <v>185.45</v>
      </c>
      <c r="DG18" s="3">
        <v>228.2</v>
      </c>
      <c r="DH18" s="3">
        <v>229.2</v>
      </c>
      <c r="DI18" s="3">
        <v>343.45</v>
      </c>
      <c r="DJ18" s="3">
        <v>344.6</v>
      </c>
      <c r="DK18" s="3">
        <v>252.45</v>
      </c>
      <c r="DL18" s="3">
        <v>27.55</v>
      </c>
      <c r="DM18" s="3">
        <v>2.85</v>
      </c>
      <c r="DN18" s="3">
        <v>42.75</v>
      </c>
      <c r="DO18" s="3">
        <v>90.95</v>
      </c>
      <c r="DP18" s="3">
        <v>130.94999999999999</v>
      </c>
      <c r="DQ18" s="3">
        <v>1824.6</v>
      </c>
      <c r="DR18" s="3">
        <v>1819.6</v>
      </c>
      <c r="DS18" s="3">
        <v>328.45</v>
      </c>
      <c r="DT18" s="3">
        <v>327.45</v>
      </c>
      <c r="DU18" s="3">
        <v>887.05</v>
      </c>
      <c r="DV18" s="3">
        <v>889.85</v>
      </c>
      <c r="DW18" s="3">
        <v>1148.05</v>
      </c>
      <c r="DX18" s="3">
        <v>1150.55</v>
      </c>
      <c r="DY18" s="3">
        <v>706.25</v>
      </c>
      <c r="DZ18" s="3">
        <v>708.4</v>
      </c>
      <c r="EA18" s="3">
        <v>75040.850000000006</v>
      </c>
      <c r="EB18" s="3">
        <v>7082.75</v>
      </c>
      <c r="EC18" s="3">
        <v>7102.15</v>
      </c>
      <c r="ED18" s="3">
        <v>137.4</v>
      </c>
      <c r="EE18" s="3">
        <v>16874.099999999999</v>
      </c>
      <c r="EF18" s="3">
        <v>16867.900000000001</v>
      </c>
      <c r="EG18" s="3">
        <v>97.4</v>
      </c>
      <c r="EH18" s="3">
        <v>97.3</v>
      </c>
      <c r="EI18" s="3">
        <v>5672.3</v>
      </c>
      <c r="EJ18" s="3">
        <v>677.85</v>
      </c>
      <c r="EK18" s="3">
        <v>7.65</v>
      </c>
      <c r="EL18" s="3">
        <v>421.15</v>
      </c>
      <c r="EM18" s="3">
        <v>1329.95</v>
      </c>
      <c r="EN18" s="3">
        <v>1047.5</v>
      </c>
      <c r="EO18" s="3">
        <v>88.7</v>
      </c>
      <c r="EP18" s="3">
        <v>88.65</v>
      </c>
      <c r="EQ18" s="3">
        <v>12957.25</v>
      </c>
      <c r="ER18" s="3">
        <v>12973.7</v>
      </c>
      <c r="ES18" s="3">
        <v>72.099999999999994</v>
      </c>
      <c r="ET18" s="3">
        <v>72.099999999999994</v>
      </c>
      <c r="EU18" s="3">
        <v>22493.15</v>
      </c>
      <c r="EV18" s="3">
        <v>1567.5</v>
      </c>
      <c r="EW18" s="3">
        <v>1570.9</v>
      </c>
      <c r="EX18" s="3">
        <v>1443</v>
      </c>
      <c r="EY18" s="3">
        <v>250.8</v>
      </c>
      <c r="EZ18" s="3">
        <v>30.85</v>
      </c>
      <c r="FA18" s="3">
        <v>186</v>
      </c>
      <c r="FB18" s="3">
        <v>185.15</v>
      </c>
      <c r="FC18" s="3">
        <v>116.75</v>
      </c>
      <c r="FD18" s="3">
        <v>1993</v>
      </c>
      <c r="FE18" s="3">
        <v>2000.3</v>
      </c>
      <c r="FF18" s="3">
        <v>40</v>
      </c>
      <c r="FG18" s="3">
        <v>858.35</v>
      </c>
      <c r="FH18" s="3">
        <v>861.85</v>
      </c>
      <c r="FI18" s="3">
        <v>62.3</v>
      </c>
      <c r="FJ18" s="3">
        <v>8.1999999999999993</v>
      </c>
      <c r="FK18" s="3">
        <v>0.35</v>
      </c>
      <c r="FL18" s="3">
        <v>6.05</v>
      </c>
      <c r="FM18" s="3">
        <v>19.100000000000001</v>
      </c>
      <c r="FN18" s="3">
        <v>11.25</v>
      </c>
      <c r="FO18" s="3">
        <v>252.2</v>
      </c>
      <c r="FP18" s="3">
        <v>252.95</v>
      </c>
      <c r="FQ18" s="3">
        <v>928.15</v>
      </c>
      <c r="FR18" s="3">
        <v>926.7</v>
      </c>
      <c r="FS18" s="3">
        <v>1425.6</v>
      </c>
      <c r="FT18" s="3">
        <v>24143.8</v>
      </c>
      <c r="FU18" s="3">
        <v>24189.25</v>
      </c>
      <c r="FV18" s="3">
        <v>514.25</v>
      </c>
      <c r="FW18" s="3">
        <v>516.04999999999995</v>
      </c>
      <c r="FX18" s="3">
        <v>523.45000000000005</v>
      </c>
      <c r="FY18" s="3">
        <v>523.25</v>
      </c>
      <c r="FZ18" s="3">
        <v>2636.45</v>
      </c>
      <c r="GA18" s="3">
        <v>2640.05</v>
      </c>
      <c r="GB18" s="3">
        <v>838.55</v>
      </c>
      <c r="GC18" s="3">
        <v>840.6</v>
      </c>
      <c r="GD18" s="3">
        <v>60.75</v>
      </c>
      <c r="GE18" s="3">
        <v>60.95</v>
      </c>
      <c r="GF18" s="3">
        <v>1285.25</v>
      </c>
      <c r="GG18" s="3">
        <v>1288.7</v>
      </c>
      <c r="GH18" s="3">
        <v>328.65</v>
      </c>
      <c r="GI18" s="3">
        <v>329.75</v>
      </c>
      <c r="GJ18" s="3">
        <v>174.15</v>
      </c>
      <c r="GK18" s="3">
        <v>174.7</v>
      </c>
      <c r="GL18" s="3">
        <v>481.45</v>
      </c>
      <c r="GM18" s="3">
        <v>427.7</v>
      </c>
      <c r="GN18" s="3">
        <v>429.3</v>
      </c>
      <c r="GO18" s="3">
        <v>4930.05</v>
      </c>
      <c r="GP18" s="3">
        <v>4949.3500000000004</v>
      </c>
      <c r="GQ18" s="3">
        <v>109.3</v>
      </c>
      <c r="GR18" s="3">
        <v>109.7</v>
      </c>
      <c r="GS18" s="3">
        <v>773.4</v>
      </c>
      <c r="GT18" s="3">
        <v>773.55</v>
      </c>
      <c r="GU18" s="3">
        <v>346.65</v>
      </c>
      <c r="GV18" s="3">
        <v>344.35</v>
      </c>
      <c r="GW18" s="3">
        <v>191.3</v>
      </c>
      <c r="GX18" s="3">
        <v>191.8</v>
      </c>
    </row>
    <row r="19" spans="1:206" x14ac:dyDescent="0.25">
      <c r="A19" s="1">
        <v>44154</v>
      </c>
      <c r="B19" s="3">
        <v>12771.7</v>
      </c>
      <c r="C19" s="3">
        <v>1679.15</v>
      </c>
      <c r="D19" s="3">
        <v>1681</v>
      </c>
      <c r="E19" s="3">
        <v>259.35000000000002</v>
      </c>
      <c r="F19" s="3">
        <v>260.05</v>
      </c>
      <c r="G19" s="3">
        <v>385.65</v>
      </c>
      <c r="H19" s="3">
        <v>387.8</v>
      </c>
      <c r="I19" s="3">
        <v>382.45</v>
      </c>
      <c r="J19" s="3">
        <v>383.5</v>
      </c>
      <c r="K19" s="3">
        <v>28912.05</v>
      </c>
      <c r="L19" s="3">
        <v>28944.65</v>
      </c>
      <c r="M19" s="3">
        <v>94.95</v>
      </c>
      <c r="N19" s="3">
        <v>95.05</v>
      </c>
      <c r="O19" s="3">
        <v>2302.3000000000002</v>
      </c>
      <c r="P19" s="3">
        <v>2168.6</v>
      </c>
      <c r="Q19" s="3">
        <v>2172.25</v>
      </c>
      <c r="R19" s="3">
        <v>829</v>
      </c>
      <c r="S19" s="3">
        <v>831.05</v>
      </c>
      <c r="T19" s="3">
        <v>113.85</v>
      </c>
      <c r="U19" s="3">
        <v>7.95</v>
      </c>
      <c r="V19" s="3">
        <v>0.8</v>
      </c>
      <c r="W19" s="3">
        <v>24.65</v>
      </c>
      <c r="X19" s="3">
        <v>33.75</v>
      </c>
      <c r="Y19" s="3">
        <v>38.200000000000003</v>
      </c>
      <c r="Z19" s="3">
        <v>612.85</v>
      </c>
      <c r="AA19" s="3">
        <v>615.45000000000005</v>
      </c>
      <c r="AB19" s="3">
        <v>4537</v>
      </c>
      <c r="AC19" s="3">
        <v>4521.6000000000004</v>
      </c>
      <c r="AD19" s="3">
        <v>469.85</v>
      </c>
      <c r="AE19" s="3">
        <v>471.45</v>
      </c>
      <c r="AF19" s="3">
        <v>3034.4</v>
      </c>
      <c r="AG19" s="3">
        <v>3045.2</v>
      </c>
      <c r="AH19" s="3">
        <v>7841.45</v>
      </c>
      <c r="AI19" s="3">
        <v>7857.85</v>
      </c>
      <c r="AJ19" s="3">
        <v>47.95</v>
      </c>
      <c r="AK19" s="3">
        <v>48.2</v>
      </c>
      <c r="AL19" s="3">
        <v>11945.15</v>
      </c>
      <c r="AM19" s="3">
        <v>384.7</v>
      </c>
      <c r="AN19" s="3">
        <v>385.3</v>
      </c>
      <c r="AO19" s="3">
        <v>3513.85</v>
      </c>
      <c r="AP19" s="3">
        <v>3519.5</v>
      </c>
      <c r="AQ19" s="3">
        <v>93</v>
      </c>
      <c r="AR19" s="3">
        <v>744.65</v>
      </c>
      <c r="AS19" s="3">
        <v>747.25</v>
      </c>
      <c r="AT19" s="3">
        <v>122.4</v>
      </c>
      <c r="AU19" s="3">
        <v>122.8</v>
      </c>
      <c r="AV19" s="3">
        <v>510.7</v>
      </c>
      <c r="AW19" s="3">
        <v>3443.55</v>
      </c>
      <c r="AX19" s="3">
        <v>3447.15</v>
      </c>
      <c r="AY19" s="3">
        <v>184.95</v>
      </c>
      <c r="AZ19" s="3">
        <v>186.1</v>
      </c>
      <c r="BA19" s="3">
        <v>4718.8</v>
      </c>
      <c r="BB19" s="3">
        <v>4736.1499999999996</v>
      </c>
      <c r="BC19" s="3">
        <v>2558.85</v>
      </c>
      <c r="BD19" s="3">
        <v>2562.75</v>
      </c>
      <c r="BE19" s="3">
        <v>58.9</v>
      </c>
      <c r="BF19" s="3">
        <v>94</v>
      </c>
      <c r="BG19" s="3">
        <v>94.05</v>
      </c>
      <c r="BH19" s="3">
        <v>686.7</v>
      </c>
      <c r="BI19" s="3">
        <v>25.15</v>
      </c>
      <c r="BJ19" s="3">
        <v>839.2</v>
      </c>
      <c r="BK19" s="3">
        <v>842.1</v>
      </c>
      <c r="BL19" s="3">
        <v>807.3</v>
      </c>
      <c r="BM19" s="3">
        <v>809.75</v>
      </c>
      <c r="BN19" s="3">
        <v>2326.5500000000002</v>
      </c>
      <c r="BO19" s="3">
        <v>2334.9</v>
      </c>
      <c r="BP19" s="3">
        <v>195.3</v>
      </c>
      <c r="BQ19" s="3">
        <v>21.7</v>
      </c>
      <c r="BR19" s="3">
        <v>1.35</v>
      </c>
      <c r="BS19" s="3">
        <v>24.5</v>
      </c>
      <c r="BT19" s="3">
        <v>39.049999999999997</v>
      </c>
      <c r="BU19" s="3">
        <v>85.25</v>
      </c>
      <c r="BV19" s="3">
        <v>1376.9</v>
      </c>
      <c r="BW19" s="3">
        <v>1377.75</v>
      </c>
      <c r="BX19" s="3">
        <v>648.45000000000005</v>
      </c>
      <c r="BY19" s="3">
        <v>650.1</v>
      </c>
      <c r="BZ19" s="3">
        <v>2995.85</v>
      </c>
      <c r="CA19" s="3">
        <v>3001.65</v>
      </c>
      <c r="CB19" s="3">
        <v>214.15</v>
      </c>
      <c r="CC19" s="3">
        <v>215</v>
      </c>
      <c r="CD19" s="3">
        <v>213.9</v>
      </c>
      <c r="CE19" s="3">
        <v>213.1</v>
      </c>
      <c r="CF19" s="3">
        <v>2137.65</v>
      </c>
      <c r="CG19" s="3">
        <v>2144.9</v>
      </c>
      <c r="CH19" s="3">
        <v>80.45</v>
      </c>
      <c r="CI19" s="3">
        <v>6.65</v>
      </c>
      <c r="CJ19" s="3">
        <v>0.55000000000000004</v>
      </c>
      <c r="CK19" s="3">
        <v>16.75</v>
      </c>
      <c r="CL19" s="3">
        <v>25.25</v>
      </c>
      <c r="CM19" s="3">
        <v>23.6</v>
      </c>
      <c r="CN19" s="3">
        <v>479.8</v>
      </c>
      <c r="CO19" s="3">
        <v>481.7</v>
      </c>
      <c r="CP19" s="3">
        <v>9.25</v>
      </c>
      <c r="CQ19" s="3">
        <v>176.5</v>
      </c>
      <c r="CR19" s="3">
        <v>228.9</v>
      </c>
      <c r="CS19" s="3">
        <v>21.15</v>
      </c>
      <c r="CT19" s="3">
        <v>0.85</v>
      </c>
      <c r="CU19" s="3">
        <v>44.3</v>
      </c>
      <c r="CV19" s="3">
        <v>47.95</v>
      </c>
      <c r="CW19" s="3">
        <v>105</v>
      </c>
      <c r="CX19" s="3">
        <v>816.7</v>
      </c>
      <c r="CY19" s="3">
        <v>819.35</v>
      </c>
      <c r="CZ19" s="3">
        <v>1100.6500000000001</v>
      </c>
      <c r="DA19" s="3">
        <v>1104.25</v>
      </c>
      <c r="DB19" s="3">
        <v>3846.1</v>
      </c>
      <c r="DC19" s="3">
        <v>85</v>
      </c>
      <c r="DD19" s="3">
        <v>85.15</v>
      </c>
      <c r="DE19" s="3">
        <v>187.95</v>
      </c>
      <c r="DF19" s="3">
        <v>188.55</v>
      </c>
      <c r="DG19" s="3">
        <v>234.15</v>
      </c>
      <c r="DH19" s="3">
        <v>235.9</v>
      </c>
      <c r="DI19" s="3">
        <v>332.2</v>
      </c>
      <c r="DJ19" s="3">
        <v>333.5</v>
      </c>
      <c r="DK19" s="3">
        <v>247.9</v>
      </c>
      <c r="DL19" s="3">
        <v>23.2</v>
      </c>
      <c r="DM19" s="3">
        <v>2.35</v>
      </c>
      <c r="DN19" s="3">
        <v>46.15</v>
      </c>
      <c r="DO19" s="3">
        <v>58.15</v>
      </c>
      <c r="DP19" s="3">
        <v>131.85</v>
      </c>
      <c r="DQ19" s="3">
        <v>1816.65</v>
      </c>
      <c r="DR19" s="3">
        <v>1810.2</v>
      </c>
      <c r="DS19" s="3">
        <v>329.3</v>
      </c>
      <c r="DT19" s="3">
        <v>329.75</v>
      </c>
      <c r="DU19" s="3">
        <v>887.55</v>
      </c>
      <c r="DV19" s="3">
        <v>890.4</v>
      </c>
      <c r="DW19" s="3">
        <v>1134.25</v>
      </c>
      <c r="DX19" s="3">
        <v>1135.6500000000001</v>
      </c>
      <c r="DY19" s="3">
        <v>704.4</v>
      </c>
      <c r="DZ19" s="3">
        <v>706.8</v>
      </c>
      <c r="EA19" s="3">
        <v>76606.3</v>
      </c>
      <c r="EB19" s="3">
        <v>6964.65</v>
      </c>
      <c r="EC19" s="3">
        <v>6987.2</v>
      </c>
      <c r="ED19" s="3">
        <v>137.05000000000001</v>
      </c>
      <c r="EE19" s="3">
        <v>16979.599999999999</v>
      </c>
      <c r="EF19" s="3">
        <v>16957.8</v>
      </c>
      <c r="EG19" s="3">
        <v>96.1</v>
      </c>
      <c r="EH19" s="3">
        <v>96.15</v>
      </c>
      <c r="EI19" s="3">
        <v>4799.1000000000004</v>
      </c>
      <c r="EJ19" s="3">
        <v>251.05</v>
      </c>
      <c r="EK19" s="3">
        <v>4.3499999999999996</v>
      </c>
      <c r="EL19" s="3">
        <v>824.1</v>
      </c>
      <c r="EM19" s="3">
        <v>931.55</v>
      </c>
      <c r="EN19" s="3">
        <v>1450.9</v>
      </c>
      <c r="EO19" s="3">
        <v>90.05</v>
      </c>
      <c r="EP19" s="3">
        <v>90.15</v>
      </c>
      <c r="EQ19" s="3">
        <v>12793.5</v>
      </c>
      <c r="ER19" s="3">
        <v>12811.6</v>
      </c>
      <c r="ES19" s="3">
        <v>72.2</v>
      </c>
      <c r="ET19" s="3">
        <v>72.2</v>
      </c>
      <c r="EU19" s="3">
        <v>21991.7</v>
      </c>
      <c r="EV19" s="3">
        <v>1562.15</v>
      </c>
      <c r="EW19" s="3">
        <v>1565.55</v>
      </c>
      <c r="EX19" s="3">
        <v>1400.25</v>
      </c>
      <c r="EY19" s="3">
        <v>246.7</v>
      </c>
      <c r="EZ19" s="3">
        <v>30.05</v>
      </c>
      <c r="FA19" s="3">
        <v>190.15</v>
      </c>
      <c r="FB19" s="3">
        <v>189.35</v>
      </c>
      <c r="FC19" s="3">
        <v>114.85</v>
      </c>
      <c r="FD19" s="3">
        <v>1976.65</v>
      </c>
      <c r="FE19" s="3">
        <v>1983.65</v>
      </c>
      <c r="FF19" s="3">
        <v>39.85</v>
      </c>
      <c r="FG19" s="3">
        <v>846.7</v>
      </c>
      <c r="FH19" s="3">
        <v>849.55</v>
      </c>
      <c r="FI19" s="3">
        <v>50.55</v>
      </c>
      <c r="FJ19" s="3">
        <v>3.1</v>
      </c>
      <c r="FK19" s="3">
        <v>0.35</v>
      </c>
      <c r="FL19" s="3">
        <v>12.65</v>
      </c>
      <c r="FM19" s="3">
        <v>12.8</v>
      </c>
      <c r="FN19" s="3">
        <v>16</v>
      </c>
      <c r="FO19" s="3">
        <v>240.35</v>
      </c>
      <c r="FP19" s="3">
        <v>241.15</v>
      </c>
      <c r="FQ19" s="3">
        <v>910.45</v>
      </c>
      <c r="FR19" s="3">
        <v>908.7</v>
      </c>
      <c r="FS19" s="3">
        <v>1425.05</v>
      </c>
      <c r="FT19" s="3">
        <v>23715.45</v>
      </c>
      <c r="FU19" s="3">
        <v>23790.799999999999</v>
      </c>
      <c r="FV19" s="3">
        <v>509</v>
      </c>
      <c r="FW19" s="3">
        <v>510.9</v>
      </c>
      <c r="FX19" s="3">
        <v>523.1</v>
      </c>
      <c r="FY19" s="3">
        <v>524.54999999999995</v>
      </c>
      <c r="FZ19" s="3">
        <v>2642.5</v>
      </c>
      <c r="GA19" s="3">
        <v>2647.3</v>
      </c>
      <c r="GB19" s="3">
        <v>825.8</v>
      </c>
      <c r="GC19" s="3">
        <v>828.5</v>
      </c>
      <c r="GD19" s="3">
        <v>59.25</v>
      </c>
      <c r="GE19" s="3">
        <v>59.4</v>
      </c>
      <c r="GF19" s="3">
        <v>1296.1500000000001</v>
      </c>
      <c r="GG19" s="3">
        <v>1299.9000000000001</v>
      </c>
      <c r="GH19" s="3">
        <v>354.4</v>
      </c>
      <c r="GI19" s="3">
        <v>355.25</v>
      </c>
      <c r="GJ19" s="3">
        <v>168.2</v>
      </c>
      <c r="GK19" s="3">
        <v>168.55</v>
      </c>
      <c r="GL19" s="3">
        <v>475.85</v>
      </c>
      <c r="GM19" s="3">
        <v>417.25</v>
      </c>
      <c r="GN19" s="3">
        <v>418.8</v>
      </c>
      <c r="GO19" s="3">
        <v>4793.45</v>
      </c>
      <c r="GP19" s="3">
        <v>4808.05</v>
      </c>
      <c r="GQ19" s="3">
        <v>112.55</v>
      </c>
      <c r="GR19" s="3">
        <v>112.95</v>
      </c>
      <c r="GS19" s="3">
        <v>774.65</v>
      </c>
      <c r="GT19" s="3">
        <v>774.7</v>
      </c>
      <c r="GU19" s="3">
        <v>343.65</v>
      </c>
      <c r="GV19" s="3">
        <v>342</v>
      </c>
      <c r="GW19" s="3">
        <v>186.95</v>
      </c>
      <c r="GX19" s="3">
        <v>187.55</v>
      </c>
    </row>
    <row r="20" spans="1:206" x14ac:dyDescent="0.25">
      <c r="A20" s="1">
        <v>44155</v>
      </c>
      <c r="B20" s="3">
        <v>12859.05</v>
      </c>
      <c r="C20" s="3">
        <v>1687.1</v>
      </c>
      <c r="D20" s="3">
        <v>1687.7</v>
      </c>
      <c r="E20" s="3">
        <v>257.89999999999998</v>
      </c>
      <c r="F20" s="3">
        <v>258.85000000000002</v>
      </c>
      <c r="G20" s="3">
        <v>389.15</v>
      </c>
      <c r="H20" s="3">
        <v>390.8</v>
      </c>
      <c r="I20" s="3">
        <v>376.7</v>
      </c>
      <c r="J20" s="3">
        <v>378.25</v>
      </c>
      <c r="K20" s="3">
        <v>29244.9</v>
      </c>
      <c r="L20" s="3">
        <v>29266.7</v>
      </c>
      <c r="M20" s="3">
        <v>91.2</v>
      </c>
      <c r="N20" s="3">
        <v>91.35</v>
      </c>
      <c r="O20" s="3">
        <v>2347.5</v>
      </c>
      <c r="P20" s="3">
        <v>2172.5500000000002</v>
      </c>
      <c r="Q20" s="3">
        <v>2177.75</v>
      </c>
      <c r="R20" s="3">
        <v>832.05</v>
      </c>
      <c r="S20" s="3">
        <v>834.6</v>
      </c>
      <c r="T20" s="3">
        <v>110.15</v>
      </c>
      <c r="U20" s="3">
        <v>5.05</v>
      </c>
      <c r="V20" s="3">
        <v>0.6</v>
      </c>
      <c r="W20" s="3">
        <v>24.75</v>
      </c>
      <c r="X20" s="3">
        <v>31.1</v>
      </c>
      <c r="Y20" s="3">
        <v>39.549999999999997</v>
      </c>
      <c r="Z20" s="3">
        <v>608.95000000000005</v>
      </c>
      <c r="AA20" s="3">
        <v>610.95000000000005</v>
      </c>
      <c r="AB20" s="3">
        <v>4710</v>
      </c>
      <c r="AC20" s="3">
        <v>4692.6000000000004</v>
      </c>
      <c r="AD20" s="3">
        <v>485.05</v>
      </c>
      <c r="AE20" s="3">
        <v>486.95</v>
      </c>
      <c r="AF20" s="3">
        <v>3057.55</v>
      </c>
      <c r="AG20" s="3">
        <v>3067.25</v>
      </c>
      <c r="AH20" s="3">
        <v>8535.2999999999993</v>
      </c>
      <c r="AI20" s="3">
        <v>8563</v>
      </c>
      <c r="AJ20" s="3">
        <v>47.8</v>
      </c>
      <c r="AK20" s="3">
        <v>48.45</v>
      </c>
      <c r="AL20" s="3">
        <v>11861</v>
      </c>
      <c r="AM20" s="3">
        <v>383.75</v>
      </c>
      <c r="AN20" s="3">
        <v>384.95</v>
      </c>
      <c r="AO20" s="3">
        <v>3554.2</v>
      </c>
      <c r="AP20" s="3">
        <v>3559.6</v>
      </c>
      <c r="AQ20" s="3">
        <v>93.05</v>
      </c>
      <c r="AR20" s="3">
        <v>741.7</v>
      </c>
      <c r="AS20" s="3">
        <v>744.35</v>
      </c>
      <c r="AT20" s="3">
        <v>121.5</v>
      </c>
      <c r="AU20" s="3">
        <v>121.9</v>
      </c>
      <c r="AV20" s="3">
        <v>510.95</v>
      </c>
      <c r="AW20" s="3">
        <v>3470.55</v>
      </c>
      <c r="AX20" s="3">
        <v>3477.1</v>
      </c>
      <c r="AY20" s="3">
        <v>182.35</v>
      </c>
      <c r="AZ20" s="3">
        <v>182.45</v>
      </c>
      <c r="BA20" s="3">
        <v>4682.8</v>
      </c>
      <c r="BB20" s="3">
        <v>4699.5</v>
      </c>
      <c r="BC20" s="3">
        <v>2596</v>
      </c>
      <c r="BD20" s="3">
        <v>2599.5</v>
      </c>
      <c r="BE20" s="3">
        <v>58.85</v>
      </c>
      <c r="BF20" s="3">
        <v>97.6</v>
      </c>
      <c r="BG20" s="3">
        <v>97.7</v>
      </c>
      <c r="BH20" s="3">
        <v>699.4</v>
      </c>
      <c r="BI20" s="3">
        <v>25.2</v>
      </c>
      <c r="BJ20" s="3">
        <v>855.4</v>
      </c>
      <c r="BK20" s="3">
        <v>856.7</v>
      </c>
      <c r="BL20" s="3">
        <v>820.05</v>
      </c>
      <c r="BM20" s="3">
        <v>822.95</v>
      </c>
      <c r="BN20" s="3">
        <v>2337.65</v>
      </c>
      <c r="BO20" s="3">
        <v>2345.4</v>
      </c>
      <c r="BP20" s="3">
        <v>224.45</v>
      </c>
      <c r="BQ20" s="3">
        <v>32.75</v>
      </c>
      <c r="BR20" s="3">
        <v>0.95</v>
      </c>
      <c r="BS20" s="3">
        <v>9.75</v>
      </c>
      <c r="BT20" s="3">
        <v>48.6</v>
      </c>
      <c r="BU20" s="3">
        <v>68.849999999999994</v>
      </c>
      <c r="BV20" s="3">
        <v>1403.25</v>
      </c>
      <c r="BW20" s="3">
        <v>1403.4</v>
      </c>
      <c r="BX20" s="3">
        <v>665.15</v>
      </c>
      <c r="BY20" s="3">
        <v>667.35</v>
      </c>
      <c r="BZ20" s="3">
        <v>2999</v>
      </c>
      <c r="CA20" s="3">
        <v>3003.65</v>
      </c>
      <c r="CB20" s="3">
        <v>215.7</v>
      </c>
      <c r="CC20" s="3">
        <v>216.55</v>
      </c>
      <c r="CD20" s="3">
        <v>214.2</v>
      </c>
      <c r="CE20" s="3">
        <v>214.5</v>
      </c>
      <c r="CF20" s="3">
        <v>2125.75</v>
      </c>
      <c r="CG20" s="3">
        <v>2131.9499999999998</v>
      </c>
      <c r="CH20" s="3">
        <v>82.75</v>
      </c>
      <c r="CI20" s="3">
        <v>5.7</v>
      </c>
      <c r="CJ20" s="3">
        <v>0.35</v>
      </c>
      <c r="CK20" s="3">
        <v>14.5</v>
      </c>
      <c r="CL20" s="3">
        <v>25.25</v>
      </c>
      <c r="CM20" s="3">
        <v>22.65</v>
      </c>
      <c r="CN20" s="3">
        <v>481.25</v>
      </c>
      <c r="CO20" s="3">
        <v>483.25</v>
      </c>
      <c r="CP20" s="3">
        <v>10</v>
      </c>
      <c r="CQ20" s="3">
        <v>175.2</v>
      </c>
      <c r="CR20" s="3">
        <v>234.85</v>
      </c>
      <c r="CS20" s="3">
        <v>15.5</v>
      </c>
      <c r="CT20" s="3">
        <v>0.55000000000000004</v>
      </c>
      <c r="CU20" s="3">
        <v>43.45</v>
      </c>
      <c r="CV20" s="3">
        <v>43.25</v>
      </c>
      <c r="CW20" s="3">
        <v>85.15</v>
      </c>
      <c r="CX20" s="3">
        <v>812.35</v>
      </c>
      <c r="CY20" s="3">
        <v>815.2</v>
      </c>
      <c r="CZ20" s="3">
        <v>1106.8</v>
      </c>
      <c r="DA20" s="3">
        <v>1110</v>
      </c>
      <c r="DB20" s="3">
        <v>4001.4</v>
      </c>
      <c r="DC20" s="3">
        <v>84.95</v>
      </c>
      <c r="DD20" s="3">
        <v>85.15</v>
      </c>
      <c r="DE20" s="3">
        <v>191.75</v>
      </c>
      <c r="DF20" s="3">
        <v>192.45</v>
      </c>
      <c r="DG20" s="3">
        <v>237.1</v>
      </c>
      <c r="DH20" s="3">
        <v>238.2</v>
      </c>
      <c r="DI20" s="3">
        <v>336.65</v>
      </c>
      <c r="DJ20" s="3">
        <v>337.85</v>
      </c>
      <c r="DK20" s="3">
        <v>310.5</v>
      </c>
      <c r="DL20" s="3">
        <v>59.35</v>
      </c>
      <c r="DM20" s="3">
        <v>1.7</v>
      </c>
      <c r="DN20" s="3">
        <v>17.100000000000001</v>
      </c>
      <c r="DO20" s="3">
        <v>87.05</v>
      </c>
      <c r="DP20" s="3">
        <v>96.8</v>
      </c>
      <c r="DQ20" s="3">
        <v>1882.4</v>
      </c>
      <c r="DR20" s="3">
        <v>1874.7</v>
      </c>
      <c r="DS20" s="3">
        <v>329.9</v>
      </c>
      <c r="DT20" s="3">
        <v>330.1</v>
      </c>
      <c r="DU20" s="3">
        <v>880.8</v>
      </c>
      <c r="DV20" s="3">
        <v>883.8</v>
      </c>
      <c r="DW20" s="3">
        <v>1134.8499999999999</v>
      </c>
      <c r="DX20" s="3">
        <v>1136.5</v>
      </c>
      <c r="DY20" s="3">
        <v>716.05</v>
      </c>
      <c r="DZ20" s="3">
        <v>718.7</v>
      </c>
      <c r="EA20" s="3">
        <v>78744.800000000003</v>
      </c>
      <c r="EB20" s="3">
        <v>6966.4</v>
      </c>
      <c r="EC20" s="3">
        <v>6989.55</v>
      </c>
      <c r="ED20" s="3">
        <v>139.9</v>
      </c>
      <c r="EE20" s="3">
        <v>17450.25</v>
      </c>
      <c r="EF20" s="3">
        <v>17426.8</v>
      </c>
      <c r="EG20" s="3">
        <v>93.65</v>
      </c>
      <c r="EH20" s="3">
        <v>93.85</v>
      </c>
      <c r="EI20" s="3">
        <v>5152.8500000000004</v>
      </c>
      <c r="EJ20" s="3">
        <v>333.35</v>
      </c>
      <c r="EK20" s="3">
        <v>3.4</v>
      </c>
      <c r="EL20" s="3">
        <v>574.1</v>
      </c>
      <c r="EM20" s="3">
        <v>1067.3499999999999</v>
      </c>
      <c r="EN20" s="3">
        <v>1312.65</v>
      </c>
      <c r="EO20" s="3">
        <v>91.8</v>
      </c>
      <c r="EP20" s="3">
        <v>91.75</v>
      </c>
      <c r="EQ20" s="3">
        <v>12871.3</v>
      </c>
      <c r="ER20" s="3">
        <v>12895.1</v>
      </c>
      <c r="ES20" s="3">
        <v>71.7</v>
      </c>
      <c r="ET20" s="3">
        <v>71.7</v>
      </c>
      <c r="EU20" s="3">
        <v>22229.75</v>
      </c>
      <c r="EV20" s="3">
        <v>1563.5</v>
      </c>
      <c r="EW20" s="3">
        <v>1568.5</v>
      </c>
      <c r="EX20" s="3">
        <v>1399.4</v>
      </c>
      <c r="EY20" s="3">
        <v>251.9</v>
      </c>
      <c r="EZ20" s="3">
        <v>29.95</v>
      </c>
      <c r="FA20" s="3">
        <v>191.35</v>
      </c>
      <c r="FB20" s="3">
        <v>190.25</v>
      </c>
      <c r="FC20" s="3">
        <v>113.95</v>
      </c>
      <c r="FD20" s="3">
        <v>1900.85</v>
      </c>
      <c r="FE20" s="3">
        <v>1907.2</v>
      </c>
      <c r="FF20" s="3">
        <v>41.2</v>
      </c>
      <c r="FG20" s="3">
        <v>847.5</v>
      </c>
      <c r="FH20" s="3">
        <v>850.2</v>
      </c>
      <c r="FI20" s="3">
        <v>53.6</v>
      </c>
      <c r="FJ20" s="3">
        <v>2.9</v>
      </c>
      <c r="FK20" s="3">
        <v>0.15</v>
      </c>
      <c r="FL20" s="3">
        <v>10.15</v>
      </c>
      <c r="FM20" s="3">
        <v>13.6</v>
      </c>
      <c r="FN20" s="3">
        <v>14.7</v>
      </c>
      <c r="FO20" s="3">
        <v>242.7</v>
      </c>
      <c r="FP20" s="3">
        <v>243.45</v>
      </c>
      <c r="FQ20" s="3">
        <v>933.15</v>
      </c>
      <c r="FR20" s="3">
        <v>929.25</v>
      </c>
      <c r="FS20" s="3">
        <v>1427.15</v>
      </c>
      <c r="FT20" s="3">
        <v>24029.35</v>
      </c>
      <c r="FU20" s="3">
        <v>24055</v>
      </c>
      <c r="FV20" s="3">
        <v>504.4</v>
      </c>
      <c r="FW20" s="3">
        <v>506.1</v>
      </c>
      <c r="FX20" s="3">
        <v>533.85</v>
      </c>
      <c r="FY20" s="3">
        <v>535.75</v>
      </c>
      <c r="FZ20" s="3">
        <v>2663.05</v>
      </c>
      <c r="GA20" s="3">
        <v>2668.4</v>
      </c>
      <c r="GB20" s="3">
        <v>837.65</v>
      </c>
      <c r="GC20" s="3">
        <v>840.25</v>
      </c>
      <c r="GD20" s="3">
        <v>58.25</v>
      </c>
      <c r="GE20" s="3">
        <v>58.5</v>
      </c>
      <c r="GF20" s="3">
        <v>1364.05</v>
      </c>
      <c r="GG20" s="3">
        <v>1366.3</v>
      </c>
      <c r="GH20" s="3">
        <v>356.7</v>
      </c>
      <c r="GI20" s="3">
        <v>357.75</v>
      </c>
      <c r="GJ20" s="3">
        <v>169.45</v>
      </c>
      <c r="GK20" s="3">
        <v>170.05</v>
      </c>
      <c r="GL20" s="3">
        <v>478.75</v>
      </c>
      <c r="GM20" s="3">
        <v>421.7</v>
      </c>
      <c r="GN20" s="3">
        <v>422.85</v>
      </c>
      <c r="GO20" s="3">
        <v>4866.7</v>
      </c>
      <c r="GP20" s="3">
        <v>4880.55</v>
      </c>
      <c r="GQ20" s="3">
        <v>111.4</v>
      </c>
      <c r="GR20" s="3">
        <v>111.8</v>
      </c>
      <c r="GS20" s="3">
        <v>772.25</v>
      </c>
      <c r="GT20" s="3">
        <v>773.1</v>
      </c>
      <c r="GU20" s="3">
        <v>347.45</v>
      </c>
      <c r="GV20" s="3">
        <v>345.75</v>
      </c>
      <c r="GW20" s="3">
        <v>185.95</v>
      </c>
      <c r="GX20" s="3">
        <v>186.6</v>
      </c>
    </row>
    <row r="21" spans="1:206" x14ac:dyDescent="0.25">
      <c r="A21" s="1">
        <v>44158</v>
      </c>
      <c r="B21" s="3">
        <v>12926.45</v>
      </c>
      <c r="C21" s="3">
        <v>1723.2</v>
      </c>
      <c r="D21" s="3">
        <v>1719.75</v>
      </c>
      <c r="E21" s="3">
        <v>258.60000000000002</v>
      </c>
      <c r="F21" s="3">
        <v>259.5</v>
      </c>
      <c r="G21" s="3">
        <v>407.65</v>
      </c>
      <c r="H21" s="3">
        <v>409.2</v>
      </c>
      <c r="I21" s="3">
        <v>375.6</v>
      </c>
      <c r="J21" s="3">
        <v>377.15</v>
      </c>
      <c r="K21" s="3">
        <v>29010.400000000001</v>
      </c>
      <c r="L21" s="3">
        <v>29011.3</v>
      </c>
      <c r="M21" s="3">
        <v>91.5</v>
      </c>
      <c r="N21" s="3">
        <v>91.7</v>
      </c>
      <c r="O21" s="3">
        <v>2371.5500000000002</v>
      </c>
      <c r="P21" s="3">
        <v>2189.4499999999998</v>
      </c>
      <c r="Q21" s="3">
        <v>2195.1</v>
      </c>
      <c r="R21" s="3">
        <v>847.7</v>
      </c>
      <c r="S21" s="3">
        <v>850.5</v>
      </c>
      <c r="T21" s="3">
        <v>96.5</v>
      </c>
      <c r="U21" s="3">
        <v>2.1</v>
      </c>
      <c r="V21" s="3">
        <v>0.4</v>
      </c>
      <c r="W21" s="3">
        <v>35</v>
      </c>
      <c r="X21" s="3">
        <v>25.1</v>
      </c>
      <c r="Y21" s="3">
        <v>46.55</v>
      </c>
      <c r="Z21" s="3">
        <v>596.79999999999995</v>
      </c>
      <c r="AA21" s="3">
        <v>598.65</v>
      </c>
      <c r="AB21" s="3">
        <v>4777.8500000000004</v>
      </c>
      <c r="AC21" s="3">
        <v>4755.55</v>
      </c>
      <c r="AD21" s="3">
        <v>478.15</v>
      </c>
      <c r="AE21" s="3">
        <v>479.75</v>
      </c>
      <c r="AF21" s="3">
        <v>3078.85</v>
      </c>
      <c r="AG21" s="3">
        <v>3089.2</v>
      </c>
      <c r="AH21" s="3">
        <v>8715.9500000000007</v>
      </c>
      <c r="AI21" s="3">
        <v>8721.4</v>
      </c>
      <c r="AJ21" s="3">
        <v>46.95</v>
      </c>
      <c r="AK21" s="3">
        <v>47.4</v>
      </c>
      <c r="AL21" s="3">
        <v>11761.55</v>
      </c>
      <c r="AM21" s="3">
        <v>394.55</v>
      </c>
      <c r="AN21" s="3">
        <v>395.5</v>
      </c>
      <c r="AO21" s="3">
        <v>3552.35</v>
      </c>
      <c r="AP21" s="3">
        <v>3556.4</v>
      </c>
      <c r="AQ21" s="3">
        <v>93.2</v>
      </c>
      <c r="AR21" s="3">
        <v>746.7</v>
      </c>
      <c r="AS21" s="3">
        <v>749.4</v>
      </c>
      <c r="AT21" s="3">
        <v>123.05</v>
      </c>
      <c r="AU21" s="3">
        <v>123.4</v>
      </c>
      <c r="AV21" s="3">
        <v>511.95</v>
      </c>
      <c r="AW21" s="3">
        <v>3546.75</v>
      </c>
      <c r="AX21" s="3">
        <v>3551.85</v>
      </c>
      <c r="AY21" s="3">
        <v>188.45</v>
      </c>
      <c r="AZ21" s="3">
        <v>189.25</v>
      </c>
      <c r="BA21" s="3">
        <v>4826.1000000000004</v>
      </c>
      <c r="BB21" s="3">
        <v>4842</v>
      </c>
      <c r="BC21" s="3">
        <v>2601.25</v>
      </c>
      <c r="BD21" s="3">
        <v>2605.1999999999998</v>
      </c>
      <c r="BE21" s="3">
        <v>58.65</v>
      </c>
      <c r="BF21" s="3">
        <v>101.1</v>
      </c>
      <c r="BG21" s="3">
        <v>101.05</v>
      </c>
      <c r="BH21" s="3">
        <v>709.55</v>
      </c>
      <c r="BI21" s="3">
        <v>26.45</v>
      </c>
      <c r="BJ21" s="3">
        <v>855.35</v>
      </c>
      <c r="BK21" s="3">
        <v>858.35</v>
      </c>
      <c r="BL21" s="3">
        <v>840</v>
      </c>
      <c r="BM21" s="3">
        <v>843</v>
      </c>
      <c r="BN21" s="3">
        <v>2256.8000000000002</v>
      </c>
      <c r="BO21" s="3">
        <v>2264.25</v>
      </c>
      <c r="BP21" s="3">
        <v>213.25</v>
      </c>
      <c r="BQ21" s="3">
        <v>24.8</v>
      </c>
      <c r="BR21" s="3">
        <v>0.6</v>
      </c>
      <c r="BS21" s="3">
        <v>10.95</v>
      </c>
      <c r="BT21" s="3">
        <v>45.45</v>
      </c>
      <c r="BU21" s="3">
        <v>71.849999999999994</v>
      </c>
      <c r="BV21" s="3">
        <v>1394</v>
      </c>
      <c r="BW21" s="3">
        <v>1394.5</v>
      </c>
      <c r="BX21" s="3">
        <v>662.5</v>
      </c>
      <c r="BY21" s="3">
        <v>664.85</v>
      </c>
      <c r="BZ21" s="3">
        <v>3063.1</v>
      </c>
      <c r="CA21" s="3">
        <v>3061.6</v>
      </c>
      <c r="CB21" s="3">
        <v>218.3</v>
      </c>
      <c r="CC21" s="3">
        <v>219</v>
      </c>
      <c r="CD21" s="3">
        <v>215.95</v>
      </c>
      <c r="CE21" s="3">
        <v>216.45</v>
      </c>
      <c r="CF21" s="3">
        <v>2131.35</v>
      </c>
      <c r="CG21" s="3">
        <v>2137.6999999999998</v>
      </c>
      <c r="CH21" s="3">
        <v>69.349999999999994</v>
      </c>
      <c r="CI21" s="3">
        <v>2.15</v>
      </c>
      <c r="CJ21" s="3">
        <v>0.3</v>
      </c>
      <c r="CK21" s="3">
        <v>22.2</v>
      </c>
      <c r="CL21" s="3">
        <v>20.25</v>
      </c>
      <c r="CM21" s="3">
        <v>29.25</v>
      </c>
      <c r="CN21" s="3">
        <v>469.35</v>
      </c>
      <c r="CO21" s="3">
        <v>470.95</v>
      </c>
      <c r="CP21" s="3">
        <v>10.35</v>
      </c>
      <c r="CQ21" s="3">
        <v>178</v>
      </c>
      <c r="CR21" s="3">
        <v>269.89999999999998</v>
      </c>
      <c r="CS21" s="3">
        <v>26.95</v>
      </c>
      <c r="CT21" s="3">
        <v>0.25</v>
      </c>
      <c r="CU21" s="3">
        <v>18.850000000000001</v>
      </c>
      <c r="CV21" s="3">
        <v>66.900000000000006</v>
      </c>
      <c r="CW21" s="3">
        <v>74.2</v>
      </c>
      <c r="CX21" s="3">
        <v>848.35</v>
      </c>
      <c r="CY21" s="3">
        <v>850.8</v>
      </c>
      <c r="CZ21" s="3">
        <v>1141.95</v>
      </c>
      <c r="DA21" s="3">
        <v>1145.45</v>
      </c>
      <c r="DB21" s="3">
        <v>4062.7</v>
      </c>
      <c r="DC21" s="3">
        <v>86.65</v>
      </c>
      <c r="DD21" s="3">
        <v>86.85</v>
      </c>
      <c r="DE21" s="3">
        <v>191.25</v>
      </c>
      <c r="DF21" s="3">
        <v>191.85</v>
      </c>
      <c r="DG21" s="3">
        <v>242.5</v>
      </c>
      <c r="DH21" s="3">
        <v>243.5</v>
      </c>
      <c r="DI21" s="3">
        <v>338.4</v>
      </c>
      <c r="DJ21" s="3">
        <v>339.5</v>
      </c>
      <c r="DK21" s="3">
        <v>318.39999999999998</v>
      </c>
      <c r="DL21" s="3">
        <v>57.9</v>
      </c>
      <c r="DM21" s="3">
        <v>0.8</v>
      </c>
      <c r="DN21" s="3">
        <v>10.8</v>
      </c>
      <c r="DO21" s="3">
        <v>89.4</v>
      </c>
      <c r="DP21" s="3">
        <v>93.85</v>
      </c>
      <c r="DQ21" s="3">
        <v>1888.45</v>
      </c>
      <c r="DR21" s="3">
        <v>1875.65</v>
      </c>
      <c r="DS21" s="3">
        <v>319.95</v>
      </c>
      <c r="DT21" s="3">
        <v>319.85000000000002</v>
      </c>
      <c r="DU21" s="3">
        <v>886.85</v>
      </c>
      <c r="DV21" s="3">
        <v>889.65</v>
      </c>
      <c r="DW21" s="3">
        <v>1125.8499999999999</v>
      </c>
      <c r="DX21" s="3">
        <v>1127.7</v>
      </c>
      <c r="DY21" s="3">
        <v>706.95</v>
      </c>
      <c r="DZ21" s="3">
        <v>709.25</v>
      </c>
      <c r="EA21" s="3">
        <v>79323.850000000006</v>
      </c>
      <c r="EB21" s="3">
        <v>6983.2</v>
      </c>
      <c r="EC21" s="3">
        <v>7006.45</v>
      </c>
      <c r="ED21" s="3">
        <v>146.35</v>
      </c>
      <c r="EE21" s="3">
        <v>17769.05</v>
      </c>
      <c r="EF21" s="3">
        <v>17766.150000000001</v>
      </c>
      <c r="EG21" s="3">
        <v>93.8</v>
      </c>
      <c r="EH21" s="3">
        <v>94</v>
      </c>
      <c r="EI21" s="3">
        <v>4932.6000000000004</v>
      </c>
      <c r="EJ21" s="3">
        <v>207.15</v>
      </c>
      <c r="EK21" s="3">
        <v>4.2</v>
      </c>
      <c r="EL21" s="3">
        <v>692.55</v>
      </c>
      <c r="EM21" s="3">
        <v>968.95</v>
      </c>
      <c r="EN21" s="3">
        <v>1459.8</v>
      </c>
      <c r="EO21" s="3">
        <v>93.5</v>
      </c>
      <c r="EP21" s="3">
        <v>93.15</v>
      </c>
      <c r="EQ21" s="3">
        <v>12934.35</v>
      </c>
      <c r="ER21" s="3">
        <v>12954.9</v>
      </c>
      <c r="ES21" s="3">
        <v>76.650000000000006</v>
      </c>
      <c r="ET21" s="3">
        <v>76.650000000000006</v>
      </c>
      <c r="EU21" s="3">
        <v>22031.75</v>
      </c>
      <c r="EV21" s="3">
        <v>1585.05</v>
      </c>
      <c r="EW21" s="3">
        <v>1590.1</v>
      </c>
      <c r="EX21" s="3">
        <v>1399.75</v>
      </c>
      <c r="EY21" s="3">
        <v>252.65</v>
      </c>
      <c r="EZ21" s="3">
        <v>30.15</v>
      </c>
      <c r="FA21" s="3">
        <v>194.7</v>
      </c>
      <c r="FB21" s="3">
        <v>192.65</v>
      </c>
      <c r="FC21" s="3">
        <v>115.5</v>
      </c>
      <c r="FD21" s="3">
        <v>1956.1</v>
      </c>
      <c r="FE21" s="3">
        <v>1962.4</v>
      </c>
      <c r="FF21" s="3">
        <v>43.35</v>
      </c>
      <c r="FG21" s="3">
        <v>833.5</v>
      </c>
      <c r="FH21" s="3">
        <v>835.9</v>
      </c>
      <c r="FI21" s="3">
        <v>49.4</v>
      </c>
      <c r="FJ21" s="3">
        <v>1.6</v>
      </c>
      <c r="FK21" s="3">
        <v>0.15</v>
      </c>
      <c r="FL21" s="3">
        <v>12.6</v>
      </c>
      <c r="FM21" s="3">
        <v>11.7</v>
      </c>
      <c r="FN21" s="3">
        <v>16.75</v>
      </c>
      <c r="FO21" s="3">
        <v>238.85</v>
      </c>
      <c r="FP21" s="3">
        <v>239.7</v>
      </c>
      <c r="FQ21" s="3">
        <v>970.35</v>
      </c>
      <c r="FR21" s="3">
        <v>963.3</v>
      </c>
      <c r="FS21" s="3">
        <v>1403.2</v>
      </c>
      <c r="FT21" s="3">
        <v>24469.45</v>
      </c>
      <c r="FU21" s="3">
        <v>24514.9</v>
      </c>
      <c r="FV21" s="3">
        <v>513.4</v>
      </c>
      <c r="FW21" s="3">
        <v>515.1</v>
      </c>
      <c r="FX21" s="3">
        <v>543.25</v>
      </c>
      <c r="FY21" s="3">
        <v>545.1</v>
      </c>
      <c r="FZ21" s="3">
        <v>2723.6</v>
      </c>
      <c r="GA21" s="3">
        <v>2729.25</v>
      </c>
      <c r="GB21" s="3">
        <v>865</v>
      </c>
      <c r="GC21" s="3">
        <v>867.95</v>
      </c>
      <c r="GD21" s="3">
        <v>58.95</v>
      </c>
      <c r="GE21" s="3">
        <v>59.2</v>
      </c>
      <c r="GF21" s="3">
        <v>1347.25</v>
      </c>
      <c r="GG21" s="3">
        <v>1351.4</v>
      </c>
      <c r="GH21" s="3">
        <v>359.2</v>
      </c>
      <c r="GI21" s="3">
        <v>360.3</v>
      </c>
      <c r="GJ21" s="3">
        <v>170.95</v>
      </c>
      <c r="GK21" s="3">
        <v>171.55</v>
      </c>
      <c r="GL21" s="3">
        <v>477.6</v>
      </c>
      <c r="GM21" s="3">
        <v>427.65</v>
      </c>
      <c r="GN21" s="3">
        <v>428.95</v>
      </c>
      <c r="GO21" s="3">
        <v>4891.25</v>
      </c>
      <c r="GP21" s="3">
        <v>4908</v>
      </c>
      <c r="GQ21" s="3">
        <v>113.4</v>
      </c>
      <c r="GR21" s="3">
        <v>113.85</v>
      </c>
      <c r="GS21" s="3">
        <v>761.9</v>
      </c>
      <c r="GT21" s="3">
        <v>762.3</v>
      </c>
      <c r="GU21" s="3">
        <v>356.9</v>
      </c>
      <c r="GV21" s="3">
        <v>355.3</v>
      </c>
      <c r="GW21" s="3">
        <v>187.55</v>
      </c>
      <c r="GX21" s="3">
        <v>188.15</v>
      </c>
    </row>
    <row r="22" spans="1:206" x14ac:dyDescent="0.25">
      <c r="A22" s="1">
        <v>44159</v>
      </c>
      <c r="B22" s="3">
        <v>13055.15</v>
      </c>
      <c r="C22" s="3">
        <v>1691.85</v>
      </c>
      <c r="D22" s="3">
        <v>1690.3</v>
      </c>
      <c r="E22" s="3">
        <v>255.45</v>
      </c>
      <c r="F22" s="3">
        <v>256.25</v>
      </c>
      <c r="G22" s="3">
        <v>407</v>
      </c>
      <c r="H22" s="3">
        <v>406.9</v>
      </c>
      <c r="I22" s="3">
        <v>392.65</v>
      </c>
      <c r="J22" s="3">
        <v>394.65</v>
      </c>
      <c r="K22" s="3">
        <v>29729.9</v>
      </c>
      <c r="L22" s="3">
        <v>29706.9</v>
      </c>
      <c r="M22" s="3">
        <v>91.45</v>
      </c>
      <c r="N22" s="3">
        <v>91.8</v>
      </c>
      <c r="O22" s="3">
        <v>2307.4499999999998</v>
      </c>
      <c r="P22" s="3">
        <v>2206.25</v>
      </c>
      <c r="Q22" s="3">
        <v>2211.65</v>
      </c>
      <c r="R22" s="3">
        <v>880.3</v>
      </c>
      <c r="S22" s="3">
        <v>884.2</v>
      </c>
      <c r="T22" s="3">
        <v>120</v>
      </c>
      <c r="U22" s="3">
        <v>5.9</v>
      </c>
      <c r="V22" s="3">
        <v>0.25</v>
      </c>
      <c r="W22" s="3">
        <v>14.6</v>
      </c>
      <c r="X22" s="3">
        <v>35.5</v>
      </c>
      <c r="Y22" s="3">
        <v>32.6</v>
      </c>
      <c r="Z22" s="3">
        <v>620.9</v>
      </c>
      <c r="AA22" s="3">
        <v>623.15</v>
      </c>
      <c r="AB22" s="3">
        <v>4775.6499999999996</v>
      </c>
      <c r="AC22" s="3">
        <v>4756.8999999999996</v>
      </c>
      <c r="AD22" s="3">
        <v>474.8</v>
      </c>
      <c r="AE22" s="3">
        <v>476.65</v>
      </c>
      <c r="AF22" s="3">
        <v>3092.95</v>
      </c>
      <c r="AG22" s="3">
        <v>3103</v>
      </c>
      <c r="AH22" s="3">
        <v>8826.1</v>
      </c>
      <c r="AI22" s="3">
        <v>8823.25</v>
      </c>
      <c r="AJ22" s="3">
        <v>47</v>
      </c>
      <c r="AK22" s="3">
        <v>47.25</v>
      </c>
      <c r="AL22" s="3">
        <v>12849.6</v>
      </c>
      <c r="AM22" s="3">
        <v>389.9</v>
      </c>
      <c r="AN22" s="3">
        <v>390.9</v>
      </c>
      <c r="AO22" s="3">
        <v>3555.65</v>
      </c>
      <c r="AP22" s="3">
        <v>3557.7</v>
      </c>
      <c r="AQ22" s="3">
        <v>93.45</v>
      </c>
      <c r="AR22" s="3">
        <v>749.95</v>
      </c>
      <c r="AS22" s="3">
        <v>752.7</v>
      </c>
      <c r="AT22" s="3">
        <v>123.65</v>
      </c>
      <c r="AU22" s="3">
        <v>123.95</v>
      </c>
      <c r="AV22" s="3">
        <v>510.7</v>
      </c>
      <c r="AW22" s="3">
        <v>3535.35</v>
      </c>
      <c r="AX22" s="3">
        <v>3543.15</v>
      </c>
      <c r="AY22" s="3">
        <v>190.05</v>
      </c>
      <c r="AZ22" s="3">
        <v>190.7</v>
      </c>
      <c r="BA22" s="3">
        <v>4916.05</v>
      </c>
      <c r="BB22" s="3">
        <v>4935.1499999999996</v>
      </c>
      <c r="BC22" s="3">
        <v>2693.4</v>
      </c>
      <c r="BD22" s="3">
        <v>2700.35</v>
      </c>
      <c r="BE22" s="3">
        <v>59</v>
      </c>
      <c r="BF22" s="3">
        <v>100.55</v>
      </c>
      <c r="BG22" s="3">
        <v>100.65</v>
      </c>
      <c r="BH22" s="3">
        <v>708.7</v>
      </c>
      <c r="BI22" s="3">
        <v>25.6</v>
      </c>
      <c r="BJ22" s="3">
        <v>853.75</v>
      </c>
      <c r="BK22" s="3">
        <v>856.35</v>
      </c>
      <c r="BL22" s="3">
        <v>842.1</v>
      </c>
      <c r="BM22" s="3">
        <v>844.8</v>
      </c>
      <c r="BN22" s="3">
        <v>2224.5500000000002</v>
      </c>
      <c r="BO22" s="3">
        <v>2232.4499999999998</v>
      </c>
      <c r="BP22" s="3">
        <v>255.9</v>
      </c>
      <c r="BQ22" s="3">
        <v>56.95</v>
      </c>
      <c r="BR22" s="3">
        <v>0.35</v>
      </c>
      <c r="BS22" s="3">
        <v>2.2000000000000002</v>
      </c>
      <c r="BT22" s="3">
        <v>61.15</v>
      </c>
      <c r="BU22" s="3">
        <v>47.35</v>
      </c>
      <c r="BV22" s="3">
        <v>1435.2</v>
      </c>
      <c r="BW22" s="3">
        <v>1434.1</v>
      </c>
      <c r="BX22" s="3">
        <v>665.25</v>
      </c>
      <c r="BY22" s="3">
        <v>667.6</v>
      </c>
      <c r="BZ22" s="3">
        <v>3062.75</v>
      </c>
      <c r="CA22" s="3">
        <v>3055.35</v>
      </c>
      <c r="CB22" s="3">
        <v>225.75</v>
      </c>
      <c r="CC22" s="3">
        <v>226.55</v>
      </c>
      <c r="CD22" s="3">
        <v>214.95</v>
      </c>
      <c r="CE22" s="3">
        <v>215.65</v>
      </c>
      <c r="CF22" s="3">
        <v>2158.4499999999998</v>
      </c>
      <c r="CG22" s="3">
        <v>2165.4</v>
      </c>
      <c r="CH22" s="3">
        <v>79.400000000000006</v>
      </c>
      <c r="CI22" s="3">
        <v>2.75</v>
      </c>
      <c r="CJ22" s="3">
        <v>0.2</v>
      </c>
      <c r="CK22" s="3">
        <v>13.4</v>
      </c>
      <c r="CL22" s="3">
        <v>23.05</v>
      </c>
      <c r="CM22" s="3">
        <v>21.75</v>
      </c>
      <c r="CN22" s="3">
        <v>479.5</v>
      </c>
      <c r="CO22" s="3">
        <v>481.15</v>
      </c>
      <c r="CP22" s="3">
        <v>10.3</v>
      </c>
      <c r="CQ22" s="3">
        <v>181.2</v>
      </c>
      <c r="CR22" s="3">
        <v>273.85000000000002</v>
      </c>
      <c r="CS22" s="3">
        <v>23.15</v>
      </c>
      <c r="CT22" s="3">
        <v>0.05</v>
      </c>
      <c r="CU22" s="3">
        <v>11.55</v>
      </c>
      <c r="CV22" s="3">
        <v>63</v>
      </c>
      <c r="CW22" s="3">
        <v>68.7</v>
      </c>
      <c r="CX22" s="3">
        <v>851.9</v>
      </c>
      <c r="CY22" s="3">
        <v>855.4</v>
      </c>
      <c r="CZ22" s="3">
        <v>1142.45</v>
      </c>
      <c r="DA22" s="3">
        <v>1146.4000000000001</v>
      </c>
      <c r="DB22" s="3">
        <v>4063.85</v>
      </c>
      <c r="DC22" s="3">
        <v>86.35</v>
      </c>
      <c r="DD22" s="3">
        <v>86.55</v>
      </c>
      <c r="DE22" s="3">
        <v>195.35</v>
      </c>
      <c r="DF22" s="3">
        <v>195.95</v>
      </c>
      <c r="DG22" s="3">
        <v>241.25</v>
      </c>
      <c r="DH22" s="3">
        <v>242.45</v>
      </c>
      <c r="DI22" s="3">
        <v>340.85</v>
      </c>
      <c r="DJ22" s="3">
        <v>342.1</v>
      </c>
      <c r="DK22" s="3">
        <v>345.25</v>
      </c>
      <c r="DL22" s="3">
        <v>79.900000000000006</v>
      </c>
      <c r="DM22" s="3">
        <v>0.7</v>
      </c>
      <c r="DN22" s="3">
        <v>3.45</v>
      </c>
      <c r="DO22" s="3">
        <v>95.75</v>
      </c>
      <c r="DP22" s="3">
        <v>75.55</v>
      </c>
      <c r="DQ22" s="3">
        <v>1915.65</v>
      </c>
      <c r="DR22" s="3">
        <v>1901.65</v>
      </c>
      <c r="DS22" s="3">
        <v>323.7</v>
      </c>
      <c r="DT22" s="3">
        <v>322.95</v>
      </c>
      <c r="DU22" s="3">
        <v>896.35</v>
      </c>
      <c r="DV22" s="3">
        <v>899.3</v>
      </c>
      <c r="DW22" s="3">
        <v>1135.5</v>
      </c>
      <c r="DX22" s="3">
        <v>1138.75</v>
      </c>
      <c r="DY22" s="3">
        <v>727.6</v>
      </c>
      <c r="DZ22" s="3">
        <v>730.05</v>
      </c>
      <c r="EA22" s="3">
        <v>79148.45</v>
      </c>
      <c r="EB22" s="3">
        <v>7165.15</v>
      </c>
      <c r="EC22" s="3">
        <v>7188.45</v>
      </c>
      <c r="ED22" s="3">
        <v>145.44999999999999</v>
      </c>
      <c r="EE22" s="3">
        <v>17658.400000000001</v>
      </c>
      <c r="EF22" s="3">
        <v>17639.5</v>
      </c>
      <c r="EG22" s="3">
        <v>93.55</v>
      </c>
      <c r="EH22" s="3">
        <v>93.9</v>
      </c>
      <c r="EI22" s="3">
        <v>5609.6</v>
      </c>
      <c r="EJ22" s="3">
        <v>446.05</v>
      </c>
      <c r="EK22" s="3">
        <v>1.85</v>
      </c>
      <c r="EL22" s="3">
        <v>222.25</v>
      </c>
      <c r="EM22" s="3">
        <v>1300.05</v>
      </c>
      <c r="EN22" s="3">
        <v>1086.75</v>
      </c>
      <c r="EO22" s="3">
        <v>93.9</v>
      </c>
      <c r="EP22" s="3">
        <v>93.75</v>
      </c>
      <c r="EQ22" s="3">
        <v>13062.45</v>
      </c>
      <c r="ER22" s="3">
        <v>13083.55</v>
      </c>
      <c r="ES22" s="3">
        <v>76.349999999999994</v>
      </c>
      <c r="ET22" s="3">
        <v>76.5</v>
      </c>
      <c r="EU22" s="3">
        <v>22692.95</v>
      </c>
      <c r="EV22" s="3">
        <v>1584.5</v>
      </c>
      <c r="EW22" s="3">
        <v>1589.85</v>
      </c>
      <c r="EX22" s="3">
        <v>1433.7</v>
      </c>
      <c r="EY22" s="3">
        <v>258.2</v>
      </c>
      <c r="EZ22" s="3">
        <v>30.5</v>
      </c>
      <c r="FA22" s="3">
        <v>194.7</v>
      </c>
      <c r="FB22" s="3">
        <v>192</v>
      </c>
      <c r="FC22" s="3">
        <v>117</v>
      </c>
      <c r="FD22" s="3">
        <v>1968.25</v>
      </c>
      <c r="FE22" s="3">
        <v>1974.45</v>
      </c>
      <c r="FF22" s="3">
        <v>43.4</v>
      </c>
      <c r="FG22" s="3">
        <v>840.15</v>
      </c>
      <c r="FH22" s="3">
        <v>843</v>
      </c>
      <c r="FI22" s="3">
        <v>54.3</v>
      </c>
      <c r="FJ22" s="3">
        <v>1.75</v>
      </c>
      <c r="FK22" s="3">
        <v>0.1</v>
      </c>
      <c r="FL22" s="3">
        <v>7.7</v>
      </c>
      <c r="FM22" s="3">
        <v>13.2</v>
      </c>
      <c r="FN22" s="3">
        <v>13.45</v>
      </c>
      <c r="FO22" s="3">
        <v>243.9</v>
      </c>
      <c r="FP22" s="3">
        <v>244.7</v>
      </c>
      <c r="FQ22" s="3">
        <v>1017.6</v>
      </c>
      <c r="FR22" s="3">
        <v>1010</v>
      </c>
      <c r="FS22" s="3">
        <v>1397.55</v>
      </c>
      <c r="FT22" s="3">
        <v>24224.15</v>
      </c>
      <c r="FU22" s="3">
        <v>24290.85</v>
      </c>
      <c r="FV22" s="3">
        <v>520.9</v>
      </c>
      <c r="FW22" s="3">
        <v>522.65</v>
      </c>
      <c r="FX22" s="3">
        <v>548.65</v>
      </c>
      <c r="FY22" s="3">
        <v>550.70000000000005</v>
      </c>
      <c r="FZ22" s="3">
        <v>2722.25</v>
      </c>
      <c r="GA22" s="3">
        <v>2727.45</v>
      </c>
      <c r="GB22" s="3">
        <v>877.25</v>
      </c>
      <c r="GC22" s="3">
        <v>880.2</v>
      </c>
      <c r="GD22" s="3">
        <v>60</v>
      </c>
      <c r="GE22" s="3">
        <v>60.3</v>
      </c>
      <c r="GF22" s="3">
        <v>1330.45</v>
      </c>
      <c r="GG22" s="3">
        <v>1334.8</v>
      </c>
      <c r="GH22" s="3">
        <v>367.95</v>
      </c>
      <c r="GI22" s="3">
        <v>369.2</v>
      </c>
      <c r="GJ22" s="3">
        <v>172.15</v>
      </c>
      <c r="GK22" s="3">
        <v>172.75</v>
      </c>
      <c r="GL22" s="3">
        <v>471.75</v>
      </c>
      <c r="GM22" s="3">
        <v>428.6</v>
      </c>
      <c r="GN22" s="3">
        <v>430.05</v>
      </c>
      <c r="GO22" s="3">
        <v>4884.6000000000004</v>
      </c>
      <c r="GP22" s="3">
        <v>4901.95</v>
      </c>
      <c r="GQ22" s="3">
        <v>116.05</v>
      </c>
      <c r="GR22" s="3">
        <v>116.6</v>
      </c>
      <c r="GS22" s="3">
        <v>778.7</v>
      </c>
      <c r="GT22" s="3">
        <v>780.9</v>
      </c>
      <c r="GU22" s="3">
        <v>356.05</v>
      </c>
      <c r="GV22" s="3">
        <v>354.15</v>
      </c>
      <c r="GW22" s="3">
        <v>188.6</v>
      </c>
      <c r="GX22" s="3">
        <v>189.25</v>
      </c>
    </row>
    <row r="23" spans="1:206" x14ac:dyDescent="0.25">
      <c r="A23" s="1">
        <v>44160</v>
      </c>
      <c r="B23" s="3">
        <v>12858.4</v>
      </c>
      <c r="C23" s="3">
        <v>1666.7</v>
      </c>
      <c r="D23" s="3">
        <v>1670.7</v>
      </c>
      <c r="E23" s="3">
        <v>256.10000000000002</v>
      </c>
      <c r="F23" s="3">
        <v>256.8</v>
      </c>
      <c r="G23" s="3">
        <v>400.8</v>
      </c>
      <c r="H23" s="3">
        <v>400.45</v>
      </c>
      <c r="I23" s="3">
        <v>399.65</v>
      </c>
      <c r="J23" s="3">
        <v>401.65</v>
      </c>
      <c r="K23" s="3">
        <v>29208.7</v>
      </c>
      <c r="L23" s="3">
        <v>29238.799999999999</v>
      </c>
      <c r="M23" s="3">
        <v>89.6</v>
      </c>
      <c r="N23" s="3">
        <v>90</v>
      </c>
      <c r="O23" s="3">
        <v>2245.9</v>
      </c>
      <c r="P23" s="3">
        <v>2153.25</v>
      </c>
      <c r="Q23" s="3">
        <v>2159.65</v>
      </c>
      <c r="R23" s="3">
        <v>852.8</v>
      </c>
      <c r="S23" s="3">
        <v>856.05</v>
      </c>
      <c r="T23" s="3">
        <v>101.2</v>
      </c>
      <c r="U23" s="3">
        <v>0.4</v>
      </c>
      <c r="V23" s="3">
        <v>0.15</v>
      </c>
      <c r="W23" s="3">
        <v>30.45</v>
      </c>
      <c r="X23" s="3">
        <v>26.2</v>
      </c>
      <c r="Y23" s="3">
        <v>43.05</v>
      </c>
      <c r="Z23" s="3">
        <v>600.35</v>
      </c>
      <c r="AA23" s="3">
        <v>602.95000000000005</v>
      </c>
      <c r="AB23" s="3">
        <v>4686.75</v>
      </c>
      <c r="AC23" s="3">
        <v>4674.2</v>
      </c>
      <c r="AD23" s="3">
        <v>463.55</v>
      </c>
      <c r="AE23" s="3">
        <v>465.45</v>
      </c>
      <c r="AF23" s="3">
        <v>3053.85</v>
      </c>
      <c r="AG23" s="3">
        <v>3065.9</v>
      </c>
      <c r="AH23" s="3">
        <v>8675.2000000000007</v>
      </c>
      <c r="AI23" s="3">
        <v>8669.6</v>
      </c>
      <c r="AJ23" s="3">
        <v>49.05</v>
      </c>
      <c r="AK23" s="3">
        <v>49.25</v>
      </c>
      <c r="AL23" s="3">
        <v>12740.35</v>
      </c>
      <c r="AM23" s="3">
        <v>383</v>
      </c>
      <c r="AN23" s="3">
        <v>384.25</v>
      </c>
      <c r="AO23" s="3">
        <v>3550.05</v>
      </c>
      <c r="AP23" s="3">
        <v>3554.45</v>
      </c>
      <c r="AQ23" s="3">
        <v>96.55</v>
      </c>
      <c r="AR23" s="3">
        <v>732.55</v>
      </c>
      <c r="AS23" s="3">
        <v>735.1</v>
      </c>
      <c r="AT23" s="3">
        <v>124.25</v>
      </c>
      <c r="AU23" s="3">
        <v>124.65</v>
      </c>
      <c r="AV23" s="3">
        <v>503.5</v>
      </c>
      <c r="AW23" s="3">
        <v>3475.2</v>
      </c>
      <c r="AX23" s="3">
        <v>3484.65</v>
      </c>
      <c r="AY23" s="3">
        <v>182.9</v>
      </c>
      <c r="AZ23" s="3">
        <v>183.8</v>
      </c>
      <c r="BA23" s="3">
        <v>4812.2</v>
      </c>
      <c r="BB23" s="3">
        <v>4827.8999999999996</v>
      </c>
      <c r="BC23" s="3">
        <v>2593.1</v>
      </c>
      <c r="BD23" s="3">
        <v>2597.15</v>
      </c>
      <c r="BE23" s="3">
        <v>59.75</v>
      </c>
      <c r="BF23" s="3">
        <v>102.2</v>
      </c>
      <c r="BG23" s="3">
        <v>102.25</v>
      </c>
      <c r="BH23" s="3">
        <v>695.95</v>
      </c>
      <c r="BI23" s="3">
        <v>25.55</v>
      </c>
      <c r="BJ23" s="3">
        <v>842.7</v>
      </c>
      <c r="BK23" s="3">
        <v>845.3</v>
      </c>
      <c r="BL23" s="3">
        <v>826.2</v>
      </c>
      <c r="BM23" s="3">
        <v>829.35</v>
      </c>
      <c r="BN23" s="3">
        <v>2191</v>
      </c>
      <c r="BO23" s="3">
        <v>2198.1</v>
      </c>
      <c r="BP23" s="3">
        <v>222.95</v>
      </c>
      <c r="BQ23" s="3">
        <v>27.1</v>
      </c>
      <c r="BR23" s="3">
        <v>0.15</v>
      </c>
      <c r="BS23" s="3">
        <v>2.2000000000000002</v>
      </c>
      <c r="BT23" s="3">
        <v>45.8</v>
      </c>
      <c r="BU23" s="3">
        <v>61.45</v>
      </c>
      <c r="BV23" s="3">
        <v>1406.55</v>
      </c>
      <c r="BW23" s="3">
        <v>1404.55</v>
      </c>
      <c r="BX23" s="3">
        <v>666.5</v>
      </c>
      <c r="BY23" s="3">
        <v>669.05</v>
      </c>
      <c r="BZ23" s="3">
        <v>3006.65</v>
      </c>
      <c r="CA23" s="3">
        <v>2993.05</v>
      </c>
      <c r="CB23" s="3">
        <v>223.15</v>
      </c>
      <c r="CC23" s="3">
        <v>224</v>
      </c>
      <c r="CD23" s="3">
        <v>212.2</v>
      </c>
      <c r="CE23" s="3">
        <v>212.9</v>
      </c>
      <c r="CF23" s="3">
        <v>2135</v>
      </c>
      <c r="CG23" s="3">
        <v>2142.85</v>
      </c>
      <c r="CH23" s="3">
        <v>73.2</v>
      </c>
      <c r="CI23" s="3">
        <v>0.7</v>
      </c>
      <c r="CJ23" s="3">
        <v>0.1</v>
      </c>
      <c r="CK23" s="3">
        <v>17.649999999999999</v>
      </c>
      <c r="CL23" s="3">
        <v>20.95</v>
      </c>
      <c r="CM23" s="3">
        <v>25.4</v>
      </c>
      <c r="CN23" s="3">
        <v>472.95</v>
      </c>
      <c r="CO23" s="3">
        <v>475.3</v>
      </c>
      <c r="CP23" s="3">
        <v>9.75</v>
      </c>
      <c r="CQ23" s="3">
        <v>185.25</v>
      </c>
      <c r="CR23" s="3">
        <v>275.10000000000002</v>
      </c>
      <c r="CS23" s="3">
        <v>18.2</v>
      </c>
      <c r="CT23" s="3">
        <v>0.05</v>
      </c>
      <c r="CU23" s="3">
        <v>6.65</v>
      </c>
      <c r="CV23" s="3">
        <v>66.25</v>
      </c>
      <c r="CW23" s="3">
        <v>69.400000000000006</v>
      </c>
      <c r="CX23" s="3">
        <v>853.05</v>
      </c>
      <c r="CY23" s="3">
        <v>856.75</v>
      </c>
      <c r="CZ23" s="3">
        <v>1116.55</v>
      </c>
      <c r="DA23" s="3">
        <v>1121.3</v>
      </c>
      <c r="DB23" s="3">
        <v>4047.5</v>
      </c>
      <c r="DC23" s="3">
        <v>85.85</v>
      </c>
      <c r="DD23" s="3">
        <v>86.05</v>
      </c>
      <c r="DE23" s="3">
        <v>193.65</v>
      </c>
      <c r="DF23" s="3">
        <v>194.15</v>
      </c>
      <c r="DG23" s="3">
        <v>235.05</v>
      </c>
      <c r="DH23" s="3">
        <v>235.85</v>
      </c>
      <c r="DI23" s="3">
        <v>337.55</v>
      </c>
      <c r="DJ23" s="3">
        <v>338.85</v>
      </c>
      <c r="DK23" s="3">
        <v>286.8</v>
      </c>
      <c r="DL23" s="3">
        <v>28.25</v>
      </c>
      <c r="DM23" s="3">
        <v>0.4</v>
      </c>
      <c r="DN23" s="3">
        <v>5.05</v>
      </c>
      <c r="DO23" s="3">
        <v>71.849999999999994</v>
      </c>
      <c r="DP23" s="3">
        <v>94.9</v>
      </c>
      <c r="DQ23" s="3">
        <v>1863.95</v>
      </c>
      <c r="DR23" s="3">
        <v>1856.75</v>
      </c>
      <c r="DS23" s="3">
        <v>323.45</v>
      </c>
      <c r="DT23" s="3">
        <v>322.05</v>
      </c>
      <c r="DU23" s="3">
        <v>893.85</v>
      </c>
      <c r="DV23" s="3">
        <v>896.55</v>
      </c>
      <c r="DW23" s="3">
        <v>1118.0999999999999</v>
      </c>
      <c r="DX23" s="3">
        <v>1122</v>
      </c>
      <c r="DY23" s="3">
        <v>718.75</v>
      </c>
      <c r="DZ23" s="3">
        <v>721.9</v>
      </c>
      <c r="EA23" s="3">
        <v>76385.350000000006</v>
      </c>
      <c r="EB23" s="3">
        <v>7057.45</v>
      </c>
      <c r="EC23" s="3">
        <v>7082.05</v>
      </c>
      <c r="ED23" s="3">
        <v>143.4</v>
      </c>
      <c r="EE23" s="3">
        <v>17495.55</v>
      </c>
      <c r="EF23" s="3">
        <v>17522.849999999999</v>
      </c>
      <c r="EG23" s="3">
        <v>93.3</v>
      </c>
      <c r="EH23" s="3">
        <v>93.65</v>
      </c>
      <c r="EI23" s="3">
        <v>5099.2</v>
      </c>
      <c r="EJ23" s="3">
        <v>114.75</v>
      </c>
      <c r="EK23" s="3">
        <v>0.8</v>
      </c>
      <c r="EL23" s="3">
        <v>405.2</v>
      </c>
      <c r="EM23" s="3">
        <v>1072.25</v>
      </c>
      <c r="EN23" s="3">
        <v>1321.9</v>
      </c>
      <c r="EO23" s="3">
        <v>93.95</v>
      </c>
      <c r="EP23" s="3">
        <v>94.25</v>
      </c>
      <c r="EQ23" s="3">
        <v>12859.15</v>
      </c>
      <c r="ER23" s="3">
        <v>12889.35</v>
      </c>
      <c r="ES23" s="3">
        <v>80.900000000000006</v>
      </c>
      <c r="ET23" s="3">
        <v>81.05</v>
      </c>
      <c r="EU23" s="3">
        <v>22397.599999999999</v>
      </c>
      <c r="EV23" s="3">
        <v>1547.45</v>
      </c>
      <c r="EW23" s="3">
        <v>1552.4</v>
      </c>
      <c r="EX23" s="3">
        <v>1393.15</v>
      </c>
      <c r="EY23" s="3">
        <v>256.39999999999998</v>
      </c>
      <c r="EZ23" s="3">
        <v>31.35</v>
      </c>
      <c r="FA23" s="3">
        <v>195.2</v>
      </c>
      <c r="FB23" s="3">
        <v>192.3</v>
      </c>
      <c r="FC23" s="3">
        <v>117.05</v>
      </c>
      <c r="FD23" s="3">
        <v>1949.15</v>
      </c>
      <c r="FE23" s="3">
        <v>1955.85</v>
      </c>
      <c r="FF23" s="3">
        <v>43.05</v>
      </c>
      <c r="FG23" s="3">
        <v>848.55</v>
      </c>
      <c r="FH23" s="3">
        <v>851.55</v>
      </c>
      <c r="FI23" s="3">
        <v>53</v>
      </c>
      <c r="FJ23" s="3">
        <v>0.55000000000000004</v>
      </c>
      <c r="FK23" s="3">
        <v>0.05</v>
      </c>
      <c r="FL23" s="3">
        <v>7.7</v>
      </c>
      <c r="FM23" s="3">
        <v>13</v>
      </c>
      <c r="FN23" s="3">
        <v>14.05</v>
      </c>
      <c r="FO23" s="3">
        <v>242.7</v>
      </c>
      <c r="FP23" s="3">
        <v>243.65</v>
      </c>
      <c r="FQ23" s="3">
        <v>1043.25</v>
      </c>
      <c r="FR23" s="3">
        <v>1033.5999999999999</v>
      </c>
      <c r="FS23" s="3">
        <v>1366</v>
      </c>
      <c r="FT23" s="3">
        <v>23689.1</v>
      </c>
      <c r="FU23" s="3">
        <v>23797.05</v>
      </c>
      <c r="FV23" s="3">
        <v>506.1</v>
      </c>
      <c r="FW23" s="3">
        <v>508.2</v>
      </c>
      <c r="FX23" s="3">
        <v>541.95000000000005</v>
      </c>
      <c r="FY23" s="3">
        <v>544.45000000000005</v>
      </c>
      <c r="FZ23" s="3">
        <v>2698.15</v>
      </c>
      <c r="GA23" s="3">
        <v>2707.3</v>
      </c>
      <c r="GB23" s="3">
        <v>861.75</v>
      </c>
      <c r="GC23" s="3">
        <v>864.9</v>
      </c>
      <c r="GD23" s="3">
        <v>61.55</v>
      </c>
      <c r="GE23" s="3">
        <v>61.85</v>
      </c>
      <c r="GF23" s="3">
        <v>1309.0999999999999</v>
      </c>
      <c r="GG23" s="3">
        <v>1313.5</v>
      </c>
      <c r="GH23" s="3">
        <v>368.4</v>
      </c>
      <c r="GI23" s="3">
        <v>369.85</v>
      </c>
      <c r="GJ23" s="3">
        <v>170.75</v>
      </c>
      <c r="GK23" s="3">
        <v>171.55</v>
      </c>
      <c r="GL23" s="3">
        <v>474.85</v>
      </c>
      <c r="GM23" s="3">
        <v>418.3</v>
      </c>
      <c r="GN23" s="3">
        <v>419.8</v>
      </c>
      <c r="GO23" s="3">
        <v>4816.7</v>
      </c>
      <c r="GP23" s="3">
        <v>4836.45</v>
      </c>
      <c r="GQ23" s="3">
        <v>114.25</v>
      </c>
      <c r="GR23" s="3">
        <v>114.8</v>
      </c>
      <c r="GS23" s="3">
        <v>752.9</v>
      </c>
      <c r="GT23" s="3">
        <v>755.65</v>
      </c>
      <c r="GU23" s="3">
        <v>351.1</v>
      </c>
      <c r="GV23" s="3">
        <v>349.25</v>
      </c>
      <c r="GW23" s="3">
        <v>188.95</v>
      </c>
      <c r="GX23" s="3">
        <v>189.55</v>
      </c>
    </row>
    <row r="24" spans="1:206" x14ac:dyDescent="0.25">
      <c r="A24" s="1">
        <v>44161</v>
      </c>
      <c r="B24" s="3">
        <v>12987</v>
      </c>
      <c r="C24" s="3">
        <v>1692.55</v>
      </c>
      <c r="D24" s="3">
        <v>1699.25</v>
      </c>
      <c r="E24" s="3">
        <v>260.75</v>
      </c>
      <c r="F24" s="3">
        <v>261.64999999999998</v>
      </c>
      <c r="G24" s="3">
        <v>401.95</v>
      </c>
      <c r="H24" s="3">
        <v>402.65</v>
      </c>
      <c r="I24" s="3">
        <v>410.15</v>
      </c>
      <c r="J24" s="3">
        <v>412</v>
      </c>
      <c r="K24" s="3">
        <v>29549.75</v>
      </c>
      <c r="L24" s="3">
        <v>29589.55</v>
      </c>
      <c r="M24" s="3">
        <v>88.85</v>
      </c>
      <c r="N24" s="3">
        <v>89.5</v>
      </c>
      <c r="O24" s="3">
        <v>2304.15</v>
      </c>
      <c r="P24" s="3">
        <v>2155.3000000000002</v>
      </c>
      <c r="Q24" s="3">
        <v>2166.1</v>
      </c>
      <c r="R24" s="3">
        <v>870.7</v>
      </c>
      <c r="S24" s="3">
        <v>873.35</v>
      </c>
      <c r="T24" s="3">
        <v>612.54999999999995</v>
      </c>
      <c r="U24" s="3">
        <v>612.54999999999995</v>
      </c>
      <c r="V24" s="3">
        <v>612.54999999999995</v>
      </c>
      <c r="W24" s="3">
        <v>612.54999999999995</v>
      </c>
      <c r="X24" s="3">
        <v>28.7</v>
      </c>
      <c r="Y24" s="3">
        <v>32.799999999999997</v>
      </c>
      <c r="Z24" s="3">
        <v>612.54999999999995</v>
      </c>
      <c r="AA24" s="3">
        <v>616.04999999999995</v>
      </c>
      <c r="AB24" s="3">
        <v>4821.3500000000004</v>
      </c>
      <c r="AC24" s="3">
        <v>4825</v>
      </c>
      <c r="AD24" s="3">
        <v>468.4</v>
      </c>
      <c r="AE24" s="3">
        <v>470.75</v>
      </c>
      <c r="AF24" s="3">
        <v>3129.2</v>
      </c>
      <c r="AG24" s="3">
        <v>3145.55</v>
      </c>
      <c r="AH24" s="3">
        <v>8807.0499999999993</v>
      </c>
      <c r="AI24" s="3">
        <v>8835.65</v>
      </c>
      <c r="AJ24" s="3">
        <v>51.15</v>
      </c>
      <c r="AK24" s="3">
        <v>51.5</v>
      </c>
      <c r="AL24" s="3">
        <v>12776.4</v>
      </c>
      <c r="AM24" s="3">
        <v>378</v>
      </c>
      <c r="AN24" s="3">
        <v>380.15</v>
      </c>
      <c r="AO24" s="3">
        <v>3548.75</v>
      </c>
      <c r="AP24" s="3">
        <v>3566.1</v>
      </c>
      <c r="AQ24" s="3">
        <v>100</v>
      </c>
      <c r="AR24" s="3">
        <v>738.65</v>
      </c>
      <c r="AS24" s="3">
        <v>743</v>
      </c>
      <c r="AT24" s="3">
        <v>125.05</v>
      </c>
      <c r="AU24" s="3">
        <v>125.85</v>
      </c>
      <c r="AV24" s="3">
        <v>505.6</v>
      </c>
      <c r="AW24" s="3">
        <v>3544.35</v>
      </c>
      <c r="AX24" s="3">
        <v>3561.15</v>
      </c>
      <c r="AY24" s="3">
        <v>184.45</v>
      </c>
      <c r="AZ24" s="3">
        <v>185.4</v>
      </c>
      <c r="BA24" s="3">
        <v>4901.25</v>
      </c>
      <c r="BB24" s="3">
        <v>4918.3500000000004</v>
      </c>
      <c r="BC24" s="3">
        <v>2549.25</v>
      </c>
      <c r="BD24" s="3">
        <v>2563.75</v>
      </c>
      <c r="BE24" s="3">
        <v>60.2</v>
      </c>
      <c r="BF24" s="3">
        <v>102.75</v>
      </c>
      <c r="BG24" s="3">
        <v>103.15</v>
      </c>
      <c r="BH24" s="3">
        <v>701.1</v>
      </c>
      <c r="BI24" s="3">
        <v>25.85</v>
      </c>
      <c r="BJ24" s="3">
        <v>877.4</v>
      </c>
      <c r="BK24" s="3">
        <v>879.5</v>
      </c>
      <c r="BL24" s="3">
        <v>842.05</v>
      </c>
      <c r="BM24" s="3">
        <v>844.8</v>
      </c>
      <c r="BN24" s="3">
        <v>2238.4</v>
      </c>
      <c r="BO24" s="3">
        <v>2247.85</v>
      </c>
      <c r="BP24" s="3">
        <v>1426.65</v>
      </c>
      <c r="BQ24" s="3">
        <v>1426.65</v>
      </c>
      <c r="BR24" s="3">
        <v>1426.65</v>
      </c>
      <c r="BS24" s="3">
        <v>1426.65</v>
      </c>
      <c r="BT24" s="3">
        <v>49.3</v>
      </c>
      <c r="BU24" s="3">
        <v>45.9</v>
      </c>
      <c r="BV24" s="3">
        <v>1426.65</v>
      </c>
      <c r="BW24" s="3">
        <v>1425.8</v>
      </c>
      <c r="BX24" s="3">
        <v>660.8</v>
      </c>
      <c r="BY24" s="3">
        <v>662.4</v>
      </c>
      <c r="BZ24" s="3">
        <v>3024.55</v>
      </c>
      <c r="CA24" s="3">
        <v>3029.8</v>
      </c>
      <c r="CB24" s="3">
        <v>229.9</v>
      </c>
      <c r="CC24" s="3">
        <v>231</v>
      </c>
      <c r="CD24" s="3">
        <v>213.15</v>
      </c>
      <c r="CE24" s="3">
        <v>214</v>
      </c>
      <c r="CF24" s="3">
        <v>2154.1999999999998</v>
      </c>
      <c r="CG24" s="3">
        <v>2161.25</v>
      </c>
      <c r="CH24" s="3">
        <v>475.3</v>
      </c>
      <c r="CI24" s="3">
        <v>475.3</v>
      </c>
      <c r="CJ24" s="3">
        <v>475.3</v>
      </c>
      <c r="CK24" s="3">
        <v>475.3</v>
      </c>
      <c r="CL24" s="3">
        <v>20.3</v>
      </c>
      <c r="CM24" s="3">
        <v>22.4</v>
      </c>
      <c r="CN24" s="3">
        <v>475.3</v>
      </c>
      <c r="CO24" s="3">
        <v>477.65</v>
      </c>
      <c r="CP24" s="3">
        <v>9.9499999999999993</v>
      </c>
      <c r="CQ24" s="3">
        <v>185.7</v>
      </c>
      <c r="CR24" s="3">
        <v>850.55</v>
      </c>
      <c r="CS24" s="3">
        <v>850.55</v>
      </c>
      <c r="CT24" s="3">
        <v>850.55</v>
      </c>
      <c r="CU24" s="3">
        <v>850.55</v>
      </c>
      <c r="CV24" s="3">
        <v>58.7</v>
      </c>
      <c r="CW24" s="3">
        <v>64.2</v>
      </c>
      <c r="CX24" s="3">
        <v>850.55</v>
      </c>
      <c r="CY24" s="3">
        <v>855.35</v>
      </c>
      <c r="CZ24" s="3">
        <v>1113.2</v>
      </c>
      <c r="DA24" s="3">
        <v>1118.2</v>
      </c>
      <c r="DB24" s="3">
        <v>4186.3500000000004</v>
      </c>
      <c r="DC24" s="3">
        <v>85.6</v>
      </c>
      <c r="DD24" s="3">
        <v>86</v>
      </c>
      <c r="DE24" s="3">
        <v>194.8</v>
      </c>
      <c r="DF24" s="3">
        <v>195.65</v>
      </c>
      <c r="DG24" s="3">
        <v>249.6</v>
      </c>
      <c r="DH24" s="3">
        <v>251</v>
      </c>
      <c r="DI24" s="3">
        <v>359.2</v>
      </c>
      <c r="DJ24" s="3">
        <v>360.5</v>
      </c>
      <c r="DK24" s="3">
        <v>1889.1</v>
      </c>
      <c r="DL24" s="3">
        <v>1889.1</v>
      </c>
      <c r="DM24" s="3">
        <v>1889.1</v>
      </c>
      <c r="DN24" s="3">
        <v>1889.1</v>
      </c>
      <c r="DO24" s="3">
        <v>77.2</v>
      </c>
      <c r="DP24" s="3">
        <v>73.5</v>
      </c>
      <c r="DQ24" s="3">
        <v>1889.1</v>
      </c>
      <c r="DR24" s="3">
        <v>1886.25</v>
      </c>
      <c r="DS24" s="3">
        <v>325.39999999999998</v>
      </c>
      <c r="DT24" s="3">
        <v>327.05</v>
      </c>
      <c r="DU24" s="3">
        <v>899.55</v>
      </c>
      <c r="DV24" s="3">
        <v>904.9</v>
      </c>
      <c r="DW24" s="3">
        <v>1118.8499999999999</v>
      </c>
      <c r="DX24" s="3">
        <v>1125.9000000000001</v>
      </c>
      <c r="DY24" s="3">
        <v>728.5</v>
      </c>
      <c r="DZ24" s="3">
        <v>732.1</v>
      </c>
      <c r="EA24" s="3">
        <v>75824.649999999994</v>
      </c>
      <c r="EB24" s="3">
        <v>6994.2</v>
      </c>
      <c r="EC24" s="3">
        <v>7022.65</v>
      </c>
      <c r="ED24" s="3">
        <v>144.19999999999999</v>
      </c>
      <c r="EE24" s="3">
        <v>17742.349999999999</v>
      </c>
      <c r="EF24" s="3">
        <v>17737.8</v>
      </c>
      <c r="EG24" s="3">
        <v>96.35</v>
      </c>
      <c r="EH24" s="3">
        <v>96.9</v>
      </c>
      <c r="EI24" s="3">
        <v>29549.75</v>
      </c>
      <c r="EJ24" s="3">
        <v>29549.75</v>
      </c>
      <c r="EK24" s="3">
        <v>29549.75</v>
      </c>
      <c r="EL24" s="3">
        <v>29549.75</v>
      </c>
      <c r="EM24" s="3">
        <v>1133.2</v>
      </c>
      <c r="EN24" s="3">
        <v>1065.25</v>
      </c>
      <c r="EO24" s="3">
        <v>94.1</v>
      </c>
      <c r="EP24" s="3">
        <v>94.65</v>
      </c>
      <c r="EQ24" s="3">
        <v>12987</v>
      </c>
      <c r="ER24" s="3">
        <v>13022.55</v>
      </c>
      <c r="ES24" s="3">
        <v>80.2</v>
      </c>
      <c r="ET24" s="3">
        <v>80.45</v>
      </c>
      <c r="EU24" s="3">
        <v>22909.3</v>
      </c>
      <c r="EV24" s="3">
        <v>1533.6</v>
      </c>
      <c r="EW24" s="3">
        <v>1543.95</v>
      </c>
      <c r="EX24" s="3">
        <v>1432.4</v>
      </c>
      <c r="EY24" s="3">
        <v>256</v>
      </c>
      <c r="EZ24" s="3">
        <v>32.049999999999997</v>
      </c>
      <c r="FA24" s="3">
        <v>197.65</v>
      </c>
      <c r="FB24" s="3">
        <v>194.4</v>
      </c>
      <c r="FC24" s="3">
        <v>121.9</v>
      </c>
      <c r="FD24" s="3">
        <v>1952.65</v>
      </c>
      <c r="FE24" s="3">
        <v>1959.2</v>
      </c>
      <c r="FF24" s="3">
        <v>46.55</v>
      </c>
      <c r="FG24" s="3">
        <v>851.5</v>
      </c>
      <c r="FH24" s="3">
        <v>856.05</v>
      </c>
      <c r="FI24" s="3">
        <v>245.45</v>
      </c>
      <c r="FJ24" s="3">
        <v>245.45</v>
      </c>
      <c r="FK24" s="3">
        <v>245.45</v>
      </c>
      <c r="FL24" s="3">
        <v>245.45</v>
      </c>
      <c r="FM24" s="3">
        <v>13.45</v>
      </c>
      <c r="FN24" s="3">
        <v>11.95</v>
      </c>
      <c r="FO24" s="3">
        <v>245.45</v>
      </c>
      <c r="FP24" s="3">
        <v>246.6</v>
      </c>
      <c r="FQ24" s="3">
        <v>1051.7</v>
      </c>
      <c r="FR24" s="3">
        <v>1052.95</v>
      </c>
      <c r="FS24" s="3">
        <v>1516.85</v>
      </c>
      <c r="FT24" s="3">
        <v>24381.4</v>
      </c>
      <c r="FU24" s="3">
        <v>24492.35</v>
      </c>
      <c r="FV24" s="3">
        <v>511.7</v>
      </c>
      <c r="FW24" s="3">
        <v>513.6</v>
      </c>
      <c r="FX24" s="3">
        <v>568.4</v>
      </c>
      <c r="FY24" s="3">
        <v>571.65</v>
      </c>
      <c r="FZ24" s="3">
        <v>2720.6</v>
      </c>
      <c r="GA24" s="3">
        <v>2732.75</v>
      </c>
      <c r="GB24" s="3">
        <v>857.05</v>
      </c>
      <c r="GC24" s="3">
        <v>862.3</v>
      </c>
      <c r="GD24" s="3">
        <v>62.35</v>
      </c>
      <c r="GE24" s="3">
        <v>62.75</v>
      </c>
      <c r="GF24" s="3">
        <v>1327.4</v>
      </c>
      <c r="GG24" s="3">
        <v>1334.65</v>
      </c>
      <c r="GH24" s="3">
        <v>383.3</v>
      </c>
      <c r="GI24" s="3">
        <v>383.6</v>
      </c>
      <c r="GJ24" s="3">
        <v>173.75</v>
      </c>
      <c r="GK24" s="3">
        <v>175.6</v>
      </c>
      <c r="GL24" s="3">
        <v>474.65</v>
      </c>
      <c r="GM24" s="3">
        <v>420.55</v>
      </c>
      <c r="GN24" s="3">
        <v>422.85</v>
      </c>
      <c r="GO24" s="3">
        <v>4834.1499999999996</v>
      </c>
      <c r="GP24" s="3">
        <v>4863.95</v>
      </c>
      <c r="GQ24" s="3">
        <v>118.8</v>
      </c>
      <c r="GR24" s="3">
        <v>119.6</v>
      </c>
      <c r="GS24" s="3">
        <v>769.1</v>
      </c>
      <c r="GT24" s="3">
        <v>770.75</v>
      </c>
      <c r="GU24" s="3">
        <v>354.85</v>
      </c>
      <c r="GV24" s="3">
        <v>354</v>
      </c>
      <c r="GW24" s="3">
        <v>189.75</v>
      </c>
      <c r="GX24" s="3">
        <v>190.6</v>
      </c>
    </row>
    <row r="25" spans="1:206" x14ac:dyDescent="0.25">
      <c r="A25" s="1">
        <v>44162</v>
      </c>
      <c r="B25" s="3">
        <v>12968.95</v>
      </c>
      <c r="C25" s="3" t="s">
        <v>230</v>
      </c>
      <c r="D25" s="3">
        <v>1702.85</v>
      </c>
      <c r="E25" s="3" t="s">
        <v>230</v>
      </c>
      <c r="F25" s="3">
        <v>262.25</v>
      </c>
      <c r="G25" s="3" t="s">
        <v>230</v>
      </c>
      <c r="H25" s="3">
        <v>401.1</v>
      </c>
      <c r="I25" s="3" t="s">
        <v>230</v>
      </c>
      <c r="J25" s="3">
        <v>413.7</v>
      </c>
      <c r="K25" s="3" t="s">
        <v>230</v>
      </c>
      <c r="L25" s="3">
        <v>29667.200000000001</v>
      </c>
      <c r="M25" s="3" t="s">
        <v>230</v>
      </c>
      <c r="N25" s="3">
        <v>92.6</v>
      </c>
      <c r="O25" s="3" t="s">
        <v>230</v>
      </c>
      <c r="P25" s="3" t="s">
        <v>230</v>
      </c>
      <c r="Q25" s="3">
        <v>2219.4499999999998</v>
      </c>
      <c r="R25" s="3" t="s">
        <v>230</v>
      </c>
      <c r="S25" s="3">
        <v>873.15</v>
      </c>
      <c r="T25" s="3" t="s">
        <v>230</v>
      </c>
      <c r="U25" s="3" t="s">
        <v>230</v>
      </c>
      <c r="V25" s="3" t="s">
        <v>230</v>
      </c>
      <c r="W25" s="3" t="s">
        <v>230</v>
      </c>
      <c r="X25" s="3">
        <v>22.4</v>
      </c>
      <c r="Y25" s="3">
        <v>37.049999999999997</v>
      </c>
      <c r="Z25" s="3" t="s">
        <v>230</v>
      </c>
      <c r="AA25" s="3">
        <v>605.15</v>
      </c>
      <c r="AB25" s="3" t="s">
        <v>230</v>
      </c>
      <c r="AC25" s="3">
        <v>4870.6000000000004</v>
      </c>
      <c r="AD25" s="3" t="s">
        <v>230</v>
      </c>
      <c r="AE25" s="3">
        <v>466.05</v>
      </c>
      <c r="AF25" s="3" t="s">
        <v>230</v>
      </c>
      <c r="AG25" s="3">
        <v>3190.85</v>
      </c>
      <c r="AH25" s="3" t="s">
        <v>230</v>
      </c>
      <c r="AI25" s="3">
        <v>8803</v>
      </c>
      <c r="AJ25" s="3" t="s">
        <v>230</v>
      </c>
      <c r="AK25" s="3">
        <v>51.6</v>
      </c>
      <c r="AL25" s="3" t="s">
        <v>230</v>
      </c>
      <c r="AM25" s="3" t="s">
        <v>230</v>
      </c>
      <c r="AN25" s="3">
        <v>375.15</v>
      </c>
      <c r="AO25" s="3" t="s">
        <v>230</v>
      </c>
      <c r="AP25" s="3">
        <v>3621.65</v>
      </c>
      <c r="AQ25" s="3" t="s">
        <v>230</v>
      </c>
      <c r="AR25" s="3" t="s">
        <v>230</v>
      </c>
      <c r="AS25" s="3">
        <v>747.8</v>
      </c>
      <c r="AT25" s="3" t="s">
        <v>230</v>
      </c>
      <c r="AU25" s="3">
        <v>126.2</v>
      </c>
      <c r="AV25" s="3">
        <v>502.8</v>
      </c>
      <c r="AW25" s="3" t="s">
        <v>230</v>
      </c>
      <c r="AX25" s="3">
        <v>3616.55</v>
      </c>
      <c r="AY25" s="3" t="s">
        <v>230</v>
      </c>
      <c r="AZ25" s="3">
        <v>188.35</v>
      </c>
      <c r="BA25" s="3" t="s">
        <v>230</v>
      </c>
      <c r="BB25" s="3">
        <v>4858.1499999999996</v>
      </c>
      <c r="BC25" s="3" t="s">
        <v>230</v>
      </c>
      <c r="BD25" s="3">
        <v>2550.6</v>
      </c>
      <c r="BE25" s="3">
        <v>63.15</v>
      </c>
      <c r="BF25" s="3" t="s">
        <v>230</v>
      </c>
      <c r="BG25" s="3">
        <v>102.95</v>
      </c>
      <c r="BH25" s="3" t="s">
        <v>230</v>
      </c>
      <c r="BI25" s="3" t="s">
        <v>230</v>
      </c>
      <c r="BJ25" s="3" t="s">
        <v>230</v>
      </c>
      <c r="BK25" s="3">
        <v>880.45</v>
      </c>
      <c r="BL25" s="3" t="s">
        <v>230</v>
      </c>
      <c r="BM25" s="3">
        <v>827.15</v>
      </c>
      <c r="BN25" s="3" t="s">
        <v>230</v>
      </c>
      <c r="BO25" s="3">
        <v>2263.1</v>
      </c>
      <c r="BP25" s="3" t="s">
        <v>230</v>
      </c>
      <c r="BQ25" s="3" t="s">
        <v>230</v>
      </c>
      <c r="BR25" s="3" t="s">
        <v>230</v>
      </c>
      <c r="BS25" s="3" t="s">
        <v>230</v>
      </c>
      <c r="BT25" s="3">
        <v>59.5</v>
      </c>
      <c r="BU25" s="3">
        <v>34.25</v>
      </c>
      <c r="BV25" s="3" t="s">
        <v>230</v>
      </c>
      <c r="BW25" s="3">
        <v>1446.45</v>
      </c>
      <c r="BX25" s="3" t="s">
        <v>230</v>
      </c>
      <c r="BY25" s="3">
        <v>649.4</v>
      </c>
      <c r="BZ25" s="3" t="s">
        <v>230</v>
      </c>
      <c r="CA25" s="3">
        <v>3108.5</v>
      </c>
      <c r="CB25" s="3" t="s">
        <v>230</v>
      </c>
      <c r="CC25" s="3">
        <v>226.7</v>
      </c>
      <c r="CD25" s="3" t="s">
        <v>230</v>
      </c>
      <c r="CE25" s="3">
        <v>210.35</v>
      </c>
      <c r="CF25" s="3" t="s">
        <v>230</v>
      </c>
      <c r="CG25" s="3">
        <v>2150.8000000000002</v>
      </c>
      <c r="CH25" s="3" t="s">
        <v>230</v>
      </c>
      <c r="CI25" s="3" t="s">
        <v>230</v>
      </c>
      <c r="CJ25" s="3" t="s">
        <v>230</v>
      </c>
      <c r="CK25" s="3" t="s">
        <v>230</v>
      </c>
      <c r="CL25" s="3">
        <v>18.95</v>
      </c>
      <c r="CM25" s="3">
        <v>22.2</v>
      </c>
      <c r="CN25" s="3" t="s">
        <v>230</v>
      </c>
      <c r="CO25" s="3">
        <v>476.45</v>
      </c>
      <c r="CP25" s="3" t="s">
        <v>230</v>
      </c>
      <c r="CQ25" s="3" t="s">
        <v>230</v>
      </c>
      <c r="CR25" s="3" t="s">
        <v>230</v>
      </c>
      <c r="CS25" s="3" t="s">
        <v>230</v>
      </c>
      <c r="CT25" s="3" t="s">
        <v>230</v>
      </c>
      <c r="CU25" s="3" t="s">
        <v>230</v>
      </c>
      <c r="CV25" s="3">
        <v>60.1</v>
      </c>
      <c r="CW25" s="3">
        <v>57.1</v>
      </c>
      <c r="CX25" s="3" t="s">
        <v>230</v>
      </c>
      <c r="CY25" s="3">
        <v>863.25</v>
      </c>
      <c r="CZ25" s="3" t="s">
        <v>230</v>
      </c>
      <c r="DA25" s="3">
        <v>1107.5</v>
      </c>
      <c r="DB25" s="3">
        <v>4309.3</v>
      </c>
      <c r="DC25" s="3" t="s">
        <v>230</v>
      </c>
      <c r="DD25" s="3">
        <v>84.95</v>
      </c>
      <c r="DE25" s="3" t="s">
        <v>230</v>
      </c>
      <c r="DF25" s="3">
        <v>194.75</v>
      </c>
      <c r="DG25" s="3" t="s">
        <v>230</v>
      </c>
      <c r="DH25" s="3">
        <v>245.25</v>
      </c>
      <c r="DI25" s="3" t="s">
        <v>230</v>
      </c>
      <c r="DJ25" s="3">
        <v>352.3</v>
      </c>
      <c r="DK25" s="3" t="s">
        <v>230</v>
      </c>
      <c r="DL25" s="3" t="s">
        <v>230</v>
      </c>
      <c r="DM25" s="3" t="s">
        <v>230</v>
      </c>
      <c r="DN25" s="3" t="s">
        <v>230</v>
      </c>
      <c r="DO25" s="3">
        <v>75.45</v>
      </c>
      <c r="DP25" s="3">
        <v>71.75</v>
      </c>
      <c r="DQ25" s="3" t="s">
        <v>230</v>
      </c>
      <c r="DR25" s="3">
        <v>1885.5</v>
      </c>
      <c r="DS25" s="3" t="s">
        <v>230</v>
      </c>
      <c r="DT25" s="3">
        <v>331.4</v>
      </c>
      <c r="DU25" s="3" t="s">
        <v>230</v>
      </c>
      <c r="DV25" s="3">
        <v>897.8</v>
      </c>
      <c r="DW25" s="3" t="s">
        <v>230</v>
      </c>
      <c r="DX25" s="3">
        <v>1124.6500000000001</v>
      </c>
      <c r="DY25" s="3" t="s">
        <v>230</v>
      </c>
      <c r="DZ25" s="3">
        <v>725.8</v>
      </c>
      <c r="EA25" s="3" t="s">
        <v>230</v>
      </c>
      <c r="EB25" s="3" t="s">
        <v>230</v>
      </c>
      <c r="EC25" s="3">
        <v>7053.95</v>
      </c>
      <c r="ED25" s="3">
        <v>147.80000000000001</v>
      </c>
      <c r="EE25" s="3" t="s">
        <v>230</v>
      </c>
      <c r="EF25" s="3">
        <v>17769.599999999999</v>
      </c>
      <c r="EG25" s="3" t="s">
        <v>230</v>
      </c>
      <c r="EH25" s="3">
        <v>97</v>
      </c>
      <c r="EI25" s="3" t="s">
        <v>230</v>
      </c>
      <c r="EJ25" s="3" t="s">
        <v>230</v>
      </c>
      <c r="EK25" s="3" t="s">
        <v>230</v>
      </c>
      <c r="EL25" s="3" t="s">
        <v>230</v>
      </c>
      <c r="EM25" s="3">
        <v>1136.55</v>
      </c>
      <c r="EN25" s="3">
        <v>970.25</v>
      </c>
      <c r="EO25" s="3" t="s">
        <v>230</v>
      </c>
      <c r="EP25" s="3">
        <v>94.65</v>
      </c>
      <c r="EQ25" s="3" t="s">
        <v>230</v>
      </c>
      <c r="ER25" s="3">
        <v>13017.4</v>
      </c>
      <c r="ES25" s="3" t="s">
        <v>230</v>
      </c>
      <c r="ET25" s="3">
        <v>78.900000000000006</v>
      </c>
      <c r="EU25" s="3">
        <v>22845.55</v>
      </c>
      <c r="EV25" s="3" t="s">
        <v>230</v>
      </c>
      <c r="EW25" s="3">
        <v>1543.7</v>
      </c>
      <c r="EX25" s="3">
        <v>1396.55</v>
      </c>
      <c r="EY25" s="3" t="s">
        <v>230</v>
      </c>
      <c r="EZ25" s="3" t="s">
        <v>230</v>
      </c>
      <c r="FA25" s="3" t="s">
        <v>230</v>
      </c>
      <c r="FB25" s="3">
        <v>192.05</v>
      </c>
      <c r="FC25" s="3" t="s">
        <v>230</v>
      </c>
      <c r="FD25" s="3" t="s">
        <v>230</v>
      </c>
      <c r="FE25" s="3">
        <v>1942.3</v>
      </c>
      <c r="FF25" s="3" t="s">
        <v>230</v>
      </c>
      <c r="FG25" s="3" t="s">
        <v>230</v>
      </c>
      <c r="FH25" s="3">
        <v>850.35</v>
      </c>
      <c r="FI25" s="3" t="s">
        <v>230</v>
      </c>
      <c r="FJ25" s="3" t="s">
        <v>230</v>
      </c>
      <c r="FK25" s="3" t="s">
        <v>230</v>
      </c>
      <c r="FL25" s="3" t="s">
        <v>230</v>
      </c>
      <c r="FM25" s="3">
        <v>12.75</v>
      </c>
      <c r="FN25" s="3">
        <v>11.95</v>
      </c>
      <c r="FO25" s="3" t="s">
        <v>230</v>
      </c>
      <c r="FP25" s="3">
        <v>245.8</v>
      </c>
      <c r="FQ25" s="3" t="s">
        <v>230</v>
      </c>
      <c r="FR25" s="3">
        <v>1052.95</v>
      </c>
      <c r="FS25" s="3" t="s">
        <v>230</v>
      </c>
      <c r="FT25" s="3" t="s">
        <v>230</v>
      </c>
      <c r="FU25" s="3">
        <v>24286.400000000001</v>
      </c>
      <c r="FV25" s="3" t="s">
        <v>230</v>
      </c>
      <c r="FW25" s="3">
        <v>514.75</v>
      </c>
      <c r="FX25" s="3" t="s">
        <v>230</v>
      </c>
      <c r="FY25" s="3">
        <v>578.79999999999995</v>
      </c>
      <c r="FZ25" s="3" t="s">
        <v>230</v>
      </c>
      <c r="GA25" s="3">
        <v>2695.5</v>
      </c>
      <c r="GB25" s="3" t="s">
        <v>230</v>
      </c>
      <c r="GC25" s="3">
        <v>877.75</v>
      </c>
      <c r="GD25" s="3" t="s">
        <v>230</v>
      </c>
      <c r="GE25" s="3">
        <v>65.05</v>
      </c>
      <c r="GF25" s="3" t="s">
        <v>230</v>
      </c>
      <c r="GG25" s="3">
        <v>1359.3</v>
      </c>
      <c r="GH25" s="3" t="s">
        <v>230</v>
      </c>
      <c r="GI25" s="3">
        <v>391.55</v>
      </c>
      <c r="GJ25" s="3" t="s">
        <v>230</v>
      </c>
      <c r="GK25" s="3">
        <v>181.25</v>
      </c>
      <c r="GL25" s="3" t="s">
        <v>230</v>
      </c>
      <c r="GM25" s="3" t="s">
        <v>230</v>
      </c>
      <c r="GN25" s="3">
        <v>420.4</v>
      </c>
      <c r="GO25" s="3" t="s">
        <v>230</v>
      </c>
      <c r="GP25" s="3">
        <v>4828.25</v>
      </c>
      <c r="GQ25" s="3" t="s">
        <v>230</v>
      </c>
      <c r="GR25" s="3">
        <v>121.6</v>
      </c>
      <c r="GS25" s="3" t="s">
        <v>230</v>
      </c>
      <c r="GT25" s="3">
        <v>805.8</v>
      </c>
      <c r="GU25" s="3" t="s">
        <v>230</v>
      </c>
      <c r="GV25" s="3">
        <v>350.9</v>
      </c>
      <c r="GW25" s="3" t="s">
        <v>230</v>
      </c>
      <c r="GX25" s="3">
        <v>193.8</v>
      </c>
    </row>
    <row r="26" spans="1:206" x14ac:dyDescent="0.25">
      <c r="A26" s="1">
        <v>44166</v>
      </c>
      <c r="B26" s="3">
        <v>13109.05</v>
      </c>
      <c r="C26" s="3" t="s">
        <v>230</v>
      </c>
      <c r="D26" s="3">
        <v>1727.05</v>
      </c>
      <c r="E26" s="3" t="s">
        <v>230</v>
      </c>
      <c r="F26" s="3">
        <v>262.89999999999998</v>
      </c>
      <c r="G26" s="3" t="s">
        <v>230</v>
      </c>
      <c r="H26" s="3">
        <v>424.5</v>
      </c>
      <c r="I26" s="3" t="s">
        <v>230</v>
      </c>
      <c r="J26" s="3">
        <v>424.7</v>
      </c>
      <c r="K26" s="3" t="s">
        <v>230</v>
      </c>
      <c r="L26" s="3">
        <v>29892.2</v>
      </c>
      <c r="M26" s="3" t="s">
        <v>230</v>
      </c>
      <c r="N26" s="3">
        <v>93.1</v>
      </c>
      <c r="O26" s="3" t="s">
        <v>230</v>
      </c>
      <c r="P26" s="3" t="s">
        <v>230</v>
      </c>
      <c r="Q26" s="3">
        <v>2234.6</v>
      </c>
      <c r="R26" s="3" t="s">
        <v>230</v>
      </c>
      <c r="S26" s="3">
        <v>900.4</v>
      </c>
      <c r="T26" s="3" t="s">
        <v>230</v>
      </c>
      <c r="U26" s="3" t="s">
        <v>230</v>
      </c>
      <c r="V26" s="3" t="s">
        <v>230</v>
      </c>
      <c r="W26" s="3" t="s">
        <v>230</v>
      </c>
      <c r="X26" s="3">
        <v>22.95</v>
      </c>
      <c r="Y26" s="3">
        <v>35.700000000000003</v>
      </c>
      <c r="Z26" s="3" t="s">
        <v>230</v>
      </c>
      <c r="AA26" s="3">
        <v>607.25</v>
      </c>
      <c r="AB26" s="3" t="s">
        <v>230</v>
      </c>
      <c r="AC26" s="3">
        <v>4829.8500000000004</v>
      </c>
      <c r="AD26" s="3" t="s">
        <v>230</v>
      </c>
      <c r="AE26" s="3">
        <v>482</v>
      </c>
      <c r="AF26" s="3" t="s">
        <v>230</v>
      </c>
      <c r="AG26" s="3">
        <v>3250.8</v>
      </c>
      <c r="AH26" s="3" t="s">
        <v>230</v>
      </c>
      <c r="AI26" s="3">
        <v>8789.0499999999993</v>
      </c>
      <c r="AJ26" s="3" t="s">
        <v>230</v>
      </c>
      <c r="AK26" s="3">
        <v>53.95</v>
      </c>
      <c r="AL26" s="3" t="s">
        <v>230</v>
      </c>
      <c r="AM26" s="3" t="s">
        <v>230</v>
      </c>
      <c r="AN26" s="3">
        <v>381.05</v>
      </c>
      <c r="AO26" s="3" t="s">
        <v>230</v>
      </c>
      <c r="AP26" s="3">
        <v>3612.7</v>
      </c>
      <c r="AQ26" s="3" t="s">
        <v>230</v>
      </c>
      <c r="AR26" s="3" t="s">
        <v>230</v>
      </c>
      <c r="AS26" s="3">
        <v>757.55</v>
      </c>
      <c r="AT26" s="3" t="s">
        <v>230</v>
      </c>
      <c r="AU26" s="3">
        <v>127.05</v>
      </c>
      <c r="AV26" s="3">
        <v>507.35</v>
      </c>
      <c r="AW26" s="3" t="s">
        <v>230</v>
      </c>
      <c r="AX26" s="3">
        <v>3638.7</v>
      </c>
      <c r="AY26" s="3" t="s">
        <v>230</v>
      </c>
      <c r="AZ26" s="3">
        <v>195.55</v>
      </c>
      <c r="BA26" s="3" t="s">
        <v>230</v>
      </c>
      <c r="BB26" s="3">
        <v>4859.3999999999996</v>
      </c>
      <c r="BC26" s="3" t="s">
        <v>230</v>
      </c>
      <c r="BD26" s="3">
        <v>2547.1999999999998</v>
      </c>
      <c r="BE26" s="3">
        <v>65.849999999999994</v>
      </c>
      <c r="BF26" s="3" t="s">
        <v>230</v>
      </c>
      <c r="BG26" s="3">
        <v>110.9</v>
      </c>
      <c r="BH26" s="3" t="s">
        <v>230</v>
      </c>
      <c r="BI26" s="3" t="s">
        <v>230</v>
      </c>
      <c r="BJ26" s="3" t="s">
        <v>230</v>
      </c>
      <c r="BK26" s="3">
        <v>909.6</v>
      </c>
      <c r="BL26" s="3" t="s">
        <v>230</v>
      </c>
      <c r="BM26" s="3">
        <v>838.6</v>
      </c>
      <c r="BN26" s="3" t="s">
        <v>230</v>
      </c>
      <c r="BO26" s="3">
        <v>2314</v>
      </c>
      <c r="BP26" s="3" t="s">
        <v>230</v>
      </c>
      <c r="BQ26" s="3" t="s">
        <v>230</v>
      </c>
      <c r="BR26" s="3" t="s">
        <v>230</v>
      </c>
      <c r="BS26" s="3" t="s">
        <v>230</v>
      </c>
      <c r="BT26" s="3">
        <v>52.75</v>
      </c>
      <c r="BU26" s="3">
        <v>36.25</v>
      </c>
      <c r="BV26" s="3" t="s">
        <v>230</v>
      </c>
      <c r="BW26" s="3">
        <v>1437</v>
      </c>
      <c r="BX26" s="3" t="s">
        <v>230</v>
      </c>
      <c r="BY26" s="3">
        <v>646.04999999999995</v>
      </c>
      <c r="BZ26" s="3" t="s">
        <v>230</v>
      </c>
      <c r="CA26" s="3">
        <v>3079.35</v>
      </c>
      <c r="CB26" s="3" t="s">
        <v>230</v>
      </c>
      <c r="CC26" s="3">
        <v>229.8</v>
      </c>
      <c r="CD26" s="3" t="s">
        <v>230</v>
      </c>
      <c r="CE26" s="3">
        <v>212.65</v>
      </c>
      <c r="CF26" s="3" t="s">
        <v>230</v>
      </c>
      <c r="CG26" s="3">
        <v>2144.9499999999998</v>
      </c>
      <c r="CH26" s="3" t="s">
        <v>230</v>
      </c>
      <c r="CI26" s="3" t="s">
        <v>230</v>
      </c>
      <c r="CJ26" s="3" t="s">
        <v>230</v>
      </c>
      <c r="CK26" s="3" t="s">
        <v>230</v>
      </c>
      <c r="CL26" s="3">
        <v>24.45</v>
      </c>
      <c r="CM26" s="3">
        <v>16.7</v>
      </c>
      <c r="CN26" s="3" t="s">
        <v>230</v>
      </c>
      <c r="CO26" s="3">
        <v>487.55</v>
      </c>
      <c r="CP26" s="3" t="s">
        <v>230</v>
      </c>
      <c r="CQ26" s="3" t="s">
        <v>230</v>
      </c>
      <c r="CR26" s="3" t="s">
        <v>230</v>
      </c>
      <c r="CS26" s="3" t="s">
        <v>230</v>
      </c>
      <c r="CT26" s="3" t="s">
        <v>230</v>
      </c>
      <c r="CU26" s="3" t="s">
        <v>230</v>
      </c>
      <c r="CV26" s="3">
        <v>83.2</v>
      </c>
      <c r="CW26" s="3">
        <v>41.95</v>
      </c>
      <c r="CX26" s="3" t="s">
        <v>230</v>
      </c>
      <c r="CY26" s="3">
        <v>900.95</v>
      </c>
      <c r="CZ26" s="3" t="s">
        <v>230</v>
      </c>
      <c r="DA26" s="3">
        <v>1140.5999999999999</v>
      </c>
      <c r="DB26" s="3">
        <v>4228.6499999999996</v>
      </c>
      <c r="DC26" s="3" t="s">
        <v>230</v>
      </c>
      <c r="DD26" s="3">
        <v>86.25</v>
      </c>
      <c r="DE26" s="3" t="s">
        <v>230</v>
      </c>
      <c r="DF26" s="3">
        <v>195.5</v>
      </c>
      <c r="DG26" s="3" t="s">
        <v>230</v>
      </c>
      <c r="DH26" s="3">
        <v>254</v>
      </c>
      <c r="DI26" s="3" t="s">
        <v>230</v>
      </c>
      <c r="DJ26" s="3">
        <v>359.6</v>
      </c>
      <c r="DK26" s="3" t="s">
        <v>230</v>
      </c>
      <c r="DL26" s="3" t="s">
        <v>230</v>
      </c>
      <c r="DM26" s="3" t="s">
        <v>230</v>
      </c>
      <c r="DN26" s="3" t="s">
        <v>230</v>
      </c>
      <c r="DO26" s="3">
        <v>65.45</v>
      </c>
      <c r="DP26" s="3">
        <v>79.650000000000006</v>
      </c>
      <c r="DQ26" s="3" t="s">
        <v>230</v>
      </c>
      <c r="DR26" s="3">
        <v>1865.05</v>
      </c>
      <c r="DS26" s="3" t="s">
        <v>230</v>
      </c>
      <c r="DT26" s="3">
        <v>339.55</v>
      </c>
      <c r="DU26" s="3" t="s">
        <v>230</v>
      </c>
      <c r="DV26" s="3">
        <v>915.3</v>
      </c>
      <c r="DW26" s="3" t="s">
        <v>230</v>
      </c>
      <c r="DX26" s="3">
        <v>1122.5</v>
      </c>
      <c r="DY26" s="3" t="s">
        <v>230</v>
      </c>
      <c r="DZ26" s="3">
        <v>736.05</v>
      </c>
      <c r="EA26" s="3" t="s">
        <v>230</v>
      </c>
      <c r="EB26" s="3" t="s">
        <v>230</v>
      </c>
      <c r="EC26" s="3">
        <v>7133.3</v>
      </c>
      <c r="ED26" s="3">
        <v>156.6</v>
      </c>
      <c r="EE26" s="3" t="s">
        <v>230</v>
      </c>
      <c r="EF26" s="3">
        <v>17479.349999999999</v>
      </c>
      <c r="EG26" s="3" t="s">
        <v>230</v>
      </c>
      <c r="EH26" s="3">
        <v>99.6</v>
      </c>
      <c r="EI26" s="3" t="s">
        <v>230</v>
      </c>
      <c r="EJ26" s="3" t="s">
        <v>230</v>
      </c>
      <c r="EK26" s="3" t="s">
        <v>230</v>
      </c>
      <c r="EL26" s="3" t="s">
        <v>230</v>
      </c>
      <c r="EM26" s="3">
        <v>1254.45</v>
      </c>
      <c r="EN26" s="3">
        <v>867.45</v>
      </c>
      <c r="EO26" s="3" t="s">
        <v>230</v>
      </c>
      <c r="EP26" s="3">
        <v>94.3</v>
      </c>
      <c r="EQ26" s="3" t="s">
        <v>230</v>
      </c>
      <c r="ER26" s="3">
        <v>13143.4</v>
      </c>
      <c r="ES26" s="3" t="s">
        <v>230</v>
      </c>
      <c r="ET26" s="3">
        <v>81.95</v>
      </c>
      <c r="EU26" s="3">
        <v>22976.65</v>
      </c>
      <c r="EV26" s="3" t="s">
        <v>230</v>
      </c>
      <c r="EW26" s="3">
        <v>1556.8</v>
      </c>
      <c r="EX26" s="3">
        <v>1421.9</v>
      </c>
      <c r="EY26" s="3" t="s">
        <v>230</v>
      </c>
      <c r="EZ26" s="3" t="s">
        <v>230</v>
      </c>
      <c r="FA26" s="3" t="s">
        <v>230</v>
      </c>
      <c r="FB26" s="3">
        <v>192.1</v>
      </c>
      <c r="FC26" s="3" t="s">
        <v>230</v>
      </c>
      <c r="FD26" s="3" t="s">
        <v>230</v>
      </c>
      <c r="FE26" s="3">
        <v>1962.25</v>
      </c>
      <c r="FF26" s="3" t="s">
        <v>230</v>
      </c>
      <c r="FG26" s="3" t="s">
        <v>230</v>
      </c>
      <c r="FH26" s="3">
        <v>854.1</v>
      </c>
      <c r="FI26" s="3" t="s">
        <v>230</v>
      </c>
      <c r="FJ26" s="3" t="s">
        <v>230</v>
      </c>
      <c r="FK26" s="3" t="s">
        <v>230</v>
      </c>
      <c r="FL26" s="3" t="s">
        <v>230</v>
      </c>
      <c r="FM26" s="3">
        <v>14.5</v>
      </c>
      <c r="FN26" s="3">
        <v>10.1</v>
      </c>
      <c r="FO26" s="3" t="s">
        <v>230</v>
      </c>
      <c r="FP26" s="3">
        <v>249.45</v>
      </c>
      <c r="FQ26" s="3" t="s">
        <v>230</v>
      </c>
      <c r="FR26" s="3">
        <v>1025.1500000000001</v>
      </c>
      <c r="FS26" s="3" t="s">
        <v>230</v>
      </c>
      <c r="FT26" s="3" t="s">
        <v>230</v>
      </c>
      <c r="FU26" s="3">
        <v>24977.85</v>
      </c>
      <c r="FV26" s="3" t="s">
        <v>230</v>
      </c>
      <c r="FW26" s="3">
        <v>541.70000000000005</v>
      </c>
      <c r="FX26" s="3" t="s">
        <v>230</v>
      </c>
      <c r="FY26" s="3">
        <v>587.1</v>
      </c>
      <c r="FZ26" s="3" t="s">
        <v>230</v>
      </c>
      <c r="GA26" s="3">
        <v>2740.25</v>
      </c>
      <c r="GB26" s="3" t="s">
        <v>230</v>
      </c>
      <c r="GC26" s="3">
        <v>911.1</v>
      </c>
      <c r="GD26" s="3" t="s">
        <v>230</v>
      </c>
      <c r="GE26" s="3">
        <v>69</v>
      </c>
      <c r="GF26" s="3" t="s">
        <v>230</v>
      </c>
      <c r="GG26" s="3">
        <v>1344.75</v>
      </c>
      <c r="GH26" s="3" t="s">
        <v>230</v>
      </c>
      <c r="GI26" s="3">
        <v>406.25</v>
      </c>
      <c r="GJ26" s="3" t="s">
        <v>230</v>
      </c>
      <c r="GK26" s="3">
        <v>180.75</v>
      </c>
      <c r="GL26" s="3" t="s">
        <v>230</v>
      </c>
      <c r="GM26" s="3" t="s">
        <v>230</v>
      </c>
      <c r="GN26" s="3">
        <v>435.6</v>
      </c>
      <c r="GO26" s="3" t="s">
        <v>230</v>
      </c>
      <c r="GP26" s="3">
        <v>4921.75</v>
      </c>
      <c r="GQ26" s="3" t="s">
        <v>230</v>
      </c>
      <c r="GR26" s="3">
        <v>122.35</v>
      </c>
      <c r="GS26" s="3" t="s">
        <v>230</v>
      </c>
      <c r="GT26" s="3">
        <v>795.3</v>
      </c>
      <c r="GU26" s="3" t="s">
        <v>230</v>
      </c>
      <c r="GV26" s="3">
        <v>353.8</v>
      </c>
      <c r="GW26" s="3" t="s">
        <v>230</v>
      </c>
      <c r="GX26" s="3">
        <v>196.2</v>
      </c>
    </row>
    <row r="27" spans="1:206" x14ac:dyDescent="0.25">
      <c r="A27" s="1">
        <v>44167</v>
      </c>
      <c r="B27" s="3">
        <v>13113.75</v>
      </c>
      <c r="C27" s="3" t="s">
        <v>230</v>
      </c>
      <c r="D27" s="3">
        <v>1730</v>
      </c>
      <c r="E27" s="3" t="s">
        <v>230</v>
      </c>
      <c r="F27" s="3">
        <v>263.75</v>
      </c>
      <c r="G27" s="3" t="s">
        <v>230</v>
      </c>
      <c r="H27" s="3">
        <v>455.4</v>
      </c>
      <c r="I27" s="3" t="s">
        <v>230</v>
      </c>
      <c r="J27" s="3">
        <v>439.35</v>
      </c>
      <c r="K27" s="3" t="s">
        <v>230</v>
      </c>
      <c r="L27" s="3">
        <v>29603</v>
      </c>
      <c r="M27" s="3" t="s">
        <v>230</v>
      </c>
      <c r="N27" s="3">
        <v>93.8</v>
      </c>
      <c r="O27" s="3" t="s">
        <v>230</v>
      </c>
      <c r="P27" s="3" t="s">
        <v>230</v>
      </c>
      <c r="Q27" s="3">
        <v>2318.6999999999998</v>
      </c>
      <c r="R27" s="3" t="s">
        <v>230</v>
      </c>
      <c r="S27" s="3">
        <v>894.75</v>
      </c>
      <c r="T27" s="3" t="s">
        <v>230</v>
      </c>
      <c r="U27" s="3" t="s">
        <v>230</v>
      </c>
      <c r="V27" s="3" t="s">
        <v>230</v>
      </c>
      <c r="W27" s="3" t="s">
        <v>230</v>
      </c>
      <c r="X27" s="3">
        <v>24.2</v>
      </c>
      <c r="Y27" s="3">
        <v>32.6</v>
      </c>
      <c r="Z27" s="3" t="s">
        <v>230</v>
      </c>
      <c r="AA27" s="3">
        <v>611.5</v>
      </c>
      <c r="AB27" s="3" t="s">
        <v>230</v>
      </c>
      <c r="AC27" s="3">
        <v>4825.3500000000004</v>
      </c>
      <c r="AD27" s="3" t="s">
        <v>230</v>
      </c>
      <c r="AE27" s="3">
        <v>487.75</v>
      </c>
      <c r="AF27" s="3" t="s">
        <v>230</v>
      </c>
      <c r="AG27" s="3">
        <v>3344.3</v>
      </c>
      <c r="AH27" s="3" t="s">
        <v>230</v>
      </c>
      <c r="AI27" s="3">
        <v>8854.35</v>
      </c>
      <c r="AJ27" s="3" t="s">
        <v>230</v>
      </c>
      <c r="AK27" s="3">
        <v>54.35</v>
      </c>
      <c r="AL27" s="3" t="s">
        <v>230</v>
      </c>
      <c r="AM27" s="3" t="s">
        <v>230</v>
      </c>
      <c r="AN27" s="3">
        <v>385.95</v>
      </c>
      <c r="AO27" s="3" t="s">
        <v>230</v>
      </c>
      <c r="AP27" s="3">
        <v>3612.05</v>
      </c>
      <c r="AQ27" s="3" t="s">
        <v>230</v>
      </c>
      <c r="AR27" s="3" t="s">
        <v>230</v>
      </c>
      <c r="AS27" s="3">
        <v>761.65</v>
      </c>
      <c r="AT27" s="3" t="s">
        <v>230</v>
      </c>
      <c r="AU27" s="3">
        <v>130.35</v>
      </c>
      <c r="AV27" s="3">
        <v>505.3</v>
      </c>
      <c r="AW27" s="3" t="s">
        <v>230</v>
      </c>
      <c r="AX27" s="3">
        <v>3661.3</v>
      </c>
      <c r="AY27" s="3" t="s">
        <v>230</v>
      </c>
      <c r="AZ27" s="3">
        <v>202.1</v>
      </c>
      <c r="BA27" s="3" t="s">
        <v>230</v>
      </c>
      <c r="BB27" s="3">
        <v>4876.3999999999996</v>
      </c>
      <c r="BC27" s="3" t="s">
        <v>230</v>
      </c>
      <c r="BD27" s="3">
        <v>2546</v>
      </c>
      <c r="BE27" s="3">
        <v>65.349999999999994</v>
      </c>
      <c r="BF27" s="3" t="s">
        <v>230</v>
      </c>
      <c r="BG27" s="3">
        <v>115.75</v>
      </c>
      <c r="BH27" s="3" t="s">
        <v>230</v>
      </c>
      <c r="BI27" s="3" t="s">
        <v>230</v>
      </c>
      <c r="BJ27" s="3" t="s">
        <v>230</v>
      </c>
      <c r="BK27" s="3">
        <v>917.65</v>
      </c>
      <c r="BL27" s="3" t="s">
        <v>230</v>
      </c>
      <c r="BM27" s="3">
        <v>848.65</v>
      </c>
      <c r="BN27" s="3" t="s">
        <v>230</v>
      </c>
      <c r="BO27" s="3">
        <v>2281.9499999999998</v>
      </c>
      <c r="BP27" s="3" t="s">
        <v>230</v>
      </c>
      <c r="BQ27" s="3" t="s">
        <v>230</v>
      </c>
      <c r="BR27" s="3" t="s">
        <v>230</v>
      </c>
      <c r="BS27" s="3" t="s">
        <v>230</v>
      </c>
      <c r="BT27" s="3">
        <v>39.950000000000003</v>
      </c>
      <c r="BU27" s="3">
        <v>44.3</v>
      </c>
      <c r="BV27" s="3" t="s">
        <v>230</v>
      </c>
      <c r="BW27" s="3">
        <v>1414.5</v>
      </c>
      <c r="BX27" s="3" t="s">
        <v>230</v>
      </c>
      <c r="BY27" s="3">
        <v>638.1</v>
      </c>
      <c r="BZ27" s="3" t="s">
        <v>230</v>
      </c>
      <c r="CA27" s="3">
        <v>3114.7</v>
      </c>
      <c r="CB27" s="3" t="s">
        <v>230</v>
      </c>
      <c r="CC27" s="3">
        <v>233.05</v>
      </c>
      <c r="CD27" s="3" t="s">
        <v>230</v>
      </c>
      <c r="CE27" s="3">
        <v>215.55</v>
      </c>
      <c r="CF27" s="3" t="s">
        <v>230</v>
      </c>
      <c r="CG27" s="3">
        <v>2147.5500000000002</v>
      </c>
      <c r="CH27" s="3" t="s">
        <v>230</v>
      </c>
      <c r="CI27" s="3" t="s">
        <v>230</v>
      </c>
      <c r="CJ27" s="3" t="s">
        <v>230</v>
      </c>
      <c r="CK27" s="3" t="s">
        <v>230</v>
      </c>
      <c r="CL27" s="3">
        <v>21.6</v>
      </c>
      <c r="CM27" s="3">
        <v>18.2</v>
      </c>
      <c r="CN27" s="3" t="s">
        <v>230</v>
      </c>
      <c r="CO27" s="3">
        <v>483.4</v>
      </c>
      <c r="CP27" s="3" t="s">
        <v>230</v>
      </c>
      <c r="CQ27" s="3" t="s">
        <v>230</v>
      </c>
      <c r="CR27" s="3" t="s">
        <v>230</v>
      </c>
      <c r="CS27" s="3" t="s">
        <v>230</v>
      </c>
      <c r="CT27" s="3" t="s">
        <v>230</v>
      </c>
      <c r="CU27" s="3" t="s">
        <v>230</v>
      </c>
      <c r="CV27" s="3">
        <v>80.2</v>
      </c>
      <c r="CW27" s="3">
        <v>39.200000000000003</v>
      </c>
      <c r="CX27" s="3" t="s">
        <v>230</v>
      </c>
      <c r="CY27" s="3">
        <v>901.45</v>
      </c>
      <c r="CZ27" s="3" t="s">
        <v>230</v>
      </c>
      <c r="DA27" s="3">
        <v>1147.8</v>
      </c>
      <c r="DB27" s="3">
        <v>4227.8</v>
      </c>
      <c r="DC27" s="3" t="s">
        <v>230</v>
      </c>
      <c r="DD27" s="3">
        <v>88.6</v>
      </c>
      <c r="DE27" s="3" t="s">
        <v>230</v>
      </c>
      <c r="DF27" s="3">
        <v>196.95</v>
      </c>
      <c r="DG27" s="3" t="s">
        <v>230</v>
      </c>
      <c r="DH27" s="3">
        <v>260.64999999999998</v>
      </c>
      <c r="DI27" s="3" t="s">
        <v>230</v>
      </c>
      <c r="DJ27" s="3">
        <v>370.45</v>
      </c>
      <c r="DK27" s="3" t="s">
        <v>230</v>
      </c>
      <c r="DL27" s="3" t="s">
        <v>230</v>
      </c>
      <c r="DM27" s="3" t="s">
        <v>230</v>
      </c>
      <c r="DN27" s="3" t="s">
        <v>230</v>
      </c>
      <c r="DO27" s="3">
        <v>44.35</v>
      </c>
      <c r="DP27" s="3">
        <v>107.5</v>
      </c>
      <c r="DQ27" s="3" t="s">
        <v>230</v>
      </c>
      <c r="DR27" s="3">
        <v>1816.3</v>
      </c>
      <c r="DS27" s="3" t="s">
        <v>230</v>
      </c>
      <c r="DT27" s="3">
        <v>343.2</v>
      </c>
      <c r="DU27" s="3" t="s">
        <v>230</v>
      </c>
      <c r="DV27" s="3">
        <v>917.1</v>
      </c>
      <c r="DW27" s="3" t="s">
        <v>230</v>
      </c>
      <c r="DX27" s="3">
        <v>1120.25</v>
      </c>
      <c r="DY27" s="3" t="s">
        <v>230</v>
      </c>
      <c r="DZ27" s="3">
        <v>755.3</v>
      </c>
      <c r="EA27" s="3" t="s">
        <v>230</v>
      </c>
      <c r="EB27" s="3" t="s">
        <v>230</v>
      </c>
      <c r="EC27" s="3">
        <v>7245.1</v>
      </c>
      <c r="ED27" s="3">
        <v>154.1</v>
      </c>
      <c r="EE27" s="3" t="s">
        <v>230</v>
      </c>
      <c r="EF27" s="3">
        <v>17356.2</v>
      </c>
      <c r="EG27" s="3" t="s">
        <v>230</v>
      </c>
      <c r="EH27" s="3">
        <v>103.9</v>
      </c>
      <c r="EI27" s="3" t="s">
        <v>230</v>
      </c>
      <c r="EJ27" s="3" t="s">
        <v>230</v>
      </c>
      <c r="EK27" s="3" t="s">
        <v>230</v>
      </c>
      <c r="EL27" s="3" t="s">
        <v>230</v>
      </c>
      <c r="EM27" s="3">
        <v>1023.95</v>
      </c>
      <c r="EN27" s="3">
        <v>930.9</v>
      </c>
      <c r="EO27" s="3" t="s">
        <v>230</v>
      </c>
      <c r="EP27" s="3">
        <v>95.3</v>
      </c>
      <c r="EQ27" s="3" t="s">
        <v>230</v>
      </c>
      <c r="ER27" s="3">
        <v>13162.45</v>
      </c>
      <c r="ES27" s="3" t="s">
        <v>230</v>
      </c>
      <c r="ET27" s="3">
        <v>85.15</v>
      </c>
      <c r="EU27" s="3">
        <v>23140.6</v>
      </c>
      <c r="EV27" s="3" t="s">
        <v>230</v>
      </c>
      <c r="EW27" s="3">
        <v>1604.7</v>
      </c>
      <c r="EX27" s="3">
        <v>1429.65</v>
      </c>
      <c r="EY27" s="3" t="s">
        <v>230</v>
      </c>
      <c r="EZ27" s="3" t="s">
        <v>230</v>
      </c>
      <c r="FA27" s="3" t="s">
        <v>230</v>
      </c>
      <c r="FB27" s="3">
        <v>193.6</v>
      </c>
      <c r="FC27" s="3" t="s">
        <v>230</v>
      </c>
      <c r="FD27" s="3" t="s">
        <v>230</v>
      </c>
      <c r="FE27" s="3">
        <v>1968.6</v>
      </c>
      <c r="FF27" s="3" t="s">
        <v>230</v>
      </c>
      <c r="FG27" s="3" t="s">
        <v>230</v>
      </c>
      <c r="FH27" s="3">
        <v>880.4</v>
      </c>
      <c r="FI27" s="3" t="s">
        <v>230</v>
      </c>
      <c r="FJ27" s="3" t="s">
        <v>230</v>
      </c>
      <c r="FK27" s="3" t="s">
        <v>230</v>
      </c>
      <c r="FL27" s="3" t="s">
        <v>230</v>
      </c>
      <c r="FM27" s="3">
        <v>13.45</v>
      </c>
      <c r="FN27" s="3">
        <v>10.15</v>
      </c>
      <c r="FO27" s="3" t="s">
        <v>230</v>
      </c>
      <c r="FP27" s="3">
        <v>248.3</v>
      </c>
      <c r="FQ27" s="3" t="s">
        <v>230</v>
      </c>
      <c r="FR27" s="3">
        <v>1035.95</v>
      </c>
      <c r="FS27" s="3" t="s">
        <v>230</v>
      </c>
      <c r="FT27" s="3" t="s">
        <v>230</v>
      </c>
      <c r="FU27" s="3">
        <v>24783.55</v>
      </c>
      <c r="FV27" s="3" t="s">
        <v>230</v>
      </c>
      <c r="FW27" s="3">
        <v>545.85</v>
      </c>
      <c r="FX27" s="3" t="s">
        <v>230</v>
      </c>
      <c r="FY27" s="3">
        <v>606.20000000000005</v>
      </c>
      <c r="FZ27" s="3" t="s">
        <v>230</v>
      </c>
      <c r="GA27" s="3">
        <v>2764.1</v>
      </c>
      <c r="GB27" s="3" t="s">
        <v>230</v>
      </c>
      <c r="GC27" s="3">
        <v>913.75</v>
      </c>
      <c r="GD27" s="3" t="s">
        <v>230</v>
      </c>
      <c r="GE27" s="3">
        <v>68.3</v>
      </c>
      <c r="GF27" s="3" t="s">
        <v>230</v>
      </c>
      <c r="GG27" s="3">
        <v>1391.95</v>
      </c>
      <c r="GH27" s="3" t="s">
        <v>230</v>
      </c>
      <c r="GI27" s="3">
        <v>426.15</v>
      </c>
      <c r="GJ27" s="3" t="s">
        <v>230</v>
      </c>
      <c r="GK27" s="3">
        <v>184.45</v>
      </c>
      <c r="GL27" s="3" t="s">
        <v>230</v>
      </c>
      <c r="GM27" s="3" t="s">
        <v>230</v>
      </c>
      <c r="GN27" s="3">
        <v>443.75</v>
      </c>
      <c r="GO27" s="3" t="s">
        <v>230</v>
      </c>
      <c r="GP27" s="3">
        <v>4943</v>
      </c>
      <c r="GQ27" s="3" t="s">
        <v>230</v>
      </c>
      <c r="GR27" s="3">
        <v>124.8</v>
      </c>
      <c r="GS27" s="3" t="s">
        <v>230</v>
      </c>
      <c r="GT27" s="3">
        <v>803.25</v>
      </c>
      <c r="GU27" s="3" t="s">
        <v>230</v>
      </c>
      <c r="GV27" s="3">
        <v>358.8</v>
      </c>
      <c r="GW27" s="3" t="s">
        <v>230</v>
      </c>
      <c r="GX27" s="3">
        <v>198.25</v>
      </c>
    </row>
    <row r="28" spans="1:206" x14ac:dyDescent="0.25">
      <c r="A28" s="1">
        <v>44168</v>
      </c>
      <c r="B28" s="3">
        <v>13133.9</v>
      </c>
      <c r="C28" s="3" t="s">
        <v>230</v>
      </c>
      <c r="D28" s="3">
        <v>1723.5</v>
      </c>
      <c r="E28" s="3" t="s">
        <v>230</v>
      </c>
      <c r="F28" s="3">
        <v>262.8</v>
      </c>
      <c r="G28" s="3" t="s">
        <v>230</v>
      </c>
      <c r="H28" s="3">
        <v>449.2</v>
      </c>
      <c r="I28" s="3" t="s">
        <v>230</v>
      </c>
      <c r="J28" s="3">
        <v>438.5</v>
      </c>
      <c r="K28" s="3" t="s">
        <v>230</v>
      </c>
      <c r="L28" s="3">
        <v>29542.2</v>
      </c>
      <c r="M28" s="3" t="s">
        <v>230</v>
      </c>
      <c r="N28" s="3">
        <v>95.65</v>
      </c>
      <c r="O28" s="3" t="s">
        <v>230</v>
      </c>
      <c r="P28" s="3" t="s">
        <v>230</v>
      </c>
      <c r="Q28" s="3">
        <v>2407</v>
      </c>
      <c r="R28" s="3" t="s">
        <v>230</v>
      </c>
      <c r="S28" s="3">
        <v>903.15</v>
      </c>
      <c r="T28" s="3" t="s">
        <v>230</v>
      </c>
      <c r="U28" s="3" t="s">
        <v>230</v>
      </c>
      <c r="V28" s="3" t="s">
        <v>230</v>
      </c>
      <c r="W28" s="3" t="s">
        <v>230</v>
      </c>
      <c r="X28" s="3">
        <v>21.15</v>
      </c>
      <c r="Y28" s="3">
        <v>34.450000000000003</v>
      </c>
      <c r="Z28" s="3" t="s">
        <v>230</v>
      </c>
      <c r="AA28" s="3">
        <v>606.45000000000005</v>
      </c>
      <c r="AB28" s="3" t="s">
        <v>230</v>
      </c>
      <c r="AC28" s="3">
        <v>4873.8</v>
      </c>
      <c r="AD28" s="3" t="s">
        <v>230</v>
      </c>
      <c r="AE28" s="3">
        <v>483</v>
      </c>
      <c r="AF28" s="3" t="s">
        <v>230</v>
      </c>
      <c r="AG28" s="3">
        <v>3315.35</v>
      </c>
      <c r="AH28" s="3" t="s">
        <v>230</v>
      </c>
      <c r="AI28" s="3">
        <v>9173.75</v>
      </c>
      <c r="AJ28" s="3" t="s">
        <v>230</v>
      </c>
      <c r="AK28" s="3">
        <v>58.65</v>
      </c>
      <c r="AL28" s="3" t="s">
        <v>230</v>
      </c>
      <c r="AM28" s="3" t="s">
        <v>230</v>
      </c>
      <c r="AN28" s="3">
        <v>396.55</v>
      </c>
      <c r="AO28" s="3" t="s">
        <v>230</v>
      </c>
      <c r="AP28" s="3">
        <v>3655.9</v>
      </c>
      <c r="AQ28" s="3" t="s">
        <v>230</v>
      </c>
      <c r="AR28" s="3" t="s">
        <v>230</v>
      </c>
      <c r="AS28" s="3">
        <v>765.3</v>
      </c>
      <c r="AT28" s="3" t="s">
        <v>230</v>
      </c>
      <c r="AU28" s="3">
        <v>134.30000000000001</v>
      </c>
      <c r="AV28" s="3">
        <v>504.85</v>
      </c>
      <c r="AW28" s="3" t="s">
        <v>230</v>
      </c>
      <c r="AX28" s="3">
        <v>3720.05</v>
      </c>
      <c r="AY28" s="3" t="s">
        <v>230</v>
      </c>
      <c r="AZ28" s="3">
        <v>203.5</v>
      </c>
      <c r="BA28" s="3" t="s">
        <v>230</v>
      </c>
      <c r="BB28" s="3">
        <v>4953.5</v>
      </c>
      <c r="BC28" s="3" t="s">
        <v>230</v>
      </c>
      <c r="BD28" s="3">
        <v>2562.9499999999998</v>
      </c>
      <c r="BE28" s="3">
        <v>65.8</v>
      </c>
      <c r="BF28" s="3" t="s">
        <v>230</v>
      </c>
      <c r="BG28" s="3">
        <v>117.75</v>
      </c>
      <c r="BH28" s="3" t="s">
        <v>230</v>
      </c>
      <c r="BI28" s="3" t="s">
        <v>230</v>
      </c>
      <c r="BJ28" s="3" t="s">
        <v>230</v>
      </c>
      <c r="BK28" s="3">
        <v>915.9</v>
      </c>
      <c r="BL28" s="3" t="s">
        <v>230</v>
      </c>
      <c r="BM28" s="3">
        <v>864.75</v>
      </c>
      <c r="BN28" s="3" t="s">
        <v>230</v>
      </c>
      <c r="BO28" s="3">
        <v>2261.8000000000002</v>
      </c>
      <c r="BP28" s="3" t="s">
        <v>230</v>
      </c>
      <c r="BQ28" s="3" t="s">
        <v>230</v>
      </c>
      <c r="BR28" s="3" t="s">
        <v>230</v>
      </c>
      <c r="BS28" s="3" t="s">
        <v>230</v>
      </c>
      <c r="BT28" s="3">
        <v>27.25</v>
      </c>
      <c r="BU28" s="3">
        <v>65.900000000000006</v>
      </c>
      <c r="BV28" s="3" t="s">
        <v>230</v>
      </c>
      <c r="BW28" s="3">
        <v>1381.4</v>
      </c>
      <c r="BX28" s="3" t="s">
        <v>230</v>
      </c>
      <c r="BY28" s="3">
        <v>652.4</v>
      </c>
      <c r="BZ28" s="3" t="s">
        <v>230</v>
      </c>
      <c r="CA28" s="3">
        <v>3141.8</v>
      </c>
      <c r="CB28" s="3" t="s">
        <v>230</v>
      </c>
      <c r="CC28" s="3">
        <v>242.6</v>
      </c>
      <c r="CD28" s="3" t="s">
        <v>230</v>
      </c>
      <c r="CE28" s="3">
        <v>221.7</v>
      </c>
      <c r="CF28" s="3" t="s">
        <v>230</v>
      </c>
      <c r="CG28" s="3">
        <v>2142</v>
      </c>
      <c r="CH28" s="3" t="s">
        <v>230</v>
      </c>
      <c r="CI28" s="3" t="s">
        <v>230</v>
      </c>
      <c r="CJ28" s="3" t="s">
        <v>230</v>
      </c>
      <c r="CK28" s="3" t="s">
        <v>230</v>
      </c>
      <c r="CL28" s="3">
        <v>21.45</v>
      </c>
      <c r="CM28" s="3">
        <v>16.600000000000001</v>
      </c>
      <c r="CN28" s="3" t="s">
        <v>230</v>
      </c>
      <c r="CO28" s="3">
        <v>484.85</v>
      </c>
      <c r="CP28" s="3" t="s">
        <v>230</v>
      </c>
      <c r="CQ28" s="3" t="s">
        <v>230</v>
      </c>
      <c r="CR28" s="3" t="s">
        <v>230</v>
      </c>
      <c r="CS28" s="3" t="s">
        <v>230</v>
      </c>
      <c r="CT28" s="3" t="s">
        <v>230</v>
      </c>
      <c r="CU28" s="3" t="s">
        <v>230</v>
      </c>
      <c r="CV28" s="3">
        <v>76.900000000000006</v>
      </c>
      <c r="CW28" s="3">
        <v>37.950000000000003</v>
      </c>
      <c r="CX28" s="3" t="s">
        <v>230</v>
      </c>
      <c r="CY28" s="3">
        <v>899.8</v>
      </c>
      <c r="CZ28" s="3" t="s">
        <v>230</v>
      </c>
      <c r="DA28" s="3">
        <v>1134.3499999999999</v>
      </c>
      <c r="DB28" s="3">
        <v>4183.25</v>
      </c>
      <c r="DC28" s="3" t="s">
        <v>230</v>
      </c>
      <c r="DD28" s="3">
        <v>90.5</v>
      </c>
      <c r="DE28" s="3" t="s">
        <v>230</v>
      </c>
      <c r="DF28" s="3">
        <v>197.45</v>
      </c>
      <c r="DG28" s="3" t="s">
        <v>230</v>
      </c>
      <c r="DH28" s="3">
        <v>264.10000000000002</v>
      </c>
      <c r="DI28" s="3" t="s">
        <v>230</v>
      </c>
      <c r="DJ28" s="3">
        <v>372.45</v>
      </c>
      <c r="DK28" s="3" t="s">
        <v>230</v>
      </c>
      <c r="DL28" s="3" t="s">
        <v>230</v>
      </c>
      <c r="DM28" s="3" t="s">
        <v>230</v>
      </c>
      <c r="DN28" s="3" t="s">
        <v>230</v>
      </c>
      <c r="DO28" s="3">
        <v>39.25</v>
      </c>
      <c r="DP28" s="3">
        <v>102.15</v>
      </c>
      <c r="DQ28" s="3" t="s">
        <v>230</v>
      </c>
      <c r="DR28" s="3">
        <v>1817.8</v>
      </c>
      <c r="DS28" s="3" t="s">
        <v>230</v>
      </c>
      <c r="DT28" s="3">
        <v>356.1</v>
      </c>
      <c r="DU28" s="3" t="s">
        <v>230</v>
      </c>
      <c r="DV28" s="3">
        <v>921.05</v>
      </c>
      <c r="DW28" s="3" t="s">
        <v>230</v>
      </c>
      <c r="DX28" s="3">
        <v>1132.25</v>
      </c>
      <c r="DY28" s="3" t="s">
        <v>230</v>
      </c>
      <c r="DZ28" s="3">
        <v>749.15</v>
      </c>
      <c r="EA28" s="3" t="s">
        <v>230</v>
      </c>
      <c r="EB28" s="3" t="s">
        <v>230</v>
      </c>
      <c r="EC28" s="3">
        <v>7759.9</v>
      </c>
      <c r="ED28" s="3">
        <v>157.15</v>
      </c>
      <c r="EE28" s="3" t="s">
        <v>230</v>
      </c>
      <c r="EF28" s="3">
        <v>17589.55</v>
      </c>
      <c r="EG28" s="3" t="s">
        <v>230</v>
      </c>
      <c r="EH28" s="3">
        <v>106.4</v>
      </c>
      <c r="EI28" s="3" t="s">
        <v>230</v>
      </c>
      <c r="EJ28" s="3" t="s">
        <v>230</v>
      </c>
      <c r="EK28" s="3" t="s">
        <v>230</v>
      </c>
      <c r="EL28" s="3" t="s">
        <v>230</v>
      </c>
      <c r="EM28" s="3">
        <v>904.1</v>
      </c>
      <c r="EN28" s="3">
        <v>860.65</v>
      </c>
      <c r="EO28" s="3" t="s">
        <v>230</v>
      </c>
      <c r="EP28" s="3">
        <v>99.1</v>
      </c>
      <c r="EQ28" s="3" t="s">
        <v>230</v>
      </c>
      <c r="ER28" s="3">
        <v>13191.85</v>
      </c>
      <c r="ES28" s="3" t="s">
        <v>230</v>
      </c>
      <c r="ET28" s="3">
        <v>88.9</v>
      </c>
      <c r="EU28" s="3">
        <v>23367.55</v>
      </c>
      <c r="EV28" s="3" t="s">
        <v>230</v>
      </c>
      <c r="EW28" s="3">
        <v>1621.15</v>
      </c>
      <c r="EX28" s="3">
        <v>1501.1</v>
      </c>
      <c r="EY28" s="3" t="s">
        <v>230</v>
      </c>
      <c r="EZ28" s="3" t="s">
        <v>230</v>
      </c>
      <c r="FA28" s="3" t="s">
        <v>230</v>
      </c>
      <c r="FB28" s="3">
        <v>193.95</v>
      </c>
      <c r="FC28" s="3" t="s">
        <v>230</v>
      </c>
      <c r="FD28" s="3" t="s">
        <v>230</v>
      </c>
      <c r="FE28" s="3">
        <v>1976.7</v>
      </c>
      <c r="FF28" s="3" t="s">
        <v>230</v>
      </c>
      <c r="FG28" s="3" t="s">
        <v>230</v>
      </c>
      <c r="FH28" s="3">
        <v>864.45</v>
      </c>
      <c r="FI28" s="3" t="s">
        <v>230</v>
      </c>
      <c r="FJ28" s="3" t="s">
        <v>230</v>
      </c>
      <c r="FK28" s="3" t="s">
        <v>230</v>
      </c>
      <c r="FL28" s="3" t="s">
        <v>230</v>
      </c>
      <c r="FM28" s="3">
        <v>19.100000000000001</v>
      </c>
      <c r="FN28" s="3">
        <v>6.5</v>
      </c>
      <c r="FO28" s="3" t="s">
        <v>230</v>
      </c>
      <c r="FP28" s="3">
        <v>257.75</v>
      </c>
      <c r="FQ28" s="3" t="s">
        <v>230</v>
      </c>
      <c r="FR28" s="3">
        <v>1038.2</v>
      </c>
      <c r="FS28" s="3" t="s">
        <v>230</v>
      </c>
      <c r="FT28" s="3" t="s">
        <v>230</v>
      </c>
      <c r="FU28" s="3">
        <v>24963.3</v>
      </c>
      <c r="FV28" s="3" t="s">
        <v>230</v>
      </c>
      <c r="FW28" s="3">
        <v>550.75</v>
      </c>
      <c r="FX28" s="3" t="s">
        <v>230</v>
      </c>
      <c r="FY28" s="3">
        <v>623.29999999999995</v>
      </c>
      <c r="FZ28" s="3" t="s">
        <v>230</v>
      </c>
      <c r="GA28" s="3">
        <v>2727.05</v>
      </c>
      <c r="GB28" s="3" t="s">
        <v>230</v>
      </c>
      <c r="GC28" s="3">
        <v>917.05</v>
      </c>
      <c r="GD28" s="3" t="s">
        <v>230</v>
      </c>
      <c r="GE28" s="3">
        <v>69.7</v>
      </c>
      <c r="GF28" s="3" t="s">
        <v>230</v>
      </c>
      <c r="GG28" s="3">
        <v>1419.75</v>
      </c>
      <c r="GH28" s="3" t="s">
        <v>230</v>
      </c>
      <c r="GI28" s="3">
        <v>453.5</v>
      </c>
      <c r="GJ28" s="3" t="s">
        <v>230</v>
      </c>
      <c r="GK28" s="3">
        <v>185.65</v>
      </c>
      <c r="GL28" s="3" t="s">
        <v>230</v>
      </c>
      <c r="GM28" s="3" t="s">
        <v>230</v>
      </c>
      <c r="GN28" s="3">
        <v>456.4</v>
      </c>
      <c r="GO28" s="3" t="s">
        <v>230</v>
      </c>
      <c r="GP28" s="3">
        <v>4927.05</v>
      </c>
      <c r="GQ28" s="3" t="s">
        <v>230</v>
      </c>
      <c r="GR28" s="3">
        <v>127.2</v>
      </c>
      <c r="GS28" s="3" t="s">
        <v>230</v>
      </c>
      <c r="GT28" s="3">
        <v>808.95</v>
      </c>
      <c r="GU28" s="3" t="s">
        <v>230</v>
      </c>
      <c r="GV28" s="3">
        <v>359.5</v>
      </c>
      <c r="GW28" s="3" t="s">
        <v>230</v>
      </c>
      <c r="GX28" s="3">
        <v>205.35</v>
      </c>
    </row>
    <row r="29" spans="1:206" x14ac:dyDescent="0.25">
      <c r="A29" s="1">
        <v>44169</v>
      </c>
      <c r="B29" s="3">
        <v>13258.55</v>
      </c>
      <c r="C29" s="3" t="s">
        <v>230</v>
      </c>
      <c r="D29" s="3">
        <v>1675.4</v>
      </c>
      <c r="E29" s="3" t="s">
        <v>230</v>
      </c>
      <c r="F29" s="3">
        <v>253.7</v>
      </c>
      <c r="G29" s="3" t="s">
        <v>230</v>
      </c>
      <c r="H29" s="3">
        <v>448</v>
      </c>
      <c r="I29" s="3" t="s">
        <v>230</v>
      </c>
      <c r="J29" s="3">
        <v>456.7</v>
      </c>
      <c r="K29" s="3" t="s">
        <v>230</v>
      </c>
      <c r="L29" s="3">
        <v>30190.95</v>
      </c>
      <c r="M29" s="3" t="s">
        <v>230</v>
      </c>
      <c r="N29" s="3">
        <v>95.25</v>
      </c>
      <c r="O29" s="3" t="s">
        <v>230</v>
      </c>
      <c r="P29" s="3" t="s">
        <v>230</v>
      </c>
      <c r="Q29" s="3">
        <v>2435.9</v>
      </c>
      <c r="R29" s="3" t="s">
        <v>230</v>
      </c>
      <c r="S29" s="3">
        <v>906.4</v>
      </c>
      <c r="T29" s="3" t="s">
        <v>230</v>
      </c>
      <c r="U29" s="3" t="s">
        <v>230</v>
      </c>
      <c r="V29" s="3" t="s">
        <v>230</v>
      </c>
      <c r="W29" s="3" t="s">
        <v>230</v>
      </c>
      <c r="X29" s="3">
        <v>25.95</v>
      </c>
      <c r="Y29" s="3">
        <v>27.4</v>
      </c>
      <c r="Z29" s="3" t="s">
        <v>230</v>
      </c>
      <c r="AA29" s="3">
        <v>618.45000000000005</v>
      </c>
      <c r="AB29" s="3" t="s">
        <v>230</v>
      </c>
      <c r="AC29" s="3">
        <v>4886</v>
      </c>
      <c r="AD29" s="3" t="s">
        <v>230</v>
      </c>
      <c r="AE29" s="3">
        <v>496.25</v>
      </c>
      <c r="AF29" s="3" t="s">
        <v>230</v>
      </c>
      <c r="AG29" s="3">
        <v>3330.8</v>
      </c>
      <c r="AH29" s="3" t="s">
        <v>230</v>
      </c>
      <c r="AI29" s="3">
        <v>9098</v>
      </c>
      <c r="AJ29" s="3" t="s">
        <v>230</v>
      </c>
      <c r="AK29" s="3">
        <v>59.35</v>
      </c>
      <c r="AL29" s="3" t="s">
        <v>230</v>
      </c>
      <c r="AM29" s="3" t="s">
        <v>230</v>
      </c>
      <c r="AN29" s="3">
        <v>394.15</v>
      </c>
      <c r="AO29" s="3" t="s">
        <v>230</v>
      </c>
      <c r="AP29" s="3">
        <v>3669.9</v>
      </c>
      <c r="AQ29" s="3" t="s">
        <v>230</v>
      </c>
      <c r="AR29" s="3" t="s">
        <v>230</v>
      </c>
      <c r="AS29" s="3">
        <v>771.7</v>
      </c>
      <c r="AT29" s="3" t="s">
        <v>230</v>
      </c>
      <c r="AU29" s="3">
        <v>133.94999999999999</v>
      </c>
      <c r="AV29" s="3">
        <v>505.45</v>
      </c>
      <c r="AW29" s="3" t="s">
        <v>230</v>
      </c>
      <c r="AX29" s="3">
        <v>3733.6</v>
      </c>
      <c r="AY29" s="3" t="s">
        <v>230</v>
      </c>
      <c r="AZ29" s="3">
        <v>211.85</v>
      </c>
      <c r="BA29" s="3" t="s">
        <v>230</v>
      </c>
      <c r="BB29" s="3">
        <v>4938</v>
      </c>
      <c r="BC29" s="3" t="s">
        <v>230</v>
      </c>
      <c r="BD29" s="3">
        <v>2565.0500000000002</v>
      </c>
      <c r="BE29" s="3">
        <v>66.45</v>
      </c>
      <c r="BF29" s="3" t="s">
        <v>230</v>
      </c>
      <c r="BG29" s="3">
        <v>119.65</v>
      </c>
      <c r="BH29" s="3" t="s">
        <v>230</v>
      </c>
      <c r="BI29" s="3" t="s">
        <v>230</v>
      </c>
      <c r="BJ29" s="3" t="s">
        <v>230</v>
      </c>
      <c r="BK29" s="3">
        <v>935.4</v>
      </c>
      <c r="BL29" s="3" t="s">
        <v>230</v>
      </c>
      <c r="BM29" s="3">
        <v>862.2</v>
      </c>
      <c r="BN29" s="3" t="s">
        <v>230</v>
      </c>
      <c r="BO29" s="3">
        <v>2258.5</v>
      </c>
      <c r="BP29" s="3" t="s">
        <v>230</v>
      </c>
      <c r="BQ29" s="3" t="s">
        <v>230</v>
      </c>
      <c r="BR29" s="3" t="s">
        <v>230</v>
      </c>
      <c r="BS29" s="3" t="s">
        <v>230</v>
      </c>
      <c r="BT29" s="3">
        <v>29.6</v>
      </c>
      <c r="BU29" s="3">
        <v>54.3</v>
      </c>
      <c r="BV29" s="3" t="s">
        <v>230</v>
      </c>
      <c r="BW29" s="3">
        <v>1394.4</v>
      </c>
      <c r="BX29" s="3" t="s">
        <v>230</v>
      </c>
      <c r="BY29" s="3">
        <v>646.65</v>
      </c>
      <c r="BZ29" s="3" t="s">
        <v>230</v>
      </c>
      <c r="CA29" s="3">
        <v>3179.65</v>
      </c>
      <c r="CB29" s="3" t="s">
        <v>230</v>
      </c>
      <c r="CC29" s="3">
        <v>253.25</v>
      </c>
      <c r="CD29" s="3" t="s">
        <v>230</v>
      </c>
      <c r="CE29" s="3">
        <v>217.85</v>
      </c>
      <c r="CF29" s="3" t="s">
        <v>230</v>
      </c>
      <c r="CG29" s="3">
        <v>2196.9499999999998</v>
      </c>
      <c r="CH29" s="3" t="s">
        <v>230</v>
      </c>
      <c r="CI29" s="3" t="s">
        <v>230</v>
      </c>
      <c r="CJ29" s="3" t="s">
        <v>230</v>
      </c>
      <c r="CK29" s="3" t="s">
        <v>230</v>
      </c>
      <c r="CL29" s="3">
        <v>33.799999999999997</v>
      </c>
      <c r="CM29" s="3">
        <v>9.6</v>
      </c>
      <c r="CN29" s="3" t="s">
        <v>230</v>
      </c>
      <c r="CO29" s="3">
        <v>504.4</v>
      </c>
      <c r="CP29" s="3" t="s">
        <v>230</v>
      </c>
      <c r="CQ29" s="3" t="s">
        <v>230</v>
      </c>
      <c r="CR29" s="3" t="s">
        <v>230</v>
      </c>
      <c r="CS29" s="3" t="s">
        <v>230</v>
      </c>
      <c r="CT29" s="3" t="s">
        <v>230</v>
      </c>
      <c r="CU29" s="3" t="s">
        <v>230</v>
      </c>
      <c r="CV29" s="3">
        <v>88.5</v>
      </c>
      <c r="CW29" s="3">
        <v>28.55</v>
      </c>
      <c r="CX29" s="3" t="s">
        <v>230</v>
      </c>
      <c r="CY29" s="3">
        <v>919.95</v>
      </c>
      <c r="CZ29" s="3" t="s">
        <v>230</v>
      </c>
      <c r="DA29" s="3">
        <v>1141.25</v>
      </c>
      <c r="DB29" s="3">
        <v>4260.3500000000004</v>
      </c>
      <c r="DC29" s="3" t="s">
        <v>230</v>
      </c>
      <c r="DD29" s="3">
        <v>90.8</v>
      </c>
      <c r="DE29" s="3" t="s">
        <v>230</v>
      </c>
      <c r="DF29" s="3">
        <v>199.25</v>
      </c>
      <c r="DG29" s="3" t="s">
        <v>230</v>
      </c>
      <c r="DH29" s="3">
        <v>268.5</v>
      </c>
      <c r="DI29" s="3" t="s">
        <v>230</v>
      </c>
      <c r="DJ29" s="3">
        <v>372.65</v>
      </c>
      <c r="DK29" s="3" t="s">
        <v>230</v>
      </c>
      <c r="DL29" s="3" t="s">
        <v>230</v>
      </c>
      <c r="DM29" s="3" t="s">
        <v>230</v>
      </c>
      <c r="DN29" s="3" t="s">
        <v>230</v>
      </c>
      <c r="DO29" s="3">
        <v>48.8</v>
      </c>
      <c r="DP29" s="3">
        <v>72.2</v>
      </c>
      <c r="DQ29" s="3" t="s">
        <v>230</v>
      </c>
      <c r="DR29" s="3">
        <v>1850.5</v>
      </c>
      <c r="DS29" s="3" t="s">
        <v>230</v>
      </c>
      <c r="DT29" s="3">
        <v>350.1</v>
      </c>
      <c r="DU29" s="3" t="s">
        <v>230</v>
      </c>
      <c r="DV29" s="3">
        <v>939.2</v>
      </c>
      <c r="DW29" s="3" t="s">
        <v>230</v>
      </c>
      <c r="DX29" s="3">
        <v>1153.75</v>
      </c>
      <c r="DY29" s="3" t="s">
        <v>230</v>
      </c>
      <c r="DZ29" s="3">
        <v>752.6</v>
      </c>
      <c r="EA29" s="3" t="s">
        <v>230</v>
      </c>
      <c r="EB29" s="3" t="s">
        <v>230</v>
      </c>
      <c r="EC29" s="3">
        <v>7826.35</v>
      </c>
      <c r="ED29" s="3">
        <v>159.35</v>
      </c>
      <c r="EE29" s="3" t="s">
        <v>230</v>
      </c>
      <c r="EF29" s="3">
        <v>17886.099999999999</v>
      </c>
      <c r="EG29" s="3" t="s">
        <v>230</v>
      </c>
      <c r="EH29" s="3">
        <v>107.25</v>
      </c>
      <c r="EI29" s="3" t="s">
        <v>230</v>
      </c>
      <c r="EJ29" s="3" t="s">
        <v>230</v>
      </c>
      <c r="EK29" s="3" t="s">
        <v>230</v>
      </c>
      <c r="EL29" s="3" t="s">
        <v>230</v>
      </c>
      <c r="EM29" s="3">
        <v>1237.4000000000001</v>
      </c>
      <c r="EN29" s="3">
        <v>546.5</v>
      </c>
      <c r="EO29" s="3" t="s">
        <v>230</v>
      </c>
      <c r="EP29" s="3">
        <v>98.8</v>
      </c>
      <c r="EQ29" s="3" t="s">
        <v>230</v>
      </c>
      <c r="ER29" s="3">
        <v>13311.6</v>
      </c>
      <c r="ES29" s="3" t="s">
        <v>230</v>
      </c>
      <c r="ET29" s="3">
        <v>90.1</v>
      </c>
      <c r="EU29" s="3">
        <v>24056.400000000001</v>
      </c>
      <c r="EV29" s="3" t="s">
        <v>230</v>
      </c>
      <c r="EW29" s="3">
        <v>1616.2</v>
      </c>
      <c r="EX29" s="3">
        <v>1472.65</v>
      </c>
      <c r="EY29" s="3" t="s">
        <v>230</v>
      </c>
      <c r="EZ29" s="3" t="s">
        <v>230</v>
      </c>
      <c r="FA29" s="3" t="s">
        <v>230</v>
      </c>
      <c r="FB29" s="3">
        <v>193.95</v>
      </c>
      <c r="FC29" s="3" t="s">
        <v>230</v>
      </c>
      <c r="FD29" s="3" t="s">
        <v>230</v>
      </c>
      <c r="FE29" s="3">
        <v>1955.65</v>
      </c>
      <c r="FF29" s="3" t="s">
        <v>230</v>
      </c>
      <c r="FG29" s="3" t="s">
        <v>230</v>
      </c>
      <c r="FH29" s="3">
        <v>865.8</v>
      </c>
      <c r="FI29" s="3" t="s">
        <v>230</v>
      </c>
      <c r="FJ29" s="3" t="s">
        <v>230</v>
      </c>
      <c r="FK29" s="3" t="s">
        <v>230</v>
      </c>
      <c r="FL29" s="3" t="s">
        <v>230</v>
      </c>
      <c r="FM29" s="3">
        <v>23.35</v>
      </c>
      <c r="FN29" s="3">
        <v>4.25</v>
      </c>
      <c r="FO29" s="3" t="s">
        <v>230</v>
      </c>
      <c r="FP29" s="3">
        <v>264.3</v>
      </c>
      <c r="FQ29" s="3" t="s">
        <v>230</v>
      </c>
      <c r="FR29" s="3">
        <v>1009.1</v>
      </c>
      <c r="FS29" s="3" t="s">
        <v>230</v>
      </c>
      <c r="FT29" s="3" t="s">
        <v>230</v>
      </c>
      <c r="FU29" s="3">
        <v>25029.5</v>
      </c>
      <c r="FV29" s="3" t="s">
        <v>230</v>
      </c>
      <c r="FW29" s="3">
        <v>570.6</v>
      </c>
      <c r="FX29" s="3" t="s">
        <v>230</v>
      </c>
      <c r="FY29" s="3">
        <v>626.4</v>
      </c>
      <c r="FZ29" s="3" t="s">
        <v>230</v>
      </c>
      <c r="GA29" s="3">
        <v>2742.95</v>
      </c>
      <c r="GB29" s="3" t="s">
        <v>230</v>
      </c>
      <c r="GC29" s="3">
        <v>928.55</v>
      </c>
      <c r="GD29" s="3" t="s">
        <v>230</v>
      </c>
      <c r="GE29" s="3">
        <v>71.95</v>
      </c>
      <c r="GF29" s="3" t="s">
        <v>230</v>
      </c>
      <c r="GG29" s="3">
        <v>1438.45</v>
      </c>
      <c r="GH29" s="3" t="s">
        <v>230</v>
      </c>
      <c r="GI29" s="3">
        <v>488.15</v>
      </c>
      <c r="GJ29" s="3" t="s">
        <v>230</v>
      </c>
      <c r="GK29" s="3">
        <v>185.05</v>
      </c>
      <c r="GL29" s="3" t="s">
        <v>230</v>
      </c>
      <c r="GM29" s="3" t="s">
        <v>230</v>
      </c>
      <c r="GN29" s="3">
        <v>456.75</v>
      </c>
      <c r="GO29" s="3" t="s">
        <v>230</v>
      </c>
      <c r="GP29" s="3">
        <v>5104.55</v>
      </c>
      <c r="GQ29" s="3" t="s">
        <v>230</v>
      </c>
      <c r="GR29" s="3">
        <v>129.44999999999999</v>
      </c>
      <c r="GS29" s="3" t="s">
        <v>230</v>
      </c>
      <c r="GT29" s="3">
        <v>821.8</v>
      </c>
      <c r="GU29" s="3" t="s">
        <v>230</v>
      </c>
      <c r="GV29" s="3">
        <v>359.65</v>
      </c>
      <c r="GW29" s="3" t="s">
        <v>230</v>
      </c>
      <c r="GX29" s="3">
        <v>207.85</v>
      </c>
    </row>
    <row r="30" spans="1:206" x14ac:dyDescent="0.25">
      <c r="A30" s="1">
        <v>44172</v>
      </c>
      <c r="B30" s="3">
        <v>13355.75</v>
      </c>
      <c r="C30" s="3" t="s">
        <v>230</v>
      </c>
      <c r="D30" s="3">
        <v>1669.4</v>
      </c>
      <c r="E30" s="3" t="s">
        <v>230</v>
      </c>
      <c r="F30" s="3">
        <v>254.2</v>
      </c>
      <c r="G30" s="3" t="s">
        <v>230</v>
      </c>
      <c r="H30" s="3">
        <v>459</v>
      </c>
      <c r="I30" s="3" t="s">
        <v>230</v>
      </c>
      <c r="J30" s="3">
        <v>472.9</v>
      </c>
      <c r="K30" s="3" t="s">
        <v>230</v>
      </c>
      <c r="L30" s="3">
        <v>30290.55</v>
      </c>
      <c r="M30" s="3" t="s">
        <v>230</v>
      </c>
      <c r="N30" s="3">
        <v>95.8</v>
      </c>
      <c r="O30" s="3" t="s">
        <v>230</v>
      </c>
      <c r="P30" s="3" t="s">
        <v>230</v>
      </c>
      <c r="Q30" s="3">
        <v>2471.65</v>
      </c>
      <c r="R30" s="3" t="s">
        <v>230</v>
      </c>
      <c r="S30" s="3">
        <v>914.65</v>
      </c>
      <c r="T30" s="3" t="s">
        <v>230</v>
      </c>
      <c r="U30" s="3" t="s">
        <v>230</v>
      </c>
      <c r="V30" s="3" t="s">
        <v>230</v>
      </c>
      <c r="W30" s="3" t="s">
        <v>230</v>
      </c>
      <c r="X30" s="3">
        <v>27.7</v>
      </c>
      <c r="Y30" s="3">
        <v>26.15</v>
      </c>
      <c r="Z30" s="3" t="s">
        <v>230</v>
      </c>
      <c r="AA30" s="3">
        <v>621.15</v>
      </c>
      <c r="AB30" s="3" t="s">
        <v>230</v>
      </c>
      <c r="AC30" s="3">
        <v>4842.55</v>
      </c>
      <c r="AD30" s="3" t="s">
        <v>230</v>
      </c>
      <c r="AE30" s="3">
        <v>510.25</v>
      </c>
      <c r="AF30" s="3" t="s">
        <v>230</v>
      </c>
      <c r="AG30" s="3">
        <v>3336.4</v>
      </c>
      <c r="AH30" s="3" t="s">
        <v>230</v>
      </c>
      <c r="AI30" s="3">
        <v>9099</v>
      </c>
      <c r="AJ30" s="3" t="s">
        <v>230</v>
      </c>
      <c r="AK30" s="3">
        <v>60.45</v>
      </c>
      <c r="AL30" s="3" t="s">
        <v>230</v>
      </c>
      <c r="AM30" s="3" t="s">
        <v>230</v>
      </c>
      <c r="AN30" s="3">
        <v>396.85</v>
      </c>
      <c r="AO30" s="3" t="s">
        <v>230</v>
      </c>
      <c r="AP30" s="3">
        <v>3649.35</v>
      </c>
      <c r="AQ30" s="3" t="s">
        <v>230</v>
      </c>
      <c r="AR30" s="3" t="s">
        <v>230</v>
      </c>
      <c r="AS30" s="3">
        <v>777.2</v>
      </c>
      <c r="AT30" s="3" t="s">
        <v>230</v>
      </c>
      <c r="AU30" s="3">
        <v>137.35</v>
      </c>
      <c r="AV30" s="3">
        <v>504.95</v>
      </c>
      <c r="AW30" s="3" t="s">
        <v>230</v>
      </c>
      <c r="AX30" s="3">
        <v>3738.5</v>
      </c>
      <c r="AY30" s="3" t="s">
        <v>230</v>
      </c>
      <c r="AZ30" s="3">
        <v>209.05</v>
      </c>
      <c r="BA30" s="3" t="s">
        <v>230</v>
      </c>
      <c r="BB30" s="3">
        <v>5050</v>
      </c>
      <c r="BC30" s="3" t="s">
        <v>230</v>
      </c>
      <c r="BD30" s="3">
        <v>2575.5</v>
      </c>
      <c r="BE30" s="3">
        <v>66.650000000000006</v>
      </c>
      <c r="BF30" s="3" t="s">
        <v>230</v>
      </c>
      <c r="BG30" s="3">
        <v>122.25</v>
      </c>
      <c r="BH30" s="3" t="s">
        <v>230</v>
      </c>
      <c r="BI30" s="3" t="s">
        <v>230</v>
      </c>
      <c r="BJ30" s="3" t="s">
        <v>230</v>
      </c>
      <c r="BK30" s="3">
        <v>939</v>
      </c>
      <c r="BL30" s="3" t="s">
        <v>230</v>
      </c>
      <c r="BM30" s="3">
        <v>860.15</v>
      </c>
      <c r="BN30" s="3" t="s">
        <v>230</v>
      </c>
      <c r="BO30" s="3">
        <v>2308.9499999999998</v>
      </c>
      <c r="BP30" s="3" t="s">
        <v>230</v>
      </c>
      <c r="BQ30" s="3" t="s">
        <v>230</v>
      </c>
      <c r="BR30" s="3" t="s">
        <v>230</v>
      </c>
      <c r="BS30" s="3" t="s">
        <v>230</v>
      </c>
      <c r="BT30" s="3">
        <v>24.5</v>
      </c>
      <c r="BU30" s="3">
        <v>66.349999999999994</v>
      </c>
      <c r="BV30" s="3" t="s">
        <v>230</v>
      </c>
      <c r="BW30" s="3">
        <v>1379.7</v>
      </c>
      <c r="BX30" s="3" t="s">
        <v>230</v>
      </c>
      <c r="BY30" s="3">
        <v>651.85</v>
      </c>
      <c r="BZ30" s="3" t="s">
        <v>230</v>
      </c>
      <c r="CA30" s="3">
        <v>3168.6</v>
      </c>
      <c r="CB30" s="3" t="s">
        <v>230</v>
      </c>
      <c r="CC30" s="3">
        <v>251.75</v>
      </c>
      <c r="CD30" s="3" t="s">
        <v>230</v>
      </c>
      <c r="CE30" s="3">
        <v>217.8</v>
      </c>
      <c r="CF30" s="3" t="s">
        <v>230</v>
      </c>
      <c r="CG30" s="3">
        <v>2260.1999999999998</v>
      </c>
      <c r="CH30" s="3" t="s">
        <v>230</v>
      </c>
      <c r="CI30" s="3" t="s">
        <v>230</v>
      </c>
      <c r="CJ30" s="3" t="s">
        <v>230</v>
      </c>
      <c r="CK30" s="3" t="s">
        <v>230</v>
      </c>
      <c r="CL30" s="3">
        <v>38.299999999999997</v>
      </c>
      <c r="CM30" s="3">
        <v>7.35</v>
      </c>
      <c r="CN30" s="3" t="s">
        <v>230</v>
      </c>
      <c r="CO30" s="3">
        <v>511.45</v>
      </c>
      <c r="CP30" s="3" t="s">
        <v>230</v>
      </c>
      <c r="CQ30" s="3" t="s">
        <v>230</v>
      </c>
      <c r="CR30" s="3" t="s">
        <v>230</v>
      </c>
      <c r="CS30" s="3" t="s">
        <v>230</v>
      </c>
      <c r="CT30" s="3" t="s">
        <v>230</v>
      </c>
      <c r="CU30" s="3" t="s">
        <v>230</v>
      </c>
      <c r="CV30" s="3">
        <v>97.85</v>
      </c>
      <c r="CW30" s="3">
        <v>22.2</v>
      </c>
      <c r="CX30" s="3" t="s">
        <v>230</v>
      </c>
      <c r="CY30" s="3">
        <v>938.2</v>
      </c>
      <c r="CZ30" s="3" t="s">
        <v>230</v>
      </c>
      <c r="DA30" s="3">
        <v>1149.5999999999999</v>
      </c>
      <c r="DB30" s="3">
        <v>4330.2</v>
      </c>
      <c r="DC30" s="3" t="s">
        <v>230</v>
      </c>
      <c r="DD30" s="3">
        <v>92</v>
      </c>
      <c r="DE30" s="3" t="s">
        <v>230</v>
      </c>
      <c r="DF30" s="3">
        <v>204.3</v>
      </c>
      <c r="DG30" s="3" t="s">
        <v>230</v>
      </c>
      <c r="DH30" s="3">
        <v>267.45</v>
      </c>
      <c r="DI30" s="3" t="s">
        <v>230</v>
      </c>
      <c r="DJ30" s="3">
        <v>366.1</v>
      </c>
      <c r="DK30" s="3" t="s">
        <v>230</v>
      </c>
      <c r="DL30" s="3" t="s">
        <v>230</v>
      </c>
      <c r="DM30" s="3" t="s">
        <v>230</v>
      </c>
      <c r="DN30" s="3" t="s">
        <v>230</v>
      </c>
      <c r="DO30" s="3">
        <v>39.5</v>
      </c>
      <c r="DP30" s="3">
        <v>110.75</v>
      </c>
      <c r="DQ30" s="3" t="s">
        <v>230</v>
      </c>
      <c r="DR30" s="3">
        <v>1824.25</v>
      </c>
      <c r="DS30" s="3" t="s">
        <v>230</v>
      </c>
      <c r="DT30" s="3">
        <v>350.1</v>
      </c>
      <c r="DU30" s="3" t="s">
        <v>230</v>
      </c>
      <c r="DV30" s="3">
        <v>969.65</v>
      </c>
      <c r="DW30" s="3" t="s">
        <v>230</v>
      </c>
      <c r="DX30" s="3">
        <v>1174.3</v>
      </c>
      <c r="DY30" s="3" t="s">
        <v>230</v>
      </c>
      <c r="DZ30" s="3">
        <v>755</v>
      </c>
      <c r="EA30" s="3" t="s">
        <v>230</v>
      </c>
      <c r="EB30" s="3" t="s">
        <v>230</v>
      </c>
      <c r="EC30" s="3">
        <v>7784.4</v>
      </c>
      <c r="ED30" s="3">
        <v>160.15</v>
      </c>
      <c r="EE30" s="3" t="s">
        <v>230</v>
      </c>
      <c r="EF30" s="3">
        <v>17654.55</v>
      </c>
      <c r="EG30" s="3" t="s">
        <v>230</v>
      </c>
      <c r="EH30" s="3">
        <v>109.9</v>
      </c>
      <c r="EI30" s="3" t="s">
        <v>230</v>
      </c>
      <c r="EJ30" s="3" t="s">
        <v>230</v>
      </c>
      <c r="EK30" s="3" t="s">
        <v>230</v>
      </c>
      <c r="EL30" s="3" t="s">
        <v>230</v>
      </c>
      <c r="EM30" s="3">
        <v>1268.8</v>
      </c>
      <c r="EN30" s="3">
        <v>487.8</v>
      </c>
      <c r="EO30" s="3" t="s">
        <v>230</v>
      </c>
      <c r="EP30" s="3">
        <v>100.05</v>
      </c>
      <c r="EQ30" s="3" t="s">
        <v>230</v>
      </c>
      <c r="ER30" s="3">
        <v>13387.6</v>
      </c>
      <c r="ES30" s="3" t="s">
        <v>230</v>
      </c>
      <c r="ET30" s="3">
        <v>91.65</v>
      </c>
      <c r="EU30" s="3">
        <v>24141.95</v>
      </c>
      <c r="EV30" s="3" t="s">
        <v>230</v>
      </c>
      <c r="EW30" s="3">
        <v>1623.85</v>
      </c>
      <c r="EX30" s="3">
        <v>1508.65</v>
      </c>
      <c r="EY30" s="3" t="s">
        <v>230</v>
      </c>
      <c r="EZ30" s="3" t="s">
        <v>230</v>
      </c>
      <c r="FA30" s="3" t="s">
        <v>230</v>
      </c>
      <c r="FB30" s="3">
        <v>191.25</v>
      </c>
      <c r="FC30" s="3" t="s">
        <v>230</v>
      </c>
      <c r="FD30" s="3" t="s">
        <v>230</v>
      </c>
      <c r="FE30" s="3">
        <v>1963.85</v>
      </c>
      <c r="FF30" s="3" t="s">
        <v>230</v>
      </c>
      <c r="FG30" s="3" t="s">
        <v>230</v>
      </c>
      <c r="FH30" s="3">
        <v>855.1</v>
      </c>
      <c r="FI30" s="3" t="s">
        <v>230</v>
      </c>
      <c r="FJ30" s="3" t="s">
        <v>230</v>
      </c>
      <c r="FK30" s="3" t="s">
        <v>230</v>
      </c>
      <c r="FL30" s="3" t="s">
        <v>230</v>
      </c>
      <c r="FM30" s="3">
        <v>28</v>
      </c>
      <c r="FN30" s="3">
        <v>3.1</v>
      </c>
      <c r="FO30" s="3" t="s">
        <v>230</v>
      </c>
      <c r="FP30" s="3">
        <v>270.05</v>
      </c>
      <c r="FQ30" s="3" t="s">
        <v>230</v>
      </c>
      <c r="FR30" s="3">
        <v>1069.1500000000001</v>
      </c>
      <c r="FS30" s="3" t="s">
        <v>230</v>
      </c>
      <c r="FT30" s="3" t="s">
        <v>230</v>
      </c>
      <c r="FU30" s="3">
        <v>25043.85</v>
      </c>
      <c r="FV30" s="3" t="s">
        <v>230</v>
      </c>
      <c r="FW30" s="3">
        <v>583.15</v>
      </c>
      <c r="FX30" s="3" t="s">
        <v>230</v>
      </c>
      <c r="FY30" s="3">
        <v>618.04999999999995</v>
      </c>
      <c r="FZ30" s="3" t="s">
        <v>230</v>
      </c>
      <c r="GA30" s="3">
        <v>2749.45</v>
      </c>
      <c r="GB30" s="3" t="s">
        <v>230</v>
      </c>
      <c r="GC30" s="3">
        <v>946.2</v>
      </c>
      <c r="GD30" s="3" t="s">
        <v>230</v>
      </c>
      <c r="GE30" s="3">
        <v>71.900000000000006</v>
      </c>
      <c r="GF30" s="3" t="s">
        <v>230</v>
      </c>
      <c r="GG30" s="3">
        <v>1433.25</v>
      </c>
      <c r="GH30" s="3" t="s">
        <v>230</v>
      </c>
      <c r="GI30" s="3">
        <v>509</v>
      </c>
      <c r="GJ30" s="3" t="s">
        <v>230</v>
      </c>
      <c r="GK30" s="3">
        <v>184.3</v>
      </c>
      <c r="GL30" s="3" t="s">
        <v>230</v>
      </c>
      <c r="GM30" s="3" t="s">
        <v>230</v>
      </c>
      <c r="GN30" s="3">
        <v>476.9</v>
      </c>
      <c r="GO30" s="3" t="s">
        <v>230</v>
      </c>
      <c r="GP30" s="3">
        <v>5072.45</v>
      </c>
      <c r="GQ30" s="3" t="s">
        <v>230</v>
      </c>
      <c r="GR30" s="3">
        <v>132.65</v>
      </c>
      <c r="GS30" s="3" t="s">
        <v>230</v>
      </c>
      <c r="GT30" s="3">
        <v>813.3</v>
      </c>
      <c r="GU30" s="3" t="s">
        <v>230</v>
      </c>
      <c r="GV30" s="3">
        <v>356.55</v>
      </c>
      <c r="GW30" s="3" t="s">
        <v>230</v>
      </c>
      <c r="GX30" s="3">
        <v>216.7</v>
      </c>
    </row>
    <row r="31" spans="1:206" x14ac:dyDescent="0.25">
      <c r="A31" s="1">
        <v>44173</v>
      </c>
      <c r="B31" s="3">
        <v>13392.95</v>
      </c>
      <c r="C31" s="3" t="s">
        <v>230</v>
      </c>
      <c r="D31" s="3">
        <v>1694.05</v>
      </c>
      <c r="E31" s="3" t="s">
        <v>230</v>
      </c>
      <c r="F31" s="3">
        <v>258.60000000000002</v>
      </c>
      <c r="G31" s="3" t="s">
        <v>230</v>
      </c>
      <c r="H31" s="3">
        <v>453.85</v>
      </c>
      <c r="I31" s="3" t="s">
        <v>230</v>
      </c>
      <c r="J31" s="3">
        <v>465.95</v>
      </c>
      <c r="K31" s="3" t="s">
        <v>230</v>
      </c>
      <c r="L31" s="3">
        <v>30314</v>
      </c>
      <c r="M31" s="3" t="s">
        <v>230</v>
      </c>
      <c r="N31" s="3">
        <v>94.9</v>
      </c>
      <c r="O31" s="3" t="s">
        <v>230</v>
      </c>
      <c r="P31" s="3" t="s">
        <v>230</v>
      </c>
      <c r="Q31" s="3">
        <v>2451.4</v>
      </c>
      <c r="R31" s="3" t="s">
        <v>230</v>
      </c>
      <c r="S31" s="3">
        <v>897.8</v>
      </c>
      <c r="T31" s="3" t="s">
        <v>230</v>
      </c>
      <c r="U31" s="3" t="s">
        <v>230</v>
      </c>
      <c r="V31" s="3" t="s">
        <v>230</v>
      </c>
      <c r="W31" s="3" t="s">
        <v>230</v>
      </c>
      <c r="X31" s="3">
        <v>27.7</v>
      </c>
      <c r="Y31" s="3">
        <v>25.35</v>
      </c>
      <c r="Z31" s="3" t="s">
        <v>230</v>
      </c>
      <c r="AA31" s="3">
        <v>622.04999999999995</v>
      </c>
      <c r="AB31" s="3" t="s">
        <v>230</v>
      </c>
      <c r="AC31" s="3">
        <v>4812.75</v>
      </c>
      <c r="AD31" s="3" t="s">
        <v>230</v>
      </c>
      <c r="AE31" s="3">
        <v>504.6</v>
      </c>
      <c r="AF31" s="3" t="s">
        <v>230</v>
      </c>
      <c r="AG31" s="3">
        <v>3336.05</v>
      </c>
      <c r="AH31" s="3" t="s">
        <v>230</v>
      </c>
      <c r="AI31" s="3">
        <v>9021.9</v>
      </c>
      <c r="AJ31" s="3" t="s">
        <v>230</v>
      </c>
      <c r="AK31" s="3">
        <v>65.5</v>
      </c>
      <c r="AL31" s="3" t="s">
        <v>230</v>
      </c>
      <c r="AM31" s="3" t="s">
        <v>230</v>
      </c>
      <c r="AN31" s="3">
        <v>392.1</v>
      </c>
      <c r="AO31" s="3" t="s">
        <v>230</v>
      </c>
      <c r="AP31" s="3">
        <v>3662.15</v>
      </c>
      <c r="AQ31" s="3" t="s">
        <v>230</v>
      </c>
      <c r="AR31" s="3" t="s">
        <v>230</v>
      </c>
      <c r="AS31" s="3">
        <v>767.8</v>
      </c>
      <c r="AT31" s="3" t="s">
        <v>230</v>
      </c>
      <c r="AU31" s="3">
        <v>134.69999999999999</v>
      </c>
      <c r="AV31" s="3">
        <v>505.5</v>
      </c>
      <c r="AW31" s="3" t="s">
        <v>230</v>
      </c>
      <c r="AX31" s="3">
        <v>3711.65</v>
      </c>
      <c r="AY31" s="3" t="s">
        <v>230</v>
      </c>
      <c r="AZ31" s="3">
        <v>207.45</v>
      </c>
      <c r="BA31" s="3" t="s">
        <v>230</v>
      </c>
      <c r="BB31" s="3">
        <v>5027.2</v>
      </c>
      <c r="BC31" s="3" t="s">
        <v>230</v>
      </c>
      <c r="BD31" s="3">
        <v>2559.65</v>
      </c>
      <c r="BE31" s="3">
        <v>65.900000000000006</v>
      </c>
      <c r="BF31" s="3" t="s">
        <v>230</v>
      </c>
      <c r="BG31" s="3">
        <v>121.7</v>
      </c>
      <c r="BH31" s="3" t="s">
        <v>230</v>
      </c>
      <c r="BI31" s="3" t="s">
        <v>230</v>
      </c>
      <c r="BJ31" s="3" t="s">
        <v>230</v>
      </c>
      <c r="BK31" s="3">
        <v>930.9</v>
      </c>
      <c r="BL31" s="3" t="s">
        <v>230</v>
      </c>
      <c r="BM31" s="3">
        <v>868.6</v>
      </c>
      <c r="BN31" s="3" t="s">
        <v>230</v>
      </c>
      <c r="BO31" s="3">
        <v>2314.65</v>
      </c>
      <c r="BP31" s="3" t="s">
        <v>230</v>
      </c>
      <c r="BQ31" s="3" t="s">
        <v>230</v>
      </c>
      <c r="BR31" s="3" t="s">
        <v>230</v>
      </c>
      <c r="BS31" s="3" t="s">
        <v>230</v>
      </c>
      <c r="BT31" s="3">
        <v>25.05</v>
      </c>
      <c r="BU31" s="3">
        <v>62.35</v>
      </c>
      <c r="BV31" s="3" t="s">
        <v>230</v>
      </c>
      <c r="BW31" s="3">
        <v>1382.45</v>
      </c>
      <c r="BX31" s="3" t="s">
        <v>230</v>
      </c>
      <c r="BY31" s="3">
        <v>653.29999999999995</v>
      </c>
      <c r="BZ31" s="3" t="s">
        <v>230</v>
      </c>
      <c r="CA31" s="3">
        <v>3172.1</v>
      </c>
      <c r="CB31" s="3" t="s">
        <v>230</v>
      </c>
      <c r="CC31" s="3">
        <v>246.95</v>
      </c>
      <c r="CD31" s="3" t="s">
        <v>230</v>
      </c>
      <c r="CE31" s="3">
        <v>216.45</v>
      </c>
      <c r="CF31" s="3" t="s">
        <v>230</v>
      </c>
      <c r="CG31" s="3">
        <v>2264</v>
      </c>
      <c r="CH31" s="3" t="s">
        <v>230</v>
      </c>
      <c r="CI31" s="3" t="s">
        <v>230</v>
      </c>
      <c r="CJ31" s="3" t="s">
        <v>230</v>
      </c>
      <c r="CK31" s="3" t="s">
        <v>230</v>
      </c>
      <c r="CL31" s="3">
        <v>36.700000000000003</v>
      </c>
      <c r="CM31" s="3">
        <v>7.2</v>
      </c>
      <c r="CN31" s="3" t="s">
        <v>230</v>
      </c>
      <c r="CO31" s="3">
        <v>509.75</v>
      </c>
      <c r="CP31" s="3" t="s">
        <v>230</v>
      </c>
      <c r="CQ31" s="3" t="s">
        <v>230</v>
      </c>
      <c r="CR31" s="3" t="s">
        <v>230</v>
      </c>
      <c r="CS31" s="3" t="s">
        <v>230</v>
      </c>
      <c r="CT31" s="3" t="s">
        <v>230</v>
      </c>
      <c r="CU31" s="3" t="s">
        <v>230</v>
      </c>
      <c r="CV31" s="3">
        <v>85.85</v>
      </c>
      <c r="CW31" s="3">
        <v>27.3</v>
      </c>
      <c r="CX31" s="3" t="s">
        <v>230</v>
      </c>
      <c r="CY31" s="3">
        <v>920.25</v>
      </c>
      <c r="CZ31" s="3" t="s">
        <v>230</v>
      </c>
      <c r="DA31" s="3">
        <v>1160.2</v>
      </c>
      <c r="DB31" s="3">
        <v>4289.6000000000004</v>
      </c>
      <c r="DC31" s="3" t="s">
        <v>230</v>
      </c>
      <c r="DD31" s="3">
        <v>91.5</v>
      </c>
      <c r="DE31" s="3" t="s">
        <v>230</v>
      </c>
      <c r="DF31" s="3">
        <v>203.35</v>
      </c>
      <c r="DG31" s="3" t="s">
        <v>230</v>
      </c>
      <c r="DH31" s="3">
        <v>261.8</v>
      </c>
      <c r="DI31" s="3" t="s">
        <v>230</v>
      </c>
      <c r="DJ31" s="3">
        <v>364.3</v>
      </c>
      <c r="DK31" s="3" t="s">
        <v>230</v>
      </c>
      <c r="DL31" s="3" t="s">
        <v>230</v>
      </c>
      <c r="DM31" s="3" t="s">
        <v>230</v>
      </c>
      <c r="DN31" s="3" t="s">
        <v>230</v>
      </c>
      <c r="DO31" s="3">
        <v>40.25</v>
      </c>
      <c r="DP31" s="3">
        <v>101.45</v>
      </c>
      <c r="DQ31" s="3" t="s">
        <v>230</v>
      </c>
      <c r="DR31" s="3">
        <v>1834.7</v>
      </c>
      <c r="DS31" s="3" t="s">
        <v>230</v>
      </c>
      <c r="DT31" s="3">
        <v>356.95</v>
      </c>
      <c r="DU31" s="3" t="s">
        <v>230</v>
      </c>
      <c r="DV31" s="3">
        <v>950.35</v>
      </c>
      <c r="DW31" s="3" t="s">
        <v>230</v>
      </c>
      <c r="DX31" s="3">
        <v>1174.05</v>
      </c>
      <c r="DY31" s="3" t="s">
        <v>230</v>
      </c>
      <c r="DZ31" s="3">
        <v>755.35</v>
      </c>
      <c r="EA31" s="3" t="s">
        <v>230</v>
      </c>
      <c r="EB31" s="3" t="s">
        <v>230</v>
      </c>
      <c r="EC31" s="3">
        <v>7778.3</v>
      </c>
      <c r="ED31" s="3">
        <v>158.9</v>
      </c>
      <c r="EE31" s="3" t="s">
        <v>230</v>
      </c>
      <c r="EF31" s="3">
        <v>17600.5</v>
      </c>
      <c r="EG31" s="3" t="s">
        <v>230</v>
      </c>
      <c r="EH31" s="3">
        <v>108.45</v>
      </c>
      <c r="EI31" s="3" t="s">
        <v>230</v>
      </c>
      <c r="EJ31" s="3" t="s">
        <v>230</v>
      </c>
      <c r="EK31" s="3" t="s">
        <v>230</v>
      </c>
      <c r="EL31" s="3" t="s">
        <v>230</v>
      </c>
      <c r="EM31" s="3">
        <v>1274.1500000000001</v>
      </c>
      <c r="EN31" s="3">
        <v>463.2</v>
      </c>
      <c r="EO31" s="3" t="s">
        <v>230</v>
      </c>
      <c r="EP31" s="3">
        <v>98.65</v>
      </c>
      <c r="EQ31" s="3" t="s">
        <v>230</v>
      </c>
      <c r="ER31" s="3">
        <v>13428.15</v>
      </c>
      <c r="ES31" s="3" t="s">
        <v>230</v>
      </c>
      <c r="ET31" s="3">
        <v>90.95</v>
      </c>
      <c r="EU31" s="3">
        <v>24331.95</v>
      </c>
      <c r="EV31" s="3" t="s">
        <v>230</v>
      </c>
      <c r="EW31" s="3">
        <v>1620.05</v>
      </c>
      <c r="EX31" s="3">
        <v>1490.6</v>
      </c>
      <c r="EY31" s="3" t="s">
        <v>230</v>
      </c>
      <c r="EZ31" s="3" t="s">
        <v>230</v>
      </c>
      <c r="FA31" s="3" t="s">
        <v>230</v>
      </c>
      <c r="FB31" s="3">
        <v>189.3</v>
      </c>
      <c r="FC31" s="3" t="s">
        <v>230</v>
      </c>
      <c r="FD31" s="3" t="s">
        <v>230</v>
      </c>
      <c r="FE31" s="3">
        <v>2005.05</v>
      </c>
      <c r="FF31" s="3" t="s">
        <v>230</v>
      </c>
      <c r="FG31" s="3" t="s">
        <v>230</v>
      </c>
      <c r="FH31" s="3">
        <v>858.6</v>
      </c>
      <c r="FI31" s="3" t="s">
        <v>230</v>
      </c>
      <c r="FJ31" s="3" t="s">
        <v>230</v>
      </c>
      <c r="FK31" s="3" t="s">
        <v>230</v>
      </c>
      <c r="FL31" s="3" t="s">
        <v>230</v>
      </c>
      <c r="FM31" s="3">
        <v>30.05</v>
      </c>
      <c r="FN31" s="3">
        <v>2.75</v>
      </c>
      <c r="FO31" s="3" t="s">
        <v>230</v>
      </c>
      <c r="FP31" s="3">
        <v>272.39999999999998</v>
      </c>
      <c r="FQ31" s="3" t="s">
        <v>230</v>
      </c>
      <c r="FR31" s="3">
        <v>1070.9000000000001</v>
      </c>
      <c r="FS31" s="3" t="s">
        <v>230</v>
      </c>
      <c r="FT31" s="3" t="s">
        <v>230</v>
      </c>
      <c r="FU31" s="3">
        <v>24915.15</v>
      </c>
      <c r="FV31" s="3" t="s">
        <v>230</v>
      </c>
      <c r="FW31" s="3">
        <v>570.15</v>
      </c>
      <c r="FX31" s="3" t="s">
        <v>230</v>
      </c>
      <c r="FY31" s="3">
        <v>616.45000000000005</v>
      </c>
      <c r="FZ31" s="3" t="s">
        <v>230</v>
      </c>
      <c r="GA31" s="3">
        <v>2808.1</v>
      </c>
      <c r="GB31" s="3" t="s">
        <v>230</v>
      </c>
      <c r="GC31" s="3">
        <v>937.6</v>
      </c>
      <c r="GD31" s="3" t="s">
        <v>230</v>
      </c>
      <c r="GE31" s="3">
        <v>72.400000000000006</v>
      </c>
      <c r="GF31" s="3" t="s">
        <v>230</v>
      </c>
      <c r="GG31" s="3">
        <v>1435.75</v>
      </c>
      <c r="GH31" s="3" t="s">
        <v>230</v>
      </c>
      <c r="GI31" s="3">
        <v>511.8</v>
      </c>
      <c r="GJ31" s="3" t="s">
        <v>230</v>
      </c>
      <c r="GK31" s="3">
        <v>182.6</v>
      </c>
      <c r="GL31" s="3" t="s">
        <v>230</v>
      </c>
      <c r="GM31" s="3" t="s">
        <v>230</v>
      </c>
      <c r="GN31" s="3">
        <v>473.75</v>
      </c>
      <c r="GO31" s="3" t="s">
        <v>230</v>
      </c>
      <c r="GP31" s="3">
        <v>5227.05</v>
      </c>
      <c r="GQ31" s="3" t="s">
        <v>230</v>
      </c>
      <c r="GR31" s="3">
        <v>136.85</v>
      </c>
      <c r="GS31" s="3" t="s">
        <v>230</v>
      </c>
      <c r="GT31" s="3">
        <v>813.4</v>
      </c>
      <c r="GU31" s="3" t="s">
        <v>230</v>
      </c>
      <c r="GV31" s="3">
        <v>362.2</v>
      </c>
      <c r="GW31" s="3" t="s">
        <v>230</v>
      </c>
      <c r="GX31" s="3">
        <v>213.45</v>
      </c>
    </row>
    <row r="32" spans="1:206" x14ac:dyDescent="0.25">
      <c r="A32" s="1">
        <v>44174</v>
      </c>
      <c r="B32" s="3">
        <v>13529.1</v>
      </c>
      <c r="C32" s="3" t="s">
        <v>230</v>
      </c>
      <c r="D32" s="3">
        <v>1663.8</v>
      </c>
      <c r="E32" s="3" t="s">
        <v>230</v>
      </c>
      <c r="F32" s="3">
        <v>253.7</v>
      </c>
      <c r="G32" s="3" t="s">
        <v>230</v>
      </c>
      <c r="H32" s="3">
        <v>450.1</v>
      </c>
      <c r="I32" s="3" t="s">
        <v>230</v>
      </c>
      <c r="J32" s="3">
        <v>466.4</v>
      </c>
      <c r="K32" s="3" t="s">
        <v>230</v>
      </c>
      <c r="L32" s="3">
        <v>30763.65</v>
      </c>
      <c r="M32" s="3" t="s">
        <v>230</v>
      </c>
      <c r="N32" s="3">
        <v>95.9</v>
      </c>
      <c r="O32" s="3" t="s">
        <v>230</v>
      </c>
      <c r="P32" s="3" t="s">
        <v>230</v>
      </c>
      <c r="Q32" s="3">
        <v>2525.1</v>
      </c>
      <c r="R32" s="3" t="s">
        <v>230</v>
      </c>
      <c r="S32" s="3">
        <v>890.45</v>
      </c>
      <c r="T32" s="3" t="s">
        <v>230</v>
      </c>
      <c r="U32" s="3" t="s">
        <v>230</v>
      </c>
      <c r="V32" s="3" t="s">
        <v>230</v>
      </c>
      <c r="W32" s="3" t="s">
        <v>230</v>
      </c>
      <c r="X32" s="3">
        <v>34.25</v>
      </c>
      <c r="Y32" s="3">
        <v>17.55</v>
      </c>
      <c r="Z32" s="3" t="s">
        <v>230</v>
      </c>
      <c r="AA32" s="3">
        <v>636.75</v>
      </c>
      <c r="AB32" s="3" t="s">
        <v>230</v>
      </c>
      <c r="AC32" s="3">
        <v>4866.95</v>
      </c>
      <c r="AD32" s="3" t="s">
        <v>230</v>
      </c>
      <c r="AE32" s="3">
        <v>505.55</v>
      </c>
      <c r="AF32" s="3" t="s">
        <v>230</v>
      </c>
      <c r="AG32" s="3">
        <v>3324.85</v>
      </c>
      <c r="AH32" s="3" t="s">
        <v>230</v>
      </c>
      <c r="AI32" s="3">
        <v>9060.7000000000007</v>
      </c>
      <c r="AJ32" s="3" t="s">
        <v>230</v>
      </c>
      <c r="AK32" s="3">
        <v>65.599999999999994</v>
      </c>
      <c r="AL32" s="3" t="s">
        <v>230</v>
      </c>
      <c r="AM32" s="3" t="s">
        <v>230</v>
      </c>
      <c r="AN32" s="3">
        <v>397.25</v>
      </c>
      <c r="AO32" s="3" t="s">
        <v>230</v>
      </c>
      <c r="AP32" s="3">
        <v>3648.65</v>
      </c>
      <c r="AQ32" s="3" t="s">
        <v>230</v>
      </c>
      <c r="AR32" s="3" t="s">
        <v>230</v>
      </c>
      <c r="AS32" s="3">
        <v>766.1</v>
      </c>
      <c r="AT32" s="3" t="s">
        <v>230</v>
      </c>
      <c r="AU32" s="3">
        <v>135.5</v>
      </c>
      <c r="AV32" s="3">
        <v>505</v>
      </c>
      <c r="AW32" s="3" t="s">
        <v>230</v>
      </c>
      <c r="AX32" s="3">
        <v>3744.9</v>
      </c>
      <c r="AY32" s="3" t="s">
        <v>230</v>
      </c>
      <c r="AZ32" s="3">
        <v>213.05</v>
      </c>
      <c r="BA32" s="3" t="s">
        <v>230</v>
      </c>
      <c r="BB32" s="3">
        <v>5068.7</v>
      </c>
      <c r="BC32" s="3" t="s">
        <v>230</v>
      </c>
      <c r="BD32" s="3">
        <v>2561.6999999999998</v>
      </c>
      <c r="BE32" s="3">
        <v>66.8</v>
      </c>
      <c r="BF32" s="3" t="s">
        <v>230</v>
      </c>
      <c r="BG32" s="3">
        <v>122.8</v>
      </c>
      <c r="BH32" s="3" t="s">
        <v>230</v>
      </c>
      <c r="BI32" s="3" t="s">
        <v>230</v>
      </c>
      <c r="BJ32" s="3" t="s">
        <v>230</v>
      </c>
      <c r="BK32" s="3">
        <v>922.35</v>
      </c>
      <c r="BL32" s="3" t="s">
        <v>230</v>
      </c>
      <c r="BM32" s="3">
        <v>872.85</v>
      </c>
      <c r="BN32" s="3" t="s">
        <v>230</v>
      </c>
      <c r="BO32" s="3">
        <v>2318.5</v>
      </c>
      <c r="BP32" s="3" t="s">
        <v>230</v>
      </c>
      <c r="BQ32" s="3" t="s">
        <v>230</v>
      </c>
      <c r="BR32" s="3" t="s">
        <v>230</v>
      </c>
      <c r="BS32" s="3" t="s">
        <v>230</v>
      </c>
      <c r="BT32" s="3">
        <v>32.85</v>
      </c>
      <c r="BU32" s="3">
        <v>42.25</v>
      </c>
      <c r="BV32" s="3" t="s">
        <v>230</v>
      </c>
      <c r="BW32" s="3">
        <v>1410.4</v>
      </c>
      <c r="BX32" s="3" t="s">
        <v>230</v>
      </c>
      <c r="BY32" s="3">
        <v>654.29999999999995</v>
      </c>
      <c r="BZ32" s="3" t="s">
        <v>230</v>
      </c>
      <c r="CA32" s="3">
        <v>3180.9</v>
      </c>
      <c r="CB32" s="3" t="s">
        <v>230</v>
      </c>
      <c r="CC32" s="3">
        <v>242.5</v>
      </c>
      <c r="CD32" s="3" t="s">
        <v>230</v>
      </c>
      <c r="CE32" s="3">
        <v>219.55</v>
      </c>
      <c r="CF32" s="3" t="s">
        <v>230</v>
      </c>
      <c r="CG32" s="3">
        <v>2296.9</v>
      </c>
      <c r="CH32" s="3" t="s">
        <v>230</v>
      </c>
      <c r="CI32" s="3" t="s">
        <v>230</v>
      </c>
      <c r="CJ32" s="3" t="s">
        <v>230</v>
      </c>
      <c r="CK32" s="3" t="s">
        <v>230</v>
      </c>
      <c r="CL32" s="3">
        <v>38.700000000000003</v>
      </c>
      <c r="CM32" s="3">
        <v>6.25</v>
      </c>
      <c r="CN32" s="3" t="s">
        <v>230</v>
      </c>
      <c r="CO32" s="3">
        <v>512.70000000000005</v>
      </c>
      <c r="CP32" s="3" t="s">
        <v>230</v>
      </c>
      <c r="CQ32" s="3" t="s">
        <v>230</v>
      </c>
      <c r="CR32" s="3" t="s">
        <v>230</v>
      </c>
      <c r="CS32" s="3" t="s">
        <v>230</v>
      </c>
      <c r="CT32" s="3" t="s">
        <v>230</v>
      </c>
      <c r="CU32" s="3" t="s">
        <v>230</v>
      </c>
      <c r="CV32" s="3">
        <v>93.1</v>
      </c>
      <c r="CW32" s="3">
        <v>21.95</v>
      </c>
      <c r="CX32" s="3" t="s">
        <v>230</v>
      </c>
      <c r="CY32" s="3">
        <v>932.3</v>
      </c>
      <c r="CZ32" s="3" t="s">
        <v>230</v>
      </c>
      <c r="DA32" s="3">
        <v>1178.55</v>
      </c>
      <c r="DB32" s="3">
        <v>4398</v>
      </c>
      <c r="DC32" s="3" t="s">
        <v>230</v>
      </c>
      <c r="DD32" s="3">
        <v>94.4</v>
      </c>
      <c r="DE32" s="3" t="s">
        <v>230</v>
      </c>
      <c r="DF32" s="3">
        <v>206.4</v>
      </c>
      <c r="DG32" s="3" t="s">
        <v>230</v>
      </c>
      <c r="DH32" s="3">
        <v>258.55</v>
      </c>
      <c r="DI32" s="3" t="s">
        <v>230</v>
      </c>
      <c r="DJ32" s="3">
        <v>362.45</v>
      </c>
      <c r="DK32" s="3" t="s">
        <v>230</v>
      </c>
      <c r="DL32" s="3" t="s">
        <v>230</v>
      </c>
      <c r="DM32" s="3" t="s">
        <v>230</v>
      </c>
      <c r="DN32" s="3" t="s">
        <v>230</v>
      </c>
      <c r="DO32" s="3">
        <v>59.55</v>
      </c>
      <c r="DP32" s="3">
        <v>54.8</v>
      </c>
      <c r="DQ32" s="3" t="s">
        <v>230</v>
      </c>
      <c r="DR32" s="3">
        <v>1883.8</v>
      </c>
      <c r="DS32" s="3" t="s">
        <v>230</v>
      </c>
      <c r="DT32" s="3">
        <v>357.4</v>
      </c>
      <c r="DU32" s="3" t="s">
        <v>230</v>
      </c>
      <c r="DV32" s="3">
        <v>954.6</v>
      </c>
      <c r="DW32" s="3" t="s">
        <v>230</v>
      </c>
      <c r="DX32" s="3">
        <v>1183.7</v>
      </c>
      <c r="DY32" s="3" t="s">
        <v>230</v>
      </c>
      <c r="DZ32" s="3">
        <v>756.4</v>
      </c>
      <c r="EA32" s="3" t="s">
        <v>230</v>
      </c>
      <c r="EB32" s="3" t="s">
        <v>230</v>
      </c>
      <c r="EC32" s="3">
        <v>7749.15</v>
      </c>
      <c r="ED32" s="3">
        <v>158.6</v>
      </c>
      <c r="EE32" s="3" t="s">
        <v>230</v>
      </c>
      <c r="EF32" s="3">
        <v>17660.650000000001</v>
      </c>
      <c r="EG32" s="3" t="s">
        <v>230</v>
      </c>
      <c r="EH32" s="3">
        <v>107.65</v>
      </c>
      <c r="EI32" s="3" t="s">
        <v>230</v>
      </c>
      <c r="EJ32" s="3" t="s">
        <v>230</v>
      </c>
      <c r="EK32" s="3" t="s">
        <v>230</v>
      </c>
      <c r="EL32" s="3" t="s">
        <v>230</v>
      </c>
      <c r="EM32" s="3">
        <v>1575.1</v>
      </c>
      <c r="EN32" s="3">
        <v>315.05</v>
      </c>
      <c r="EO32" s="3" t="s">
        <v>230</v>
      </c>
      <c r="EP32" s="3">
        <v>98.85</v>
      </c>
      <c r="EQ32" s="3" t="s">
        <v>230</v>
      </c>
      <c r="ER32" s="3">
        <v>13567.7</v>
      </c>
      <c r="ES32" s="3" t="s">
        <v>230</v>
      </c>
      <c r="ET32" s="3">
        <v>91.65</v>
      </c>
      <c r="EU32" s="3">
        <v>24365.45</v>
      </c>
      <c r="EV32" s="3" t="s">
        <v>230</v>
      </c>
      <c r="EW32" s="3">
        <v>1629.15</v>
      </c>
      <c r="EX32" s="3">
        <v>1474.55</v>
      </c>
      <c r="EY32" s="3" t="s">
        <v>230</v>
      </c>
      <c r="EZ32" s="3" t="s">
        <v>230</v>
      </c>
      <c r="FA32" s="3" t="s">
        <v>230</v>
      </c>
      <c r="FB32" s="3">
        <v>189.85</v>
      </c>
      <c r="FC32" s="3" t="s">
        <v>230</v>
      </c>
      <c r="FD32" s="3" t="s">
        <v>230</v>
      </c>
      <c r="FE32" s="3">
        <v>2033.5</v>
      </c>
      <c r="FF32" s="3" t="s">
        <v>230</v>
      </c>
      <c r="FG32" s="3" t="s">
        <v>230</v>
      </c>
      <c r="FH32" s="3">
        <v>860.75</v>
      </c>
      <c r="FI32" s="3" t="s">
        <v>230</v>
      </c>
      <c r="FJ32" s="3" t="s">
        <v>230</v>
      </c>
      <c r="FK32" s="3" t="s">
        <v>230</v>
      </c>
      <c r="FL32" s="3" t="s">
        <v>230</v>
      </c>
      <c r="FM32" s="3">
        <v>29</v>
      </c>
      <c r="FN32" s="3">
        <v>2.9</v>
      </c>
      <c r="FO32" s="3" t="s">
        <v>230</v>
      </c>
      <c r="FP32" s="3">
        <v>271.2</v>
      </c>
      <c r="FQ32" s="3" t="s">
        <v>230</v>
      </c>
      <c r="FR32" s="3">
        <v>1067.5</v>
      </c>
      <c r="FS32" s="3" t="s">
        <v>230</v>
      </c>
      <c r="FT32" s="3" t="s">
        <v>230</v>
      </c>
      <c r="FU32" s="3">
        <v>24557.95</v>
      </c>
      <c r="FV32" s="3" t="s">
        <v>230</v>
      </c>
      <c r="FW32" s="3">
        <v>572.85</v>
      </c>
      <c r="FX32" s="3" t="s">
        <v>230</v>
      </c>
      <c r="FY32" s="3">
        <v>612.15</v>
      </c>
      <c r="FZ32" s="3" t="s">
        <v>230</v>
      </c>
      <c r="GA32" s="3">
        <v>2820.15</v>
      </c>
      <c r="GB32" s="3" t="s">
        <v>230</v>
      </c>
      <c r="GC32" s="3">
        <v>934.5</v>
      </c>
      <c r="GD32" s="3" t="s">
        <v>230</v>
      </c>
      <c r="GE32" s="3">
        <v>73.55</v>
      </c>
      <c r="GF32" s="3" t="s">
        <v>230</v>
      </c>
      <c r="GG32" s="3">
        <v>1430.95</v>
      </c>
      <c r="GH32" s="3" t="s">
        <v>230</v>
      </c>
      <c r="GI32" s="3">
        <v>513.5</v>
      </c>
      <c r="GJ32" s="3" t="s">
        <v>230</v>
      </c>
      <c r="GK32" s="3">
        <v>183.2</v>
      </c>
      <c r="GL32" s="3" t="s">
        <v>230</v>
      </c>
      <c r="GM32" s="3" t="s">
        <v>230</v>
      </c>
      <c r="GN32" s="3">
        <v>494.05</v>
      </c>
      <c r="GO32" s="3" t="s">
        <v>230</v>
      </c>
      <c r="GP32" s="3">
        <v>5169.95</v>
      </c>
      <c r="GQ32" s="3" t="s">
        <v>230</v>
      </c>
      <c r="GR32" s="3">
        <v>144.15</v>
      </c>
      <c r="GS32" s="3" t="s">
        <v>230</v>
      </c>
      <c r="GT32" s="3">
        <v>813.15</v>
      </c>
      <c r="GU32" s="3" t="s">
        <v>230</v>
      </c>
      <c r="GV32" s="3">
        <v>357.4</v>
      </c>
      <c r="GW32" s="3" t="s">
        <v>230</v>
      </c>
      <c r="GX32" s="3">
        <v>216.75</v>
      </c>
    </row>
    <row r="33" spans="1:206" x14ac:dyDescent="0.25">
      <c r="A33" s="1">
        <v>44175</v>
      </c>
      <c r="B33" s="3">
        <v>13478.3</v>
      </c>
      <c r="C33" s="3" t="s">
        <v>230</v>
      </c>
      <c r="D33" s="3">
        <v>1641.8</v>
      </c>
      <c r="E33" s="3" t="s">
        <v>230</v>
      </c>
      <c r="F33" s="3">
        <v>249.65</v>
      </c>
      <c r="G33" s="3" t="s">
        <v>230</v>
      </c>
      <c r="H33" s="3">
        <v>449.7</v>
      </c>
      <c r="I33" s="3" t="s">
        <v>230</v>
      </c>
      <c r="J33" s="3">
        <v>473.55</v>
      </c>
      <c r="K33" s="3" t="s">
        <v>230</v>
      </c>
      <c r="L33" s="3">
        <v>30621.75</v>
      </c>
      <c r="M33" s="3" t="s">
        <v>230</v>
      </c>
      <c r="N33" s="3">
        <v>95.45</v>
      </c>
      <c r="O33" s="3" t="s">
        <v>230</v>
      </c>
      <c r="P33" s="3" t="s">
        <v>230</v>
      </c>
      <c r="Q33" s="3">
        <v>2541.0500000000002</v>
      </c>
      <c r="R33" s="3" t="s">
        <v>230</v>
      </c>
      <c r="S33" s="3">
        <v>900.75</v>
      </c>
      <c r="T33" s="3" t="s">
        <v>230</v>
      </c>
      <c r="U33" s="3" t="s">
        <v>230</v>
      </c>
      <c r="V33" s="3" t="s">
        <v>230</v>
      </c>
      <c r="W33" s="3" t="s">
        <v>230</v>
      </c>
      <c r="X33" s="3">
        <v>28.6</v>
      </c>
      <c r="Y33" s="3">
        <v>19.2</v>
      </c>
      <c r="Z33" s="3" t="s">
        <v>230</v>
      </c>
      <c r="AA33" s="3">
        <v>629.54999999999995</v>
      </c>
      <c r="AB33" s="3" t="s">
        <v>230</v>
      </c>
      <c r="AC33" s="3">
        <v>4816.6499999999996</v>
      </c>
      <c r="AD33" s="3" t="s">
        <v>230</v>
      </c>
      <c r="AE33" s="3">
        <v>506.4</v>
      </c>
      <c r="AF33" s="3" t="s">
        <v>230</v>
      </c>
      <c r="AG33" s="3">
        <v>3308.3</v>
      </c>
      <c r="AH33" s="3" t="s">
        <v>230</v>
      </c>
      <c r="AI33" s="3">
        <v>9078.75</v>
      </c>
      <c r="AJ33" s="3" t="s">
        <v>230</v>
      </c>
      <c r="AK33" s="3">
        <v>66.55</v>
      </c>
      <c r="AL33" s="3" t="s">
        <v>230</v>
      </c>
      <c r="AM33" s="3" t="s">
        <v>230</v>
      </c>
      <c r="AN33" s="3">
        <v>400.6</v>
      </c>
      <c r="AO33" s="3" t="s">
        <v>230</v>
      </c>
      <c r="AP33" s="3">
        <v>3760.85</v>
      </c>
      <c r="AQ33" s="3" t="s">
        <v>230</v>
      </c>
      <c r="AR33" s="3" t="s">
        <v>230</v>
      </c>
      <c r="AS33" s="3">
        <v>766.15</v>
      </c>
      <c r="AT33" s="3" t="s">
        <v>230</v>
      </c>
      <c r="AU33" s="3">
        <v>135.65</v>
      </c>
      <c r="AV33" s="3">
        <v>517.15</v>
      </c>
      <c r="AW33" s="3" t="s">
        <v>230</v>
      </c>
      <c r="AX33" s="3">
        <v>3752.55</v>
      </c>
      <c r="AY33" s="3" t="s">
        <v>230</v>
      </c>
      <c r="AZ33" s="3">
        <v>218.4</v>
      </c>
      <c r="BA33" s="3" t="s">
        <v>230</v>
      </c>
      <c r="BB33" s="3">
        <v>5071</v>
      </c>
      <c r="BC33" s="3" t="s">
        <v>230</v>
      </c>
      <c r="BD33" s="3">
        <v>2505.85</v>
      </c>
      <c r="BE33" s="3">
        <v>65.849999999999994</v>
      </c>
      <c r="BF33" s="3" t="s">
        <v>230</v>
      </c>
      <c r="BG33" s="3">
        <v>120.65</v>
      </c>
      <c r="BH33" s="3" t="s">
        <v>230</v>
      </c>
      <c r="BI33" s="3" t="s">
        <v>230</v>
      </c>
      <c r="BJ33" s="3" t="s">
        <v>230</v>
      </c>
      <c r="BK33" s="3">
        <v>914.55</v>
      </c>
      <c r="BL33" s="3" t="s">
        <v>230</v>
      </c>
      <c r="BM33" s="3">
        <v>871.6</v>
      </c>
      <c r="BN33" s="3" t="s">
        <v>230</v>
      </c>
      <c r="BO33" s="3">
        <v>2295.6999999999998</v>
      </c>
      <c r="BP33" s="3" t="s">
        <v>230</v>
      </c>
      <c r="BQ33" s="3" t="s">
        <v>230</v>
      </c>
      <c r="BR33" s="3" t="s">
        <v>230</v>
      </c>
      <c r="BS33" s="3" t="s">
        <v>230</v>
      </c>
      <c r="BT33" s="3">
        <v>24.75</v>
      </c>
      <c r="BU33" s="3">
        <v>50.25</v>
      </c>
      <c r="BV33" s="3" t="s">
        <v>230</v>
      </c>
      <c r="BW33" s="3">
        <v>1393.8</v>
      </c>
      <c r="BX33" s="3" t="s">
        <v>230</v>
      </c>
      <c r="BY33" s="3">
        <v>661.3</v>
      </c>
      <c r="BZ33" s="3" t="s">
        <v>230</v>
      </c>
      <c r="CA33" s="3">
        <v>3181.9</v>
      </c>
      <c r="CB33" s="3" t="s">
        <v>230</v>
      </c>
      <c r="CC33" s="3">
        <v>243.5</v>
      </c>
      <c r="CD33" s="3" t="s">
        <v>230</v>
      </c>
      <c r="CE33" s="3">
        <v>216.55</v>
      </c>
      <c r="CF33" s="3" t="s">
        <v>230</v>
      </c>
      <c r="CG33" s="3">
        <v>2356.0500000000002</v>
      </c>
      <c r="CH33" s="3" t="s">
        <v>230</v>
      </c>
      <c r="CI33" s="3" t="s">
        <v>230</v>
      </c>
      <c r="CJ33" s="3" t="s">
        <v>230</v>
      </c>
      <c r="CK33" s="3" t="s">
        <v>230</v>
      </c>
      <c r="CL33" s="3">
        <v>35.549999999999997</v>
      </c>
      <c r="CM33" s="3">
        <v>6.1</v>
      </c>
      <c r="CN33" s="3" t="s">
        <v>230</v>
      </c>
      <c r="CO33" s="3">
        <v>509.65</v>
      </c>
      <c r="CP33" s="3" t="s">
        <v>230</v>
      </c>
      <c r="CQ33" s="3" t="s">
        <v>230</v>
      </c>
      <c r="CR33" s="3" t="s">
        <v>230</v>
      </c>
      <c r="CS33" s="3" t="s">
        <v>230</v>
      </c>
      <c r="CT33" s="3" t="s">
        <v>230</v>
      </c>
      <c r="CU33" s="3" t="s">
        <v>230</v>
      </c>
      <c r="CV33" s="3">
        <v>82.3</v>
      </c>
      <c r="CW33" s="3">
        <v>23.7</v>
      </c>
      <c r="CX33" s="3" t="s">
        <v>230</v>
      </c>
      <c r="CY33" s="3">
        <v>918.85</v>
      </c>
      <c r="CZ33" s="3" t="s">
        <v>230</v>
      </c>
      <c r="DA33" s="3">
        <v>1170.3</v>
      </c>
      <c r="DB33" s="3">
        <v>4600.2</v>
      </c>
      <c r="DC33" s="3" t="s">
        <v>230</v>
      </c>
      <c r="DD33" s="3">
        <v>93.05</v>
      </c>
      <c r="DE33" s="3" t="s">
        <v>230</v>
      </c>
      <c r="DF33" s="3">
        <v>213.9</v>
      </c>
      <c r="DG33" s="3" t="s">
        <v>230</v>
      </c>
      <c r="DH33" s="3">
        <v>261.10000000000002</v>
      </c>
      <c r="DI33" s="3" t="s">
        <v>230</v>
      </c>
      <c r="DJ33" s="3">
        <v>364.3</v>
      </c>
      <c r="DK33" s="3" t="s">
        <v>230</v>
      </c>
      <c r="DL33" s="3" t="s">
        <v>230</v>
      </c>
      <c r="DM33" s="3" t="s">
        <v>230</v>
      </c>
      <c r="DN33" s="3" t="s">
        <v>230</v>
      </c>
      <c r="DO33" s="3">
        <v>66.55</v>
      </c>
      <c r="DP33" s="3">
        <v>44.9</v>
      </c>
      <c r="DQ33" s="3" t="s">
        <v>230</v>
      </c>
      <c r="DR33" s="3">
        <v>1902.35</v>
      </c>
      <c r="DS33" s="3" t="s">
        <v>230</v>
      </c>
      <c r="DT33" s="3">
        <v>347.25</v>
      </c>
      <c r="DU33" s="3" t="s">
        <v>230</v>
      </c>
      <c r="DV33" s="3">
        <v>948.35</v>
      </c>
      <c r="DW33" s="3" t="s">
        <v>230</v>
      </c>
      <c r="DX33" s="3">
        <v>1193.2</v>
      </c>
      <c r="DY33" s="3" t="s">
        <v>230</v>
      </c>
      <c r="DZ33" s="3">
        <v>740.3</v>
      </c>
      <c r="EA33" s="3" t="s">
        <v>230</v>
      </c>
      <c r="EB33" s="3" t="s">
        <v>230</v>
      </c>
      <c r="EC33" s="3">
        <v>7764.45</v>
      </c>
      <c r="ED33" s="3">
        <v>155.6</v>
      </c>
      <c r="EE33" s="3" t="s">
        <v>230</v>
      </c>
      <c r="EF33" s="3">
        <v>18420.55</v>
      </c>
      <c r="EG33" s="3" t="s">
        <v>230</v>
      </c>
      <c r="EH33" s="3">
        <v>108.4</v>
      </c>
      <c r="EI33" s="3" t="s">
        <v>230</v>
      </c>
      <c r="EJ33" s="3" t="s">
        <v>230</v>
      </c>
      <c r="EK33" s="3" t="s">
        <v>230</v>
      </c>
      <c r="EL33" s="3" t="s">
        <v>230</v>
      </c>
      <c r="EM33" s="3">
        <v>1429.1</v>
      </c>
      <c r="EN33" s="3">
        <v>310.2</v>
      </c>
      <c r="EO33" s="3" t="s">
        <v>230</v>
      </c>
      <c r="EP33" s="3">
        <v>97.55</v>
      </c>
      <c r="EQ33" s="3" t="s">
        <v>230</v>
      </c>
      <c r="ER33" s="3">
        <v>13524.35</v>
      </c>
      <c r="ES33" s="3" t="s">
        <v>230</v>
      </c>
      <c r="ET33" s="3">
        <v>92.1</v>
      </c>
      <c r="EU33" s="3">
        <v>24441.45</v>
      </c>
      <c r="EV33" s="3" t="s">
        <v>230</v>
      </c>
      <c r="EW33" s="3">
        <v>1660</v>
      </c>
      <c r="EX33" s="3">
        <v>1461.5</v>
      </c>
      <c r="EY33" s="3" t="s">
        <v>230</v>
      </c>
      <c r="EZ33" s="3" t="s">
        <v>230</v>
      </c>
      <c r="FA33" s="3" t="s">
        <v>230</v>
      </c>
      <c r="FB33" s="3">
        <v>189.55</v>
      </c>
      <c r="FC33" s="3" t="s">
        <v>230</v>
      </c>
      <c r="FD33" s="3" t="s">
        <v>230</v>
      </c>
      <c r="FE33" s="3">
        <v>2017.95</v>
      </c>
      <c r="FF33" s="3" t="s">
        <v>230</v>
      </c>
      <c r="FG33" s="3" t="s">
        <v>230</v>
      </c>
      <c r="FH33" s="3">
        <v>860.8</v>
      </c>
      <c r="FI33" s="3" t="s">
        <v>230</v>
      </c>
      <c r="FJ33" s="3" t="s">
        <v>230</v>
      </c>
      <c r="FK33" s="3" t="s">
        <v>230</v>
      </c>
      <c r="FL33" s="3" t="s">
        <v>230</v>
      </c>
      <c r="FM33" s="3">
        <v>28.25</v>
      </c>
      <c r="FN33" s="3">
        <v>2.5</v>
      </c>
      <c r="FO33" s="3" t="s">
        <v>230</v>
      </c>
      <c r="FP33" s="3">
        <v>270.85000000000002</v>
      </c>
      <c r="FQ33" s="3" t="s">
        <v>230</v>
      </c>
      <c r="FR33" s="3">
        <v>1054.3</v>
      </c>
      <c r="FS33" s="3" t="s">
        <v>230</v>
      </c>
      <c r="FT33" s="3" t="s">
        <v>230</v>
      </c>
      <c r="FU33" s="3">
        <v>23894.35</v>
      </c>
      <c r="FV33" s="3" t="s">
        <v>230</v>
      </c>
      <c r="FW33" s="3">
        <v>568.4</v>
      </c>
      <c r="FX33" s="3" t="s">
        <v>230</v>
      </c>
      <c r="FY33" s="3">
        <v>613.85</v>
      </c>
      <c r="FZ33" s="3" t="s">
        <v>230</v>
      </c>
      <c r="GA33" s="3">
        <v>2799.75</v>
      </c>
      <c r="GB33" s="3" t="s">
        <v>230</v>
      </c>
      <c r="GC33" s="3">
        <v>932.2</v>
      </c>
      <c r="GD33" s="3" t="s">
        <v>230</v>
      </c>
      <c r="GE33" s="3">
        <v>73.05</v>
      </c>
      <c r="GF33" s="3" t="s">
        <v>230</v>
      </c>
      <c r="GG33" s="3">
        <v>1432.4</v>
      </c>
      <c r="GH33" s="3" t="s">
        <v>230</v>
      </c>
      <c r="GI33" s="3">
        <v>514.20000000000005</v>
      </c>
      <c r="GJ33" s="3" t="s">
        <v>230</v>
      </c>
      <c r="GK33" s="3">
        <v>178.35</v>
      </c>
      <c r="GL33" s="3" t="s">
        <v>230</v>
      </c>
      <c r="GM33" s="3" t="s">
        <v>230</v>
      </c>
      <c r="GN33" s="3">
        <v>441</v>
      </c>
      <c r="GO33" s="3" t="s">
        <v>230</v>
      </c>
      <c r="GP33" s="3">
        <v>4984.1000000000004</v>
      </c>
      <c r="GQ33" s="3" t="s">
        <v>230</v>
      </c>
      <c r="GR33" s="3">
        <v>144.85</v>
      </c>
      <c r="GS33" s="3" t="s">
        <v>230</v>
      </c>
      <c r="GT33" s="3">
        <v>818.2</v>
      </c>
      <c r="GU33" s="3" t="s">
        <v>230</v>
      </c>
      <c r="GV33" s="3">
        <v>357.6</v>
      </c>
      <c r="GW33" s="3" t="s">
        <v>230</v>
      </c>
      <c r="GX33" s="3">
        <v>213.55</v>
      </c>
    </row>
    <row r="34" spans="1:206" x14ac:dyDescent="0.25">
      <c r="A34" s="1">
        <v>44176</v>
      </c>
      <c r="B34" s="3">
        <v>13513.85</v>
      </c>
      <c r="C34" s="3" t="s">
        <v>230</v>
      </c>
      <c r="D34" s="3">
        <v>1616.55</v>
      </c>
      <c r="E34" s="3" t="s">
        <v>230</v>
      </c>
      <c r="F34" s="3">
        <v>247.15</v>
      </c>
      <c r="G34" s="3" t="s">
        <v>230</v>
      </c>
      <c r="H34" s="3">
        <v>451.8</v>
      </c>
      <c r="I34" s="3" t="s">
        <v>230</v>
      </c>
      <c r="J34" s="3">
        <v>468.25</v>
      </c>
      <c r="K34" s="3" t="s">
        <v>230</v>
      </c>
      <c r="L34" s="3">
        <v>30609.25</v>
      </c>
      <c r="M34" s="3" t="s">
        <v>230</v>
      </c>
      <c r="N34" s="3">
        <v>94.5</v>
      </c>
      <c r="O34" s="3" t="s">
        <v>230</v>
      </c>
      <c r="P34" s="3" t="s">
        <v>230</v>
      </c>
      <c r="Q34" s="3">
        <v>2528.4499999999998</v>
      </c>
      <c r="R34" s="3" t="s">
        <v>230</v>
      </c>
      <c r="S34" s="3">
        <v>897.85</v>
      </c>
      <c r="T34" s="3" t="s">
        <v>230</v>
      </c>
      <c r="U34" s="3" t="s">
        <v>230</v>
      </c>
      <c r="V34" s="3" t="s">
        <v>230</v>
      </c>
      <c r="W34" s="3" t="s">
        <v>230</v>
      </c>
      <c r="X34" s="3">
        <v>21.95</v>
      </c>
      <c r="Y34" s="3">
        <v>27.25</v>
      </c>
      <c r="Z34" s="3" t="s">
        <v>230</v>
      </c>
      <c r="AA34" s="3">
        <v>614.54999999999995</v>
      </c>
      <c r="AB34" s="3" t="s">
        <v>230</v>
      </c>
      <c r="AC34" s="3">
        <v>4861.55</v>
      </c>
      <c r="AD34" s="3" t="s">
        <v>230</v>
      </c>
      <c r="AE34" s="3">
        <v>504.9</v>
      </c>
      <c r="AF34" s="3" t="s">
        <v>230</v>
      </c>
      <c r="AG34" s="3">
        <v>3331.55</v>
      </c>
      <c r="AH34" s="3" t="s">
        <v>230</v>
      </c>
      <c r="AI34" s="3">
        <v>9033.7000000000007</v>
      </c>
      <c r="AJ34" s="3" t="s">
        <v>230</v>
      </c>
      <c r="AK34" s="3">
        <v>65.45</v>
      </c>
      <c r="AL34" s="3" t="s">
        <v>230</v>
      </c>
      <c r="AM34" s="3" t="s">
        <v>230</v>
      </c>
      <c r="AN34" s="3">
        <v>398.45</v>
      </c>
      <c r="AO34" s="3" t="s">
        <v>230</v>
      </c>
      <c r="AP34" s="3">
        <v>3745.85</v>
      </c>
      <c r="AQ34" s="3" t="s">
        <v>230</v>
      </c>
      <c r="AR34" s="3" t="s">
        <v>230</v>
      </c>
      <c r="AS34" s="3">
        <v>759.05</v>
      </c>
      <c r="AT34" s="3" t="s">
        <v>230</v>
      </c>
      <c r="AU34" s="3">
        <v>138.9</v>
      </c>
      <c r="AV34" s="3">
        <v>515.85</v>
      </c>
      <c r="AW34" s="3" t="s">
        <v>230</v>
      </c>
      <c r="AX34" s="3">
        <v>3659.7</v>
      </c>
      <c r="AY34" s="3" t="s">
        <v>230</v>
      </c>
      <c r="AZ34" s="3">
        <v>219.1</v>
      </c>
      <c r="BA34" s="3" t="s">
        <v>230</v>
      </c>
      <c r="BB34" s="3">
        <v>5027.3500000000004</v>
      </c>
      <c r="BC34" s="3" t="s">
        <v>230</v>
      </c>
      <c r="BD34" s="3">
        <v>2481.25</v>
      </c>
      <c r="BE34" s="3">
        <v>66.349999999999994</v>
      </c>
      <c r="BF34" s="3" t="s">
        <v>230</v>
      </c>
      <c r="BG34" s="3">
        <v>126.45</v>
      </c>
      <c r="BH34" s="3" t="s">
        <v>230</v>
      </c>
      <c r="BI34" s="3" t="s">
        <v>230</v>
      </c>
      <c r="BJ34" s="3" t="s">
        <v>230</v>
      </c>
      <c r="BK34" s="3">
        <v>906.4</v>
      </c>
      <c r="BL34" s="3" t="s">
        <v>230</v>
      </c>
      <c r="BM34" s="3">
        <v>866.5</v>
      </c>
      <c r="BN34" s="3" t="s">
        <v>230</v>
      </c>
      <c r="BO34" s="3">
        <v>2301.1999999999998</v>
      </c>
      <c r="BP34" s="3" t="s">
        <v>230</v>
      </c>
      <c r="BQ34" s="3" t="s">
        <v>230</v>
      </c>
      <c r="BR34" s="3" t="s">
        <v>230</v>
      </c>
      <c r="BS34" s="3" t="s">
        <v>230</v>
      </c>
      <c r="BT34" s="3">
        <v>21.9</v>
      </c>
      <c r="BU34" s="3">
        <v>55.25</v>
      </c>
      <c r="BV34" s="3" t="s">
        <v>230</v>
      </c>
      <c r="BW34" s="3">
        <v>1385.8</v>
      </c>
      <c r="BX34" s="3" t="s">
        <v>230</v>
      </c>
      <c r="BY34" s="3">
        <v>665.05</v>
      </c>
      <c r="BZ34" s="3" t="s">
        <v>230</v>
      </c>
      <c r="CA34" s="3">
        <v>3168.35</v>
      </c>
      <c r="CB34" s="3" t="s">
        <v>230</v>
      </c>
      <c r="CC34" s="3">
        <v>243.9</v>
      </c>
      <c r="CD34" s="3" t="s">
        <v>230</v>
      </c>
      <c r="CE34" s="3">
        <v>217.9</v>
      </c>
      <c r="CF34" s="3" t="s">
        <v>230</v>
      </c>
      <c r="CG34" s="3">
        <v>2376.75</v>
      </c>
      <c r="CH34" s="3" t="s">
        <v>230</v>
      </c>
      <c r="CI34" s="3" t="s">
        <v>230</v>
      </c>
      <c r="CJ34" s="3" t="s">
        <v>230</v>
      </c>
      <c r="CK34" s="3" t="s">
        <v>230</v>
      </c>
      <c r="CL34" s="3">
        <v>40.700000000000003</v>
      </c>
      <c r="CM34" s="3">
        <v>4.95</v>
      </c>
      <c r="CN34" s="3" t="s">
        <v>230</v>
      </c>
      <c r="CO34" s="3">
        <v>516.29999999999995</v>
      </c>
      <c r="CP34" s="3" t="s">
        <v>230</v>
      </c>
      <c r="CQ34" s="3" t="s">
        <v>230</v>
      </c>
      <c r="CR34" s="3" t="s">
        <v>230</v>
      </c>
      <c r="CS34" s="3" t="s">
        <v>230</v>
      </c>
      <c r="CT34" s="3" t="s">
        <v>230</v>
      </c>
      <c r="CU34" s="3" t="s">
        <v>230</v>
      </c>
      <c r="CV34" s="3">
        <v>83.95</v>
      </c>
      <c r="CW34" s="3">
        <v>21.8</v>
      </c>
      <c r="CX34" s="3" t="s">
        <v>230</v>
      </c>
      <c r="CY34" s="3">
        <v>924.8</v>
      </c>
      <c r="CZ34" s="3" t="s">
        <v>230</v>
      </c>
      <c r="DA34" s="3">
        <v>1164.25</v>
      </c>
      <c r="DB34" s="3">
        <v>4540.7</v>
      </c>
      <c r="DC34" s="3" t="s">
        <v>230</v>
      </c>
      <c r="DD34" s="3">
        <v>94.2</v>
      </c>
      <c r="DE34" s="3" t="s">
        <v>230</v>
      </c>
      <c r="DF34" s="3">
        <v>216.6</v>
      </c>
      <c r="DG34" s="3" t="s">
        <v>230</v>
      </c>
      <c r="DH34" s="3">
        <v>261.45</v>
      </c>
      <c r="DI34" s="3" t="s">
        <v>230</v>
      </c>
      <c r="DJ34" s="3">
        <v>360.8</v>
      </c>
      <c r="DK34" s="3" t="s">
        <v>230</v>
      </c>
      <c r="DL34" s="3" t="s">
        <v>230</v>
      </c>
      <c r="DM34" s="3" t="s">
        <v>230</v>
      </c>
      <c r="DN34" s="3" t="s">
        <v>230</v>
      </c>
      <c r="DO34" s="3">
        <v>72.05</v>
      </c>
      <c r="DP34" s="3">
        <v>38.65</v>
      </c>
      <c r="DQ34" s="3" t="s">
        <v>230</v>
      </c>
      <c r="DR34" s="3">
        <v>1913.9</v>
      </c>
      <c r="DS34" s="3" t="s">
        <v>230</v>
      </c>
      <c r="DT34" s="3">
        <v>352.7</v>
      </c>
      <c r="DU34" s="3" t="s">
        <v>230</v>
      </c>
      <c r="DV34" s="3">
        <v>943.05</v>
      </c>
      <c r="DW34" s="3" t="s">
        <v>230</v>
      </c>
      <c r="DX34" s="3">
        <v>1195.5</v>
      </c>
      <c r="DY34" s="3" t="s">
        <v>230</v>
      </c>
      <c r="DZ34" s="3">
        <v>730.85</v>
      </c>
      <c r="EA34" s="3" t="s">
        <v>230</v>
      </c>
      <c r="EB34" s="3" t="s">
        <v>230</v>
      </c>
      <c r="EC34" s="3">
        <v>7739.95</v>
      </c>
      <c r="ED34" s="3">
        <v>155</v>
      </c>
      <c r="EE34" s="3" t="s">
        <v>230</v>
      </c>
      <c r="EF34" s="3">
        <v>18445.400000000001</v>
      </c>
      <c r="EG34" s="3" t="s">
        <v>230</v>
      </c>
      <c r="EH34" s="3">
        <v>111.4</v>
      </c>
      <c r="EI34" s="3" t="s">
        <v>230</v>
      </c>
      <c r="EJ34" s="3" t="s">
        <v>230</v>
      </c>
      <c r="EK34" s="3" t="s">
        <v>230</v>
      </c>
      <c r="EL34" s="3" t="s">
        <v>230</v>
      </c>
      <c r="EM34" s="3">
        <v>1414.25</v>
      </c>
      <c r="EN34" s="3">
        <v>312.8</v>
      </c>
      <c r="EO34" s="3" t="s">
        <v>230</v>
      </c>
      <c r="EP34" s="3">
        <v>102.5</v>
      </c>
      <c r="EQ34" s="3" t="s">
        <v>230</v>
      </c>
      <c r="ER34" s="3">
        <v>13518.35</v>
      </c>
      <c r="ES34" s="3" t="s">
        <v>230</v>
      </c>
      <c r="ET34" s="3">
        <v>97.25</v>
      </c>
      <c r="EU34" s="3">
        <v>23668.65</v>
      </c>
      <c r="EV34" s="3" t="s">
        <v>230</v>
      </c>
      <c r="EW34" s="3">
        <v>1643.65</v>
      </c>
      <c r="EX34" s="3">
        <v>1438.8</v>
      </c>
      <c r="EY34" s="3" t="s">
        <v>230</v>
      </c>
      <c r="EZ34" s="3" t="s">
        <v>230</v>
      </c>
      <c r="FA34" s="3" t="s">
        <v>230</v>
      </c>
      <c r="FB34" s="3">
        <v>189.65</v>
      </c>
      <c r="FC34" s="3" t="s">
        <v>230</v>
      </c>
      <c r="FD34" s="3" t="s">
        <v>230</v>
      </c>
      <c r="FE34" s="3">
        <v>2008.2</v>
      </c>
      <c r="FF34" s="3" t="s">
        <v>230</v>
      </c>
      <c r="FG34" s="3" t="s">
        <v>230</v>
      </c>
      <c r="FH34" s="3">
        <v>853.65</v>
      </c>
      <c r="FI34" s="3" t="s">
        <v>230</v>
      </c>
      <c r="FJ34" s="3" t="s">
        <v>230</v>
      </c>
      <c r="FK34" s="3" t="s">
        <v>230</v>
      </c>
      <c r="FL34" s="3" t="s">
        <v>230</v>
      </c>
      <c r="FM34" s="3">
        <v>30.2</v>
      </c>
      <c r="FN34" s="3">
        <v>2.2000000000000002</v>
      </c>
      <c r="FO34" s="3" t="s">
        <v>230</v>
      </c>
      <c r="FP34" s="3">
        <v>272.8</v>
      </c>
      <c r="FQ34" s="3" t="s">
        <v>230</v>
      </c>
      <c r="FR34" s="3">
        <v>1046.95</v>
      </c>
      <c r="FS34" s="3" t="s">
        <v>230</v>
      </c>
      <c r="FT34" s="3" t="s">
        <v>230</v>
      </c>
      <c r="FU34" s="3">
        <v>23895.55</v>
      </c>
      <c r="FV34" s="3" t="s">
        <v>230</v>
      </c>
      <c r="FW34" s="3">
        <v>568.79999999999995</v>
      </c>
      <c r="FX34" s="3" t="s">
        <v>230</v>
      </c>
      <c r="FY34" s="3">
        <v>624.04999999999995</v>
      </c>
      <c r="FZ34" s="3" t="s">
        <v>230</v>
      </c>
      <c r="GA34" s="3">
        <v>2789.15</v>
      </c>
      <c r="GB34" s="3" t="s">
        <v>230</v>
      </c>
      <c r="GC34" s="3">
        <v>922.95</v>
      </c>
      <c r="GD34" s="3" t="s">
        <v>230</v>
      </c>
      <c r="GE34" s="3">
        <v>73.150000000000006</v>
      </c>
      <c r="GF34" s="3" t="s">
        <v>230</v>
      </c>
      <c r="GG34" s="3">
        <v>1446.3</v>
      </c>
      <c r="GH34" s="3" t="s">
        <v>230</v>
      </c>
      <c r="GI34" s="3">
        <v>510.7</v>
      </c>
      <c r="GJ34" s="3" t="s">
        <v>230</v>
      </c>
      <c r="GK34" s="3">
        <v>179.05</v>
      </c>
      <c r="GL34" s="3" t="s">
        <v>230</v>
      </c>
      <c r="GM34" s="3" t="s">
        <v>230</v>
      </c>
      <c r="GN34" s="3">
        <v>436.95</v>
      </c>
      <c r="GO34" s="3" t="s">
        <v>230</v>
      </c>
      <c r="GP34" s="3">
        <v>5020</v>
      </c>
      <c r="GQ34" s="3" t="s">
        <v>230</v>
      </c>
      <c r="GR34" s="3">
        <v>146.94999999999999</v>
      </c>
      <c r="GS34" s="3" t="s">
        <v>230</v>
      </c>
      <c r="GT34" s="3">
        <v>808.65</v>
      </c>
      <c r="GU34" s="3" t="s">
        <v>230</v>
      </c>
      <c r="GV34" s="3">
        <v>354</v>
      </c>
      <c r="GW34" s="3" t="s">
        <v>230</v>
      </c>
      <c r="GX34" s="3">
        <v>212.95</v>
      </c>
    </row>
    <row r="35" spans="1:206" x14ac:dyDescent="0.25">
      <c r="A35" s="1">
        <v>44179</v>
      </c>
      <c r="B35" s="3">
        <v>13558.15</v>
      </c>
      <c r="C35" s="3" t="s">
        <v>230</v>
      </c>
      <c r="D35" s="3">
        <v>1622.75</v>
      </c>
      <c r="E35" s="3" t="s">
        <v>230</v>
      </c>
      <c r="F35" s="3">
        <v>247.6</v>
      </c>
      <c r="G35" s="3" t="s">
        <v>230</v>
      </c>
      <c r="H35" s="3">
        <v>456.75</v>
      </c>
      <c r="I35" s="3" t="s">
        <v>230</v>
      </c>
      <c r="J35" s="3">
        <v>469.35</v>
      </c>
      <c r="K35" s="3" t="s">
        <v>230</v>
      </c>
      <c r="L35" s="3">
        <v>30788.400000000001</v>
      </c>
      <c r="M35" s="3" t="s">
        <v>230</v>
      </c>
      <c r="N35" s="3">
        <v>95.65</v>
      </c>
      <c r="O35" s="3" t="s">
        <v>230</v>
      </c>
      <c r="P35" s="3" t="s">
        <v>230</v>
      </c>
      <c r="Q35" s="3">
        <v>2550.1</v>
      </c>
      <c r="R35" s="3" t="s">
        <v>230</v>
      </c>
      <c r="S35" s="3">
        <v>892.95</v>
      </c>
      <c r="T35" s="3" t="s">
        <v>230</v>
      </c>
      <c r="U35" s="3" t="s">
        <v>230</v>
      </c>
      <c r="V35" s="3" t="s">
        <v>230</v>
      </c>
      <c r="W35" s="3" t="s">
        <v>230</v>
      </c>
      <c r="X35" s="3">
        <v>22</v>
      </c>
      <c r="Y35" s="3">
        <v>22.65</v>
      </c>
      <c r="Z35" s="3" t="s">
        <v>230</v>
      </c>
      <c r="AA35" s="3">
        <v>619</v>
      </c>
      <c r="AB35" s="3" t="s">
        <v>230</v>
      </c>
      <c r="AC35" s="3">
        <v>4917.95</v>
      </c>
      <c r="AD35" s="3" t="s">
        <v>230</v>
      </c>
      <c r="AE35" s="3">
        <v>505.5</v>
      </c>
      <c r="AF35" s="3" t="s">
        <v>230</v>
      </c>
      <c r="AG35" s="3">
        <v>3293</v>
      </c>
      <c r="AH35" s="3" t="s">
        <v>230</v>
      </c>
      <c r="AI35" s="3">
        <v>8977</v>
      </c>
      <c r="AJ35" s="3" t="s">
        <v>230</v>
      </c>
      <c r="AK35" s="3">
        <v>66.900000000000006</v>
      </c>
      <c r="AL35" s="3" t="s">
        <v>230</v>
      </c>
      <c r="AM35" s="3" t="s">
        <v>230</v>
      </c>
      <c r="AN35" s="3">
        <v>407.1</v>
      </c>
      <c r="AO35" s="3" t="s">
        <v>230</v>
      </c>
      <c r="AP35" s="3">
        <v>3788.6</v>
      </c>
      <c r="AQ35" s="3" t="s">
        <v>230</v>
      </c>
      <c r="AR35" s="3" t="s">
        <v>230</v>
      </c>
      <c r="AS35" s="3">
        <v>790.15</v>
      </c>
      <c r="AT35" s="3" t="s">
        <v>230</v>
      </c>
      <c r="AU35" s="3">
        <v>143.94999999999999</v>
      </c>
      <c r="AV35" s="3">
        <v>516.15</v>
      </c>
      <c r="AW35" s="3" t="s">
        <v>230</v>
      </c>
      <c r="AX35" s="3">
        <v>3618.2</v>
      </c>
      <c r="AY35" s="3" t="s">
        <v>230</v>
      </c>
      <c r="AZ35" s="3">
        <v>214.4</v>
      </c>
      <c r="BA35" s="3" t="s">
        <v>230</v>
      </c>
      <c r="BB35" s="3">
        <v>5032.45</v>
      </c>
      <c r="BC35" s="3" t="s">
        <v>230</v>
      </c>
      <c r="BD35" s="3">
        <v>2412.35</v>
      </c>
      <c r="BE35" s="3">
        <v>68.5</v>
      </c>
      <c r="BF35" s="3" t="s">
        <v>230</v>
      </c>
      <c r="BG35" s="3">
        <v>126.1</v>
      </c>
      <c r="BH35" s="3" t="s">
        <v>230</v>
      </c>
      <c r="BI35" s="3" t="s">
        <v>230</v>
      </c>
      <c r="BJ35" s="3" t="s">
        <v>230</v>
      </c>
      <c r="BK35" s="3">
        <v>916.2</v>
      </c>
      <c r="BL35" s="3" t="s">
        <v>230</v>
      </c>
      <c r="BM35" s="3">
        <v>876.85</v>
      </c>
      <c r="BN35" s="3" t="s">
        <v>230</v>
      </c>
      <c r="BO35" s="3">
        <v>2308.3000000000002</v>
      </c>
      <c r="BP35" s="3" t="s">
        <v>230</v>
      </c>
      <c r="BQ35" s="3" t="s">
        <v>230</v>
      </c>
      <c r="BR35" s="3" t="s">
        <v>230</v>
      </c>
      <c r="BS35" s="3" t="s">
        <v>230</v>
      </c>
      <c r="BT35" s="3">
        <v>18.45</v>
      </c>
      <c r="BU35" s="3">
        <v>60.2</v>
      </c>
      <c r="BV35" s="3" t="s">
        <v>230</v>
      </c>
      <c r="BW35" s="3">
        <v>1377.75</v>
      </c>
      <c r="BX35" s="3" t="s">
        <v>230</v>
      </c>
      <c r="BY35" s="3">
        <v>659.05</v>
      </c>
      <c r="BZ35" s="3" t="s">
        <v>230</v>
      </c>
      <c r="CA35" s="3">
        <v>3096.4</v>
      </c>
      <c r="CB35" s="3" t="s">
        <v>230</v>
      </c>
      <c r="CC35" s="3">
        <v>246.85</v>
      </c>
      <c r="CD35" s="3" t="s">
        <v>230</v>
      </c>
      <c r="CE35" s="3">
        <v>229.65</v>
      </c>
      <c r="CF35" s="3" t="s">
        <v>230</v>
      </c>
      <c r="CG35" s="3">
        <v>2373.8000000000002</v>
      </c>
      <c r="CH35" s="3" t="s">
        <v>230</v>
      </c>
      <c r="CI35" s="3" t="s">
        <v>230</v>
      </c>
      <c r="CJ35" s="3" t="s">
        <v>230</v>
      </c>
      <c r="CK35" s="3" t="s">
        <v>230</v>
      </c>
      <c r="CL35" s="3">
        <v>49.1</v>
      </c>
      <c r="CM35" s="3">
        <v>2.9</v>
      </c>
      <c r="CN35" s="3" t="s">
        <v>230</v>
      </c>
      <c r="CO35" s="3">
        <v>526.45000000000005</v>
      </c>
      <c r="CP35" s="3" t="s">
        <v>230</v>
      </c>
      <c r="CQ35" s="3" t="s">
        <v>230</v>
      </c>
      <c r="CR35" s="3" t="s">
        <v>230</v>
      </c>
      <c r="CS35" s="3" t="s">
        <v>230</v>
      </c>
      <c r="CT35" s="3" t="s">
        <v>230</v>
      </c>
      <c r="CU35" s="3" t="s">
        <v>230</v>
      </c>
      <c r="CV35" s="3">
        <v>82.65</v>
      </c>
      <c r="CW35" s="3">
        <v>20.100000000000001</v>
      </c>
      <c r="CX35" s="3" t="s">
        <v>230</v>
      </c>
      <c r="CY35" s="3">
        <v>923.9</v>
      </c>
      <c r="CZ35" s="3" t="s">
        <v>230</v>
      </c>
      <c r="DA35" s="3">
        <v>1165.9000000000001</v>
      </c>
      <c r="DB35" s="3">
        <v>4682.05</v>
      </c>
      <c r="DC35" s="3" t="s">
        <v>230</v>
      </c>
      <c r="DD35" s="3">
        <v>96.75</v>
      </c>
      <c r="DE35" s="3" t="s">
        <v>230</v>
      </c>
      <c r="DF35" s="3">
        <v>216.5</v>
      </c>
      <c r="DG35" s="3" t="s">
        <v>230</v>
      </c>
      <c r="DH35" s="3">
        <v>263.60000000000002</v>
      </c>
      <c r="DI35" s="3" t="s">
        <v>230</v>
      </c>
      <c r="DJ35" s="3">
        <v>358.4</v>
      </c>
      <c r="DK35" s="3" t="s">
        <v>230</v>
      </c>
      <c r="DL35" s="3" t="s">
        <v>230</v>
      </c>
      <c r="DM35" s="3" t="s">
        <v>230</v>
      </c>
      <c r="DN35" s="3" t="s">
        <v>230</v>
      </c>
      <c r="DO35" s="3">
        <v>83.25</v>
      </c>
      <c r="DP35" s="3">
        <v>30.55</v>
      </c>
      <c r="DQ35" s="3" t="s">
        <v>230</v>
      </c>
      <c r="DR35" s="3">
        <v>1933.3</v>
      </c>
      <c r="DS35" s="3" t="s">
        <v>230</v>
      </c>
      <c r="DT35" s="3">
        <v>363.2</v>
      </c>
      <c r="DU35" s="3" t="s">
        <v>230</v>
      </c>
      <c r="DV35" s="3">
        <v>946.15</v>
      </c>
      <c r="DW35" s="3" t="s">
        <v>230</v>
      </c>
      <c r="DX35" s="3">
        <v>1250.7</v>
      </c>
      <c r="DY35" s="3" t="s">
        <v>230</v>
      </c>
      <c r="DZ35" s="3">
        <v>714.8</v>
      </c>
      <c r="EA35" s="3" t="s">
        <v>230</v>
      </c>
      <c r="EB35" s="3" t="s">
        <v>230</v>
      </c>
      <c r="EC35" s="3">
        <v>7708.1</v>
      </c>
      <c r="ED35" s="3">
        <v>156.9</v>
      </c>
      <c r="EE35" s="3" t="s">
        <v>230</v>
      </c>
      <c r="EF35" s="3">
        <v>18605.2</v>
      </c>
      <c r="EG35" s="3" t="s">
        <v>230</v>
      </c>
      <c r="EH35" s="3">
        <v>116.6</v>
      </c>
      <c r="EI35" s="3" t="s">
        <v>230</v>
      </c>
      <c r="EJ35" s="3" t="s">
        <v>230</v>
      </c>
      <c r="EK35" s="3" t="s">
        <v>230</v>
      </c>
      <c r="EL35" s="3" t="s">
        <v>230</v>
      </c>
      <c r="EM35" s="3">
        <v>1522.8</v>
      </c>
      <c r="EN35" s="3">
        <v>239.15</v>
      </c>
      <c r="EO35" s="3" t="s">
        <v>230</v>
      </c>
      <c r="EP35" s="3">
        <v>104.9</v>
      </c>
      <c r="EQ35" s="3" t="s">
        <v>230</v>
      </c>
      <c r="ER35" s="3">
        <v>13571.6</v>
      </c>
      <c r="ES35" s="3" t="s">
        <v>230</v>
      </c>
      <c r="ET35" s="3">
        <v>101.7</v>
      </c>
      <c r="EU35" s="3">
        <v>24105.8</v>
      </c>
      <c r="EV35" s="3" t="s">
        <v>230</v>
      </c>
      <c r="EW35" s="3">
        <v>1635.6</v>
      </c>
      <c r="EX35" s="3">
        <v>1429.75</v>
      </c>
      <c r="EY35" s="3" t="s">
        <v>230</v>
      </c>
      <c r="EZ35" s="3" t="s">
        <v>230</v>
      </c>
      <c r="FA35" s="3" t="s">
        <v>230</v>
      </c>
      <c r="FB35" s="3">
        <v>190.3</v>
      </c>
      <c r="FC35" s="3" t="s">
        <v>230</v>
      </c>
      <c r="FD35" s="3" t="s">
        <v>230</v>
      </c>
      <c r="FE35" s="3">
        <v>1994.65</v>
      </c>
      <c r="FF35" s="3" t="s">
        <v>230</v>
      </c>
      <c r="FG35" s="3" t="s">
        <v>230</v>
      </c>
      <c r="FH35" s="3">
        <v>852.85</v>
      </c>
      <c r="FI35" s="3" t="s">
        <v>230</v>
      </c>
      <c r="FJ35" s="3" t="s">
        <v>230</v>
      </c>
      <c r="FK35" s="3" t="s">
        <v>230</v>
      </c>
      <c r="FL35" s="3" t="s">
        <v>230</v>
      </c>
      <c r="FM35" s="3">
        <v>31.4</v>
      </c>
      <c r="FN35" s="3">
        <v>1.7</v>
      </c>
      <c r="FO35" s="3" t="s">
        <v>230</v>
      </c>
      <c r="FP35" s="3">
        <v>274.95</v>
      </c>
      <c r="FQ35" s="3" t="s">
        <v>230</v>
      </c>
      <c r="FR35" s="3">
        <v>1074.8</v>
      </c>
      <c r="FS35" s="3" t="s">
        <v>230</v>
      </c>
      <c r="FT35" s="3" t="s">
        <v>230</v>
      </c>
      <c r="FU35" s="3">
        <v>23827.55</v>
      </c>
      <c r="FV35" s="3" t="s">
        <v>230</v>
      </c>
      <c r="FW35" s="3">
        <v>576.95000000000005</v>
      </c>
      <c r="FX35" s="3" t="s">
        <v>230</v>
      </c>
      <c r="FY35" s="3">
        <v>629.1</v>
      </c>
      <c r="FZ35" s="3" t="s">
        <v>230</v>
      </c>
      <c r="GA35" s="3">
        <v>2800.75</v>
      </c>
      <c r="GB35" s="3" t="s">
        <v>230</v>
      </c>
      <c r="GC35" s="3">
        <v>913.85</v>
      </c>
      <c r="GD35" s="3" t="s">
        <v>230</v>
      </c>
      <c r="GE35" s="3">
        <v>73.900000000000006</v>
      </c>
      <c r="GF35" s="3" t="s">
        <v>230</v>
      </c>
      <c r="GG35" s="3">
        <v>1464.85</v>
      </c>
      <c r="GH35" s="3" t="s">
        <v>230</v>
      </c>
      <c r="GI35" s="3">
        <v>511.9</v>
      </c>
      <c r="GJ35" s="3" t="s">
        <v>230</v>
      </c>
      <c r="GK35" s="3">
        <v>178.3</v>
      </c>
      <c r="GL35" s="3" t="s">
        <v>230</v>
      </c>
      <c r="GM35" s="3" t="s">
        <v>230</v>
      </c>
      <c r="GN35" s="3">
        <v>442.65</v>
      </c>
      <c r="GO35" s="3" t="s">
        <v>230</v>
      </c>
      <c r="GP35" s="3">
        <v>5078.3999999999996</v>
      </c>
      <c r="GQ35" s="3" t="s">
        <v>230</v>
      </c>
      <c r="GR35" s="3">
        <v>147</v>
      </c>
      <c r="GS35" s="3" t="s">
        <v>230</v>
      </c>
      <c r="GT35" s="3">
        <v>812.1</v>
      </c>
      <c r="GU35" s="3" t="s">
        <v>230</v>
      </c>
      <c r="GV35" s="3">
        <v>351.05</v>
      </c>
      <c r="GW35" s="3" t="s">
        <v>230</v>
      </c>
      <c r="GX35" s="3">
        <v>216.65</v>
      </c>
    </row>
    <row r="36" spans="1:206" x14ac:dyDescent="0.25">
      <c r="A36" s="1">
        <v>44180</v>
      </c>
      <c r="B36" s="3">
        <v>13567.85</v>
      </c>
      <c r="C36" s="3" t="s">
        <v>230</v>
      </c>
      <c r="D36" s="3">
        <v>1640.55</v>
      </c>
      <c r="E36" s="3" t="s">
        <v>230</v>
      </c>
      <c r="F36" s="3">
        <v>248.6</v>
      </c>
      <c r="G36" s="3" t="s">
        <v>230</v>
      </c>
      <c r="H36" s="3">
        <v>464.6</v>
      </c>
      <c r="I36" s="3" t="s">
        <v>230</v>
      </c>
      <c r="J36" s="3">
        <v>477.8</v>
      </c>
      <c r="K36" s="3" t="s">
        <v>230</v>
      </c>
      <c r="L36" s="3">
        <v>30706.6</v>
      </c>
      <c r="M36" s="3" t="s">
        <v>230</v>
      </c>
      <c r="N36" s="3">
        <v>95.45</v>
      </c>
      <c r="O36" s="3" t="s">
        <v>230</v>
      </c>
      <c r="P36" s="3" t="s">
        <v>230</v>
      </c>
      <c r="Q36" s="3">
        <v>2538.1</v>
      </c>
      <c r="R36" s="3" t="s">
        <v>230</v>
      </c>
      <c r="S36" s="3">
        <v>878.2</v>
      </c>
      <c r="T36" s="3" t="s">
        <v>230</v>
      </c>
      <c r="U36" s="3" t="s">
        <v>230</v>
      </c>
      <c r="V36" s="3" t="s">
        <v>230</v>
      </c>
      <c r="W36" s="3" t="s">
        <v>230</v>
      </c>
      <c r="X36" s="3">
        <v>17.2</v>
      </c>
      <c r="Y36" s="3">
        <v>27.55</v>
      </c>
      <c r="Z36" s="3" t="s">
        <v>230</v>
      </c>
      <c r="AA36" s="3">
        <v>609.29999999999995</v>
      </c>
      <c r="AB36" s="3" t="s">
        <v>230</v>
      </c>
      <c r="AC36" s="3">
        <v>5148.2</v>
      </c>
      <c r="AD36" s="3" t="s">
        <v>230</v>
      </c>
      <c r="AE36" s="3">
        <v>505.8</v>
      </c>
      <c r="AF36" s="3" t="s">
        <v>230</v>
      </c>
      <c r="AG36" s="3">
        <v>3281.4</v>
      </c>
      <c r="AH36" s="3" t="s">
        <v>230</v>
      </c>
      <c r="AI36" s="3">
        <v>9334.9</v>
      </c>
      <c r="AJ36" s="3" t="s">
        <v>230</v>
      </c>
      <c r="AK36" s="3">
        <v>67.349999999999994</v>
      </c>
      <c r="AL36" s="3" t="s">
        <v>230</v>
      </c>
      <c r="AM36" s="3" t="s">
        <v>230</v>
      </c>
      <c r="AN36" s="3">
        <v>400.05</v>
      </c>
      <c r="AO36" s="3" t="s">
        <v>230</v>
      </c>
      <c r="AP36" s="3">
        <v>3771.15</v>
      </c>
      <c r="AQ36" s="3" t="s">
        <v>230</v>
      </c>
      <c r="AR36" s="3" t="s">
        <v>230</v>
      </c>
      <c r="AS36" s="3">
        <v>784.8</v>
      </c>
      <c r="AT36" s="3" t="s">
        <v>230</v>
      </c>
      <c r="AU36" s="3">
        <v>143.65</v>
      </c>
      <c r="AV36" s="3">
        <v>516.20000000000005</v>
      </c>
      <c r="AW36" s="3" t="s">
        <v>230</v>
      </c>
      <c r="AX36" s="3">
        <v>3642.8</v>
      </c>
      <c r="AY36" s="3" t="s">
        <v>230</v>
      </c>
      <c r="AZ36" s="3">
        <v>214.7</v>
      </c>
      <c r="BA36" s="3" t="s">
        <v>230</v>
      </c>
      <c r="BB36" s="3">
        <v>5039.05</v>
      </c>
      <c r="BC36" s="3" t="s">
        <v>230</v>
      </c>
      <c r="BD36" s="3">
        <v>2485.0500000000002</v>
      </c>
      <c r="BE36" s="3">
        <v>67.7</v>
      </c>
      <c r="BF36" s="3" t="s">
        <v>230</v>
      </c>
      <c r="BG36" s="3">
        <v>125.9</v>
      </c>
      <c r="BH36" s="3" t="s">
        <v>230</v>
      </c>
      <c r="BI36" s="3" t="s">
        <v>230</v>
      </c>
      <c r="BJ36" s="3" t="s">
        <v>230</v>
      </c>
      <c r="BK36" s="3">
        <v>916.75</v>
      </c>
      <c r="BL36" s="3" t="s">
        <v>230</v>
      </c>
      <c r="BM36" s="3">
        <v>886.75</v>
      </c>
      <c r="BN36" s="3" t="s">
        <v>230</v>
      </c>
      <c r="BO36" s="3">
        <v>2353.25</v>
      </c>
      <c r="BP36" s="3" t="s">
        <v>230</v>
      </c>
      <c r="BQ36" s="3" t="s">
        <v>230</v>
      </c>
      <c r="BR36" s="3" t="s">
        <v>230</v>
      </c>
      <c r="BS36" s="3" t="s">
        <v>230</v>
      </c>
      <c r="BT36" s="3">
        <v>21.75</v>
      </c>
      <c r="BU36" s="3">
        <v>48.5</v>
      </c>
      <c r="BV36" s="3" t="s">
        <v>230</v>
      </c>
      <c r="BW36" s="3">
        <v>1392.8</v>
      </c>
      <c r="BX36" s="3" t="s">
        <v>230</v>
      </c>
      <c r="BY36" s="3">
        <v>653.9</v>
      </c>
      <c r="BZ36" s="3" t="s">
        <v>230</v>
      </c>
      <c r="CA36" s="3">
        <v>3111.1</v>
      </c>
      <c r="CB36" s="3" t="s">
        <v>230</v>
      </c>
      <c r="CC36" s="3">
        <v>245.65</v>
      </c>
      <c r="CD36" s="3" t="s">
        <v>230</v>
      </c>
      <c r="CE36" s="3">
        <v>227.1</v>
      </c>
      <c r="CF36" s="3" t="s">
        <v>230</v>
      </c>
      <c r="CG36" s="3">
        <v>2330.0500000000002</v>
      </c>
      <c r="CH36" s="3" t="s">
        <v>230</v>
      </c>
      <c r="CI36" s="3" t="s">
        <v>230</v>
      </c>
      <c r="CJ36" s="3" t="s">
        <v>230</v>
      </c>
      <c r="CK36" s="3" t="s">
        <v>230</v>
      </c>
      <c r="CL36" s="3">
        <v>41.8</v>
      </c>
      <c r="CM36" s="3">
        <v>3.3</v>
      </c>
      <c r="CN36" s="3" t="s">
        <v>230</v>
      </c>
      <c r="CO36" s="3">
        <v>518.4</v>
      </c>
      <c r="CP36" s="3" t="s">
        <v>230</v>
      </c>
      <c r="CQ36" s="3" t="s">
        <v>230</v>
      </c>
      <c r="CR36" s="3" t="s">
        <v>230</v>
      </c>
      <c r="CS36" s="3" t="s">
        <v>230</v>
      </c>
      <c r="CT36" s="3" t="s">
        <v>230</v>
      </c>
      <c r="CU36" s="3" t="s">
        <v>230</v>
      </c>
      <c r="CV36" s="3">
        <v>85</v>
      </c>
      <c r="CW36" s="3">
        <v>16.05</v>
      </c>
      <c r="CX36" s="3" t="s">
        <v>230</v>
      </c>
      <c r="CY36" s="3">
        <v>930.25</v>
      </c>
      <c r="CZ36" s="3" t="s">
        <v>230</v>
      </c>
      <c r="DA36" s="3">
        <v>1158.9000000000001</v>
      </c>
      <c r="DB36" s="3">
        <v>4653.8999999999996</v>
      </c>
      <c r="DC36" s="3" t="s">
        <v>230</v>
      </c>
      <c r="DD36" s="3">
        <v>95.8</v>
      </c>
      <c r="DE36" s="3" t="s">
        <v>230</v>
      </c>
      <c r="DF36" s="3">
        <v>214.5</v>
      </c>
      <c r="DG36" s="3" t="s">
        <v>230</v>
      </c>
      <c r="DH36" s="3">
        <v>274.05</v>
      </c>
      <c r="DI36" s="3" t="s">
        <v>230</v>
      </c>
      <c r="DJ36" s="3">
        <v>367.3</v>
      </c>
      <c r="DK36" s="3" t="s">
        <v>230</v>
      </c>
      <c r="DL36" s="3" t="s">
        <v>230</v>
      </c>
      <c r="DM36" s="3" t="s">
        <v>230</v>
      </c>
      <c r="DN36" s="3" t="s">
        <v>230</v>
      </c>
      <c r="DO36" s="3">
        <v>88.3</v>
      </c>
      <c r="DP36" s="3">
        <v>23.2</v>
      </c>
      <c r="DQ36" s="3" t="s">
        <v>230</v>
      </c>
      <c r="DR36" s="3">
        <v>1946.4</v>
      </c>
      <c r="DS36" s="3" t="s">
        <v>230</v>
      </c>
      <c r="DT36" s="3">
        <v>372.5</v>
      </c>
      <c r="DU36" s="3" t="s">
        <v>230</v>
      </c>
      <c r="DV36" s="3">
        <v>948.95</v>
      </c>
      <c r="DW36" s="3" t="s">
        <v>230</v>
      </c>
      <c r="DX36" s="3">
        <v>1247.25</v>
      </c>
      <c r="DY36" s="3" t="s">
        <v>230</v>
      </c>
      <c r="DZ36" s="3">
        <v>720.35</v>
      </c>
      <c r="EA36" s="3" t="s">
        <v>230</v>
      </c>
      <c r="EB36" s="3" t="s">
        <v>230</v>
      </c>
      <c r="EC36" s="3">
        <v>7782.85</v>
      </c>
      <c r="ED36" s="3">
        <v>157.55000000000001</v>
      </c>
      <c r="EE36" s="3" t="s">
        <v>230</v>
      </c>
      <c r="EF36" s="3">
        <v>18268.05</v>
      </c>
      <c r="EG36" s="3" t="s">
        <v>230</v>
      </c>
      <c r="EH36" s="3">
        <v>115.5</v>
      </c>
      <c r="EI36" s="3" t="s">
        <v>230</v>
      </c>
      <c r="EJ36" s="3" t="s">
        <v>230</v>
      </c>
      <c r="EK36" s="3" t="s">
        <v>230</v>
      </c>
      <c r="EL36" s="3" t="s">
        <v>230</v>
      </c>
      <c r="EM36" s="3">
        <v>1431.45</v>
      </c>
      <c r="EN36" s="3">
        <v>228</v>
      </c>
      <c r="EO36" s="3" t="s">
        <v>230</v>
      </c>
      <c r="EP36" s="3">
        <v>106</v>
      </c>
      <c r="EQ36" s="3" t="s">
        <v>230</v>
      </c>
      <c r="ER36" s="3">
        <v>13584.95</v>
      </c>
      <c r="ES36" s="3" t="s">
        <v>230</v>
      </c>
      <c r="ET36" s="3">
        <v>100.75</v>
      </c>
      <c r="EU36" s="3">
        <v>24682.15</v>
      </c>
      <c r="EV36" s="3" t="s">
        <v>230</v>
      </c>
      <c r="EW36" s="3">
        <v>1627.9</v>
      </c>
      <c r="EX36" s="3">
        <v>1454.75</v>
      </c>
      <c r="EY36" s="3" t="s">
        <v>230</v>
      </c>
      <c r="EZ36" s="3" t="s">
        <v>230</v>
      </c>
      <c r="FA36" s="3" t="s">
        <v>230</v>
      </c>
      <c r="FB36" s="3">
        <v>188.7</v>
      </c>
      <c r="FC36" s="3" t="s">
        <v>230</v>
      </c>
      <c r="FD36" s="3" t="s">
        <v>230</v>
      </c>
      <c r="FE36" s="3">
        <v>1977.15</v>
      </c>
      <c r="FF36" s="3" t="s">
        <v>230</v>
      </c>
      <c r="FG36" s="3" t="s">
        <v>230</v>
      </c>
      <c r="FH36" s="3">
        <v>857.4</v>
      </c>
      <c r="FI36" s="3" t="s">
        <v>230</v>
      </c>
      <c r="FJ36" s="3" t="s">
        <v>230</v>
      </c>
      <c r="FK36" s="3" t="s">
        <v>230</v>
      </c>
      <c r="FL36" s="3" t="s">
        <v>230</v>
      </c>
      <c r="FM36" s="3">
        <v>28.4</v>
      </c>
      <c r="FN36" s="3">
        <v>1.6</v>
      </c>
      <c r="FO36" s="3" t="s">
        <v>230</v>
      </c>
      <c r="FP36" s="3">
        <v>271.85000000000002</v>
      </c>
      <c r="FQ36" s="3" t="s">
        <v>230</v>
      </c>
      <c r="FR36" s="3">
        <v>1097.8</v>
      </c>
      <c r="FS36" s="3" t="s">
        <v>230</v>
      </c>
      <c r="FT36" s="3" t="s">
        <v>230</v>
      </c>
      <c r="FU36" s="3">
        <v>24345.95</v>
      </c>
      <c r="FV36" s="3" t="s">
        <v>230</v>
      </c>
      <c r="FW36" s="3">
        <v>573.15</v>
      </c>
      <c r="FX36" s="3" t="s">
        <v>230</v>
      </c>
      <c r="FY36" s="3">
        <v>636.9</v>
      </c>
      <c r="FZ36" s="3" t="s">
        <v>230</v>
      </c>
      <c r="GA36" s="3">
        <v>2773.6</v>
      </c>
      <c r="GB36" s="3" t="s">
        <v>230</v>
      </c>
      <c r="GC36" s="3">
        <v>928.9</v>
      </c>
      <c r="GD36" s="3" t="s">
        <v>230</v>
      </c>
      <c r="GE36" s="3">
        <v>75.400000000000006</v>
      </c>
      <c r="GF36" s="3" t="s">
        <v>230</v>
      </c>
      <c r="GG36" s="3">
        <v>1470.8</v>
      </c>
      <c r="GH36" s="3" t="s">
        <v>230</v>
      </c>
      <c r="GI36" s="3">
        <v>505.9</v>
      </c>
      <c r="GJ36" s="3" t="s">
        <v>230</v>
      </c>
      <c r="GK36" s="3">
        <v>179.7</v>
      </c>
      <c r="GL36" s="3" t="s">
        <v>230</v>
      </c>
      <c r="GM36" s="3" t="s">
        <v>230</v>
      </c>
      <c r="GN36" s="3">
        <v>449.35</v>
      </c>
      <c r="GO36" s="3" t="s">
        <v>230</v>
      </c>
      <c r="GP36" s="3">
        <v>5166.55</v>
      </c>
      <c r="GQ36" s="3" t="s">
        <v>230</v>
      </c>
      <c r="GR36" s="3">
        <v>146.44999999999999</v>
      </c>
      <c r="GS36" s="3" t="s">
        <v>230</v>
      </c>
      <c r="GT36" s="3">
        <v>830.65</v>
      </c>
      <c r="GU36" s="3" t="s">
        <v>230</v>
      </c>
      <c r="GV36" s="3">
        <v>354</v>
      </c>
      <c r="GW36" s="3" t="s">
        <v>230</v>
      </c>
      <c r="GX36" s="3">
        <v>232.65</v>
      </c>
    </row>
    <row r="37" spans="1:206" x14ac:dyDescent="0.25">
      <c r="A37" s="1">
        <v>44181</v>
      </c>
      <c r="B37" s="3">
        <v>13682.7</v>
      </c>
      <c r="C37" s="3" t="s">
        <v>230</v>
      </c>
      <c r="D37" s="3">
        <v>1637.85</v>
      </c>
      <c r="E37" s="3" t="s">
        <v>230</v>
      </c>
      <c r="F37" s="3">
        <v>248.05</v>
      </c>
      <c r="G37" s="3" t="s">
        <v>230</v>
      </c>
      <c r="H37" s="3">
        <v>465.25</v>
      </c>
      <c r="I37" s="3" t="s">
        <v>230</v>
      </c>
      <c r="J37" s="3">
        <v>477.6</v>
      </c>
      <c r="K37" s="3" t="s">
        <v>230</v>
      </c>
      <c r="L37" s="3">
        <v>30770.5</v>
      </c>
      <c r="M37" s="3" t="s">
        <v>230</v>
      </c>
      <c r="N37" s="3">
        <v>100.5</v>
      </c>
      <c r="O37" s="3" t="s">
        <v>230</v>
      </c>
      <c r="P37" s="3" t="s">
        <v>230</v>
      </c>
      <c r="Q37" s="3">
        <v>2583.6</v>
      </c>
      <c r="R37" s="3" t="s">
        <v>230</v>
      </c>
      <c r="S37" s="3">
        <v>880</v>
      </c>
      <c r="T37" s="3" t="s">
        <v>230</v>
      </c>
      <c r="U37" s="3" t="s">
        <v>230</v>
      </c>
      <c r="V37" s="3" t="s">
        <v>230</v>
      </c>
      <c r="W37" s="3" t="s">
        <v>230</v>
      </c>
      <c r="X37" s="3">
        <v>15.95</v>
      </c>
      <c r="Y37" s="3">
        <v>27.15</v>
      </c>
      <c r="Z37" s="3" t="s">
        <v>230</v>
      </c>
      <c r="AA37" s="3">
        <v>608.6</v>
      </c>
      <c r="AB37" s="3" t="s">
        <v>230</v>
      </c>
      <c r="AC37" s="3">
        <v>5153.1000000000004</v>
      </c>
      <c r="AD37" s="3" t="s">
        <v>230</v>
      </c>
      <c r="AE37" s="3">
        <v>517.6</v>
      </c>
      <c r="AF37" s="3" t="s">
        <v>230</v>
      </c>
      <c r="AG37" s="3">
        <v>3318.15</v>
      </c>
      <c r="AH37" s="3" t="s">
        <v>230</v>
      </c>
      <c r="AI37" s="3">
        <v>9285.2999999999993</v>
      </c>
      <c r="AJ37" s="3" t="s">
        <v>230</v>
      </c>
      <c r="AK37" s="3">
        <v>66.099999999999994</v>
      </c>
      <c r="AL37" s="3" t="s">
        <v>230</v>
      </c>
      <c r="AM37" s="3" t="s">
        <v>230</v>
      </c>
      <c r="AN37" s="3">
        <v>400.5</v>
      </c>
      <c r="AO37" s="3" t="s">
        <v>230</v>
      </c>
      <c r="AP37" s="3">
        <v>3768.9</v>
      </c>
      <c r="AQ37" s="3" t="s">
        <v>230</v>
      </c>
      <c r="AR37" s="3" t="s">
        <v>230</v>
      </c>
      <c r="AS37" s="3">
        <v>787.9</v>
      </c>
      <c r="AT37" s="3" t="s">
        <v>230</v>
      </c>
      <c r="AU37" s="3">
        <v>145.69999999999999</v>
      </c>
      <c r="AV37" s="3">
        <v>516.1</v>
      </c>
      <c r="AW37" s="3" t="s">
        <v>230</v>
      </c>
      <c r="AX37" s="3">
        <v>3728.1</v>
      </c>
      <c r="AY37" s="3" t="s">
        <v>230</v>
      </c>
      <c r="AZ37" s="3">
        <v>235.75</v>
      </c>
      <c r="BA37" s="3" t="s">
        <v>230</v>
      </c>
      <c r="BB37" s="3">
        <v>5058.25</v>
      </c>
      <c r="BC37" s="3" t="s">
        <v>230</v>
      </c>
      <c r="BD37" s="3">
        <v>2479</v>
      </c>
      <c r="BE37" s="3">
        <v>67.849999999999994</v>
      </c>
      <c r="BF37" s="3" t="s">
        <v>230</v>
      </c>
      <c r="BG37" s="3">
        <v>124.95</v>
      </c>
      <c r="BH37" s="3" t="s">
        <v>230</v>
      </c>
      <c r="BI37" s="3" t="s">
        <v>230</v>
      </c>
      <c r="BJ37" s="3" t="s">
        <v>230</v>
      </c>
      <c r="BK37" s="3">
        <v>919.4</v>
      </c>
      <c r="BL37" s="3" t="s">
        <v>230</v>
      </c>
      <c r="BM37" s="3">
        <v>887.05</v>
      </c>
      <c r="BN37" s="3" t="s">
        <v>230</v>
      </c>
      <c r="BO37" s="3">
        <v>2427.1</v>
      </c>
      <c r="BP37" s="3" t="s">
        <v>230</v>
      </c>
      <c r="BQ37" s="3" t="s">
        <v>230</v>
      </c>
      <c r="BR37" s="3" t="s">
        <v>230</v>
      </c>
      <c r="BS37" s="3" t="s">
        <v>230</v>
      </c>
      <c r="BT37" s="3">
        <v>28.3</v>
      </c>
      <c r="BU37" s="3">
        <v>31.35</v>
      </c>
      <c r="BV37" s="3" t="s">
        <v>230</v>
      </c>
      <c r="BW37" s="3">
        <v>1416.65</v>
      </c>
      <c r="BX37" s="3" t="s">
        <v>230</v>
      </c>
      <c r="BY37" s="3">
        <v>651.75</v>
      </c>
      <c r="BZ37" s="3" t="s">
        <v>230</v>
      </c>
      <c r="CA37" s="3">
        <v>3122.65</v>
      </c>
      <c r="CB37" s="3" t="s">
        <v>230</v>
      </c>
      <c r="CC37" s="3">
        <v>251.75</v>
      </c>
      <c r="CD37" s="3" t="s">
        <v>230</v>
      </c>
      <c r="CE37" s="3">
        <v>231</v>
      </c>
      <c r="CF37" s="3" t="s">
        <v>230</v>
      </c>
      <c r="CG37" s="3">
        <v>2350.9499999999998</v>
      </c>
      <c r="CH37" s="3" t="s">
        <v>230</v>
      </c>
      <c r="CI37" s="3" t="s">
        <v>230</v>
      </c>
      <c r="CJ37" s="3" t="s">
        <v>230</v>
      </c>
      <c r="CK37" s="3" t="s">
        <v>230</v>
      </c>
      <c r="CL37" s="3">
        <v>37.700000000000003</v>
      </c>
      <c r="CM37" s="3">
        <v>3.55</v>
      </c>
      <c r="CN37" s="3" t="s">
        <v>230</v>
      </c>
      <c r="CO37" s="3">
        <v>514.35</v>
      </c>
      <c r="CP37" s="3" t="s">
        <v>230</v>
      </c>
      <c r="CQ37" s="3" t="s">
        <v>230</v>
      </c>
      <c r="CR37" s="3" t="s">
        <v>230</v>
      </c>
      <c r="CS37" s="3" t="s">
        <v>230</v>
      </c>
      <c r="CT37" s="3" t="s">
        <v>230</v>
      </c>
      <c r="CU37" s="3" t="s">
        <v>230</v>
      </c>
      <c r="CV37" s="3">
        <v>89.75</v>
      </c>
      <c r="CW37" s="3">
        <v>15.7</v>
      </c>
      <c r="CX37" s="3" t="s">
        <v>230</v>
      </c>
      <c r="CY37" s="3">
        <v>925.05</v>
      </c>
      <c r="CZ37" s="3" t="s">
        <v>230</v>
      </c>
      <c r="DA37" s="3">
        <v>1167.55</v>
      </c>
      <c r="DB37" s="3">
        <v>4617.8500000000004</v>
      </c>
      <c r="DC37" s="3" t="s">
        <v>230</v>
      </c>
      <c r="DD37" s="3">
        <v>96.55</v>
      </c>
      <c r="DE37" s="3" t="s">
        <v>230</v>
      </c>
      <c r="DF37" s="3">
        <v>214.9</v>
      </c>
      <c r="DG37" s="3" t="s">
        <v>230</v>
      </c>
      <c r="DH37" s="3">
        <v>285.60000000000002</v>
      </c>
      <c r="DI37" s="3" t="s">
        <v>230</v>
      </c>
      <c r="DJ37" s="3">
        <v>371.3</v>
      </c>
      <c r="DK37" s="3" t="s">
        <v>230</v>
      </c>
      <c r="DL37" s="3" t="s">
        <v>230</v>
      </c>
      <c r="DM37" s="3" t="s">
        <v>230</v>
      </c>
      <c r="DN37" s="3" t="s">
        <v>230</v>
      </c>
      <c r="DO37" s="3">
        <v>87.5</v>
      </c>
      <c r="DP37" s="3">
        <v>17.649999999999999</v>
      </c>
      <c r="DQ37" s="3" t="s">
        <v>230</v>
      </c>
      <c r="DR37" s="3">
        <v>1951</v>
      </c>
      <c r="DS37" s="3" t="s">
        <v>230</v>
      </c>
      <c r="DT37" s="3">
        <v>379.9</v>
      </c>
      <c r="DU37" s="3" t="s">
        <v>230</v>
      </c>
      <c r="DV37" s="3">
        <v>963</v>
      </c>
      <c r="DW37" s="3" t="s">
        <v>230</v>
      </c>
      <c r="DX37" s="3">
        <v>1270.2</v>
      </c>
      <c r="DY37" s="3" t="s">
        <v>230</v>
      </c>
      <c r="DZ37" s="3">
        <v>732.95</v>
      </c>
      <c r="EA37" s="3" t="s">
        <v>230</v>
      </c>
      <c r="EB37" s="3" t="s">
        <v>230</v>
      </c>
      <c r="EC37" s="3">
        <v>7816.55</v>
      </c>
      <c r="ED37" s="3">
        <v>157.44999999999999</v>
      </c>
      <c r="EE37" s="3" t="s">
        <v>230</v>
      </c>
      <c r="EF37" s="3">
        <v>18372.75</v>
      </c>
      <c r="EG37" s="3" t="s">
        <v>230</v>
      </c>
      <c r="EH37" s="3">
        <v>115.2</v>
      </c>
      <c r="EI37" s="3" t="s">
        <v>230</v>
      </c>
      <c r="EJ37" s="3" t="s">
        <v>230</v>
      </c>
      <c r="EK37" s="3" t="s">
        <v>230</v>
      </c>
      <c r="EL37" s="3" t="s">
        <v>230</v>
      </c>
      <c r="EM37" s="3">
        <v>1475.6</v>
      </c>
      <c r="EN37" s="3">
        <v>187</v>
      </c>
      <c r="EO37" s="3" t="s">
        <v>230</v>
      </c>
      <c r="EP37" s="3">
        <v>105.35</v>
      </c>
      <c r="EQ37" s="3" t="s">
        <v>230</v>
      </c>
      <c r="ER37" s="3">
        <v>13699.45</v>
      </c>
      <c r="ES37" s="3" t="s">
        <v>230</v>
      </c>
      <c r="ET37" s="3">
        <v>103.05</v>
      </c>
      <c r="EU37" s="3">
        <v>25913.95</v>
      </c>
      <c r="EV37" s="3" t="s">
        <v>230</v>
      </c>
      <c r="EW37" s="3">
        <v>1633.8</v>
      </c>
      <c r="EX37" s="3">
        <v>1464.25</v>
      </c>
      <c r="EY37" s="3" t="s">
        <v>230</v>
      </c>
      <c r="EZ37" s="3" t="s">
        <v>230</v>
      </c>
      <c r="FA37" s="3" t="s">
        <v>230</v>
      </c>
      <c r="FB37" s="3">
        <v>192.15</v>
      </c>
      <c r="FC37" s="3" t="s">
        <v>230</v>
      </c>
      <c r="FD37" s="3" t="s">
        <v>230</v>
      </c>
      <c r="FE37" s="3">
        <v>1984.6</v>
      </c>
      <c r="FF37" s="3" t="s">
        <v>230</v>
      </c>
      <c r="FG37" s="3" t="s">
        <v>230</v>
      </c>
      <c r="FH37" s="3">
        <v>859.1</v>
      </c>
      <c r="FI37" s="3" t="s">
        <v>230</v>
      </c>
      <c r="FJ37" s="3" t="s">
        <v>230</v>
      </c>
      <c r="FK37" s="3" t="s">
        <v>230</v>
      </c>
      <c r="FL37" s="3" t="s">
        <v>230</v>
      </c>
      <c r="FM37" s="3">
        <v>26.45</v>
      </c>
      <c r="FN37" s="3">
        <v>1.55</v>
      </c>
      <c r="FO37" s="3" t="s">
        <v>230</v>
      </c>
      <c r="FP37" s="3">
        <v>270.45</v>
      </c>
      <c r="FQ37" s="3" t="s">
        <v>230</v>
      </c>
      <c r="FR37" s="3">
        <v>1077.3499999999999</v>
      </c>
      <c r="FS37" s="3" t="s">
        <v>230</v>
      </c>
      <c r="FT37" s="3" t="s">
        <v>230</v>
      </c>
      <c r="FU37" s="3">
        <v>24300.45</v>
      </c>
      <c r="FV37" s="3" t="s">
        <v>230</v>
      </c>
      <c r="FW37" s="3">
        <v>577.29999999999995</v>
      </c>
      <c r="FX37" s="3" t="s">
        <v>230</v>
      </c>
      <c r="FY37" s="3">
        <v>644.9</v>
      </c>
      <c r="FZ37" s="3" t="s">
        <v>230</v>
      </c>
      <c r="GA37" s="3">
        <v>2817.4</v>
      </c>
      <c r="GB37" s="3" t="s">
        <v>230</v>
      </c>
      <c r="GC37" s="3">
        <v>925.9</v>
      </c>
      <c r="GD37" s="3" t="s">
        <v>230</v>
      </c>
      <c r="GE37" s="3">
        <v>76.349999999999994</v>
      </c>
      <c r="GF37" s="3" t="s">
        <v>230</v>
      </c>
      <c r="GG37" s="3">
        <v>1505.25</v>
      </c>
      <c r="GH37" s="3" t="s">
        <v>230</v>
      </c>
      <c r="GI37" s="3">
        <v>500</v>
      </c>
      <c r="GJ37" s="3" t="s">
        <v>230</v>
      </c>
      <c r="GK37" s="3">
        <v>182.9</v>
      </c>
      <c r="GL37" s="3" t="s">
        <v>230</v>
      </c>
      <c r="GM37" s="3" t="s">
        <v>230</v>
      </c>
      <c r="GN37" s="3">
        <v>460.35</v>
      </c>
      <c r="GO37" s="3" t="s">
        <v>230</v>
      </c>
      <c r="GP37" s="3">
        <v>5125.5</v>
      </c>
      <c r="GQ37" s="3" t="s">
        <v>230</v>
      </c>
      <c r="GR37" s="3">
        <v>148.6</v>
      </c>
      <c r="GS37" s="3" t="s">
        <v>230</v>
      </c>
      <c r="GT37" s="3">
        <v>839.55</v>
      </c>
      <c r="GU37" s="3" t="s">
        <v>230</v>
      </c>
      <c r="GV37" s="3">
        <v>359</v>
      </c>
      <c r="GW37" s="3" t="s">
        <v>230</v>
      </c>
      <c r="GX37" s="3">
        <v>232.35</v>
      </c>
    </row>
    <row r="38" spans="1:206" x14ac:dyDescent="0.25">
      <c r="A38" s="1">
        <v>44182</v>
      </c>
      <c r="B38" s="3">
        <v>13740.7</v>
      </c>
      <c r="C38" s="3" t="s">
        <v>230</v>
      </c>
      <c r="D38" s="3">
        <v>1640.85</v>
      </c>
      <c r="E38" s="3" t="s">
        <v>230</v>
      </c>
      <c r="F38" s="3">
        <v>247.75</v>
      </c>
      <c r="G38" s="3" t="s">
        <v>230</v>
      </c>
      <c r="H38" s="3">
        <v>460.15</v>
      </c>
      <c r="I38" s="3" t="s">
        <v>230</v>
      </c>
      <c r="J38" s="3">
        <v>469.9</v>
      </c>
      <c r="K38" s="3" t="s">
        <v>230</v>
      </c>
      <c r="L38" s="3">
        <v>30844.400000000001</v>
      </c>
      <c r="M38" s="3" t="s">
        <v>230</v>
      </c>
      <c r="N38" s="3">
        <v>99.8</v>
      </c>
      <c r="O38" s="3" t="s">
        <v>230</v>
      </c>
      <c r="P38" s="3" t="s">
        <v>230</v>
      </c>
      <c r="Q38" s="3">
        <v>2583.5</v>
      </c>
      <c r="R38" s="3" t="s">
        <v>230</v>
      </c>
      <c r="S38" s="3">
        <v>873.4</v>
      </c>
      <c r="T38" s="3" t="s">
        <v>230</v>
      </c>
      <c r="U38" s="3" t="s">
        <v>230</v>
      </c>
      <c r="V38" s="3" t="s">
        <v>230</v>
      </c>
      <c r="W38" s="3" t="s">
        <v>230</v>
      </c>
      <c r="X38" s="3">
        <v>13.55</v>
      </c>
      <c r="Y38" s="3">
        <v>26.75</v>
      </c>
      <c r="Z38" s="3" t="s">
        <v>230</v>
      </c>
      <c r="AA38" s="3">
        <v>606.6</v>
      </c>
      <c r="AB38" s="3" t="s">
        <v>230</v>
      </c>
      <c r="AC38" s="3">
        <v>5296.35</v>
      </c>
      <c r="AD38" s="3" t="s">
        <v>230</v>
      </c>
      <c r="AE38" s="3">
        <v>515.5</v>
      </c>
      <c r="AF38" s="3" t="s">
        <v>230</v>
      </c>
      <c r="AG38" s="3">
        <v>3284.2</v>
      </c>
      <c r="AH38" s="3" t="s">
        <v>230</v>
      </c>
      <c r="AI38" s="3">
        <v>9328.6</v>
      </c>
      <c r="AJ38" s="3" t="s">
        <v>230</v>
      </c>
      <c r="AK38" s="3">
        <v>63.5</v>
      </c>
      <c r="AL38" s="3" t="s">
        <v>230</v>
      </c>
      <c r="AM38" s="3" t="s">
        <v>230</v>
      </c>
      <c r="AN38" s="3">
        <v>395.95</v>
      </c>
      <c r="AO38" s="3" t="s">
        <v>230</v>
      </c>
      <c r="AP38" s="3">
        <v>3744.05</v>
      </c>
      <c r="AQ38" s="3" t="s">
        <v>230</v>
      </c>
      <c r="AR38" s="3" t="s">
        <v>230</v>
      </c>
      <c r="AS38" s="3">
        <v>785.6</v>
      </c>
      <c r="AT38" s="3" t="s">
        <v>230</v>
      </c>
      <c r="AU38" s="3">
        <v>143.75</v>
      </c>
      <c r="AV38" s="3">
        <v>513.79999999999995</v>
      </c>
      <c r="AW38" s="3" t="s">
        <v>230</v>
      </c>
      <c r="AX38" s="3">
        <v>3831.5</v>
      </c>
      <c r="AY38" s="3" t="s">
        <v>230</v>
      </c>
      <c r="AZ38" s="3">
        <v>234.1</v>
      </c>
      <c r="BA38" s="3" t="s">
        <v>230</v>
      </c>
      <c r="BB38" s="3">
        <v>5092.7</v>
      </c>
      <c r="BC38" s="3" t="s">
        <v>230</v>
      </c>
      <c r="BD38" s="3">
        <v>2465.6999999999998</v>
      </c>
      <c r="BE38" s="3">
        <v>67.2</v>
      </c>
      <c r="BF38" s="3" t="s">
        <v>230</v>
      </c>
      <c r="BG38" s="3">
        <v>124.45</v>
      </c>
      <c r="BH38" s="3" t="s">
        <v>230</v>
      </c>
      <c r="BI38" s="3" t="s">
        <v>230</v>
      </c>
      <c r="BJ38" s="3" t="s">
        <v>230</v>
      </c>
      <c r="BK38" s="3">
        <v>916.6</v>
      </c>
      <c r="BL38" s="3" t="s">
        <v>230</v>
      </c>
      <c r="BM38" s="3">
        <v>882.7</v>
      </c>
      <c r="BN38" s="3" t="s">
        <v>230</v>
      </c>
      <c r="BO38" s="3">
        <v>2495.85</v>
      </c>
      <c r="BP38" s="3" t="s">
        <v>230</v>
      </c>
      <c r="BQ38" s="3" t="s">
        <v>230</v>
      </c>
      <c r="BR38" s="3" t="s">
        <v>230</v>
      </c>
      <c r="BS38" s="3" t="s">
        <v>230</v>
      </c>
      <c r="BT38" s="3">
        <v>39.200000000000003</v>
      </c>
      <c r="BU38" s="3">
        <v>17.25</v>
      </c>
      <c r="BV38" s="3" t="s">
        <v>230</v>
      </c>
      <c r="BW38" s="3">
        <v>1441.9</v>
      </c>
      <c r="BX38" s="3" t="s">
        <v>230</v>
      </c>
      <c r="BY38" s="3">
        <v>655.9</v>
      </c>
      <c r="BZ38" s="3" t="s">
        <v>230</v>
      </c>
      <c r="CA38" s="3">
        <v>3119.35</v>
      </c>
      <c r="CB38" s="3" t="s">
        <v>230</v>
      </c>
      <c r="CC38" s="3">
        <v>246.6</v>
      </c>
      <c r="CD38" s="3" t="s">
        <v>230</v>
      </c>
      <c r="CE38" s="3">
        <v>226</v>
      </c>
      <c r="CF38" s="3" t="s">
        <v>230</v>
      </c>
      <c r="CG38" s="3">
        <v>2318.8000000000002</v>
      </c>
      <c r="CH38" s="3" t="s">
        <v>230</v>
      </c>
      <c r="CI38" s="3" t="s">
        <v>230</v>
      </c>
      <c r="CJ38" s="3" t="s">
        <v>230</v>
      </c>
      <c r="CK38" s="3" t="s">
        <v>230</v>
      </c>
      <c r="CL38" s="3">
        <v>35.549999999999997</v>
      </c>
      <c r="CM38" s="3">
        <v>3.35</v>
      </c>
      <c r="CN38" s="3" t="s">
        <v>230</v>
      </c>
      <c r="CO38" s="3">
        <v>512.4</v>
      </c>
      <c r="CP38" s="3" t="s">
        <v>230</v>
      </c>
      <c r="CQ38" s="3" t="s">
        <v>230</v>
      </c>
      <c r="CR38" s="3" t="s">
        <v>230</v>
      </c>
      <c r="CS38" s="3" t="s">
        <v>230</v>
      </c>
      <c r="CT38" s="3" t="s">
        <v>230</v>
      </c>
      <c r="CU38" s="3" t="s">
        <v>230</v>
      </c>
      <c r="CV38" s="3">
        <v>91.1</v>
      </c>
      <c r="CW38" s="3">
        <v>12.05</v>
      </c>
      <c r="CX38" s="3" t="s">
        <v>230</v>
      </c>
      <c r="CY38" s="3">
        <v>939.7</v>
      </c>
      <c r="CZ38" s="3" t="s">
        <v>230</v>
      </c>
      <c r="DA38" s="3">
        <v>1161.5999999999999</v>
      </c>
      <c r="DB38" s="3">
        <v>4578.45</v>
      </c>
      <c r="DC38" s="3" t="s">
        <v>230</v>
      </c>
      <c r="DD38" s="3">
        <v>95.5</v>
      </c>
      <c r="DE38" s="3" t="s">
        <v>230</v>
      </c>
      <c r="DF38" s="3">
        <v>213.9</v>
      </c>
      <c r="DG38" s="3" t="s">
        <v>230</v>
      </c>
      <c r="DH38" s="3">
        <v>278.35000000000002</v>
      </c>
      <c r="DI38" s="3" t="s">
        <v>230</v>
      </c>
      <c r="DJ38" s="3">
        <v>367.25</v>
      </c>
      <c r="DK38" s="3" t="s">
        <v>230</v>
      </c>
      <c r="DL38" s="3" t="s">
        <v>230</v>
      </c>
      <c r="DM38" s="3" t="s">
        <v>230</v>
      </c>
      <c r="DN38" s="3" t="s">
        <v>230</v>
      </c>
      <c r="DO38" s="3">
        <v>96.5</v>
      </c>
      <c r="DP38" s="3">
        <v>12.75</v>
      </c>
      <c r="DQ38" s="3" t="s">
        <v>230</v>
      </c>
      <c r="DR38" s="3">
        <v>1963.55</v>
      </c>
      <c r="DS38" s="3" t="s">
        <v>230</v>
      </c>
      <c r="DT38" s="3">
        <v>376</v>
      </c>
      <c r="DU38" s="3" t="s">
        <v>230</v>
      </c>
      <c r="DV38" s="3">
        <v>971.45</v>
      </c>
      <c r="DW38" s="3" t="s">
        <v>230</v>
      </c>
      <c r="DX38" s="3">
        <v>1279.25</v>
      </c>
      <c r="DY38" s="3" t="s">
        <v>230</v>
      </c>
      <c r="DZ38" s="3">
        <v>731.65</v>
      </c>
      <c r="EA38" s="3" t="s">
        <v>230</v>
      </c>
      <c r="EB38" s="3" t="s">
        <v>230</v>
      </c>
      <c r="EC38" s="3">
        <v>7706.3</v>
      </c>
      <c r="ED38" s="3">
        <v>158.65</v>
      </c>
      <c r="EE38" s="3" t="s">
        <v>230</v>
      </c>
      <c r="EF38" s="3">
        <v>18367.599999999999</v>
      </c>
      <c r="EG38" s="3" t="s">
        <v>230</v>
      </c>
      <c r="EH38" s="3">
        <v>116</v>
      </c>
      <c r="EI38" s="3" t="s">
        <v>230</v>
      </c>
      <c r="EJ38" s="3" t="s">
        <v>230</v>
      </c>
      <c r="EK38" s="3" t="s">
        <v>230</v>
      </c>
      <c r="EL38" s="3" t="s">
        <v>230</v>
      </c>
      <c r="EM38" s="3">
        <v>1482.95</v>
      </c>
      <c r="EN38" s="3">
        <v>138.44999999999999</v>
      </c>
      <c r="EO38" s="3" t="s">
        <v>230</v>
      </c>
      <c r="EP38" s="3">
        <v>104.8</v>
      </c>
      <c r="EQ38" s="3" t="s">
        <v>230</v>
      </c>
      <c r="ER38" s="3">
        <v>13754.4</v>
      </c>
      <c r="ES38" s="3" t="s">
        <v>230</v>
      </c>
      <c r="ET38" s="3">
        <v>101.75</v>
      </c>
      <c r="EU38" s="3">
        <v>27281.05</v>
      </c>
      <c r="EV38" s="3" t="s">
        <v>230</v>
      </c>
      <c r="EW38" s="3">
        <v>1635.6</v>
      </c>
      <c r="EX38" s="3">
        <v>1445.25</v>
      </c>
      <c r="EY38" s="3" t="s">
        <v>230</v>
      </c>
      <c r="EZ38" s="3" t="s">
        <v>230</v>
      </c>
      <c r="FA38" s="3" t="s">
        <v>230</v>
      </c>
      <c r="FB38" s="3">
        <v>193.65</v>
      </c>
      <c r="FC38" s="3" t="s">
        <v>230</v>
      </c>
      <c r="FD38" s="3" t="s">
        <v>230</v>
      </c>
      <c r="FE38" s="3">
        <v>1991.5</v>
      </c>
      <c r="FF38" s="3" t="s">
        <v>230</v>
      </c>
      <c r="FG38" s="3" t="s">
        <v>230</v>
      </c>
      <c r="FH38" s="3">
        <v>858.05</v>
      </c>
      <c r="FI38" s="3" t="s">
        <v>230</v>
      </c>
      <c r="FJ38" s="3" t="s">
        <v>230</v>
      </c>
      <c r="FK38" s="3" t="s">
        <v>230</v>
      </c>
      <c r="FL38" s="3" t="s">
        <v>230</v>
      </c>
      <c r="FM38" s="3">
        <v>24.35</v>
      </c>
      <c r="FN38" s="3">
        <v>1.5</v>
      </c>
      <c r="FO38" s="3" t="s">
        <v>230</v>
      </c>
      <c r="FP38" s="3">
        <v>268.45</v>
      </c>
      <c r="FQ38" s="3" t="s">
        <v>230</v>
      </c>
      <c r="FR38" s="3">
        <v>1060.45</v>
      </c>
      <c r="FS38" s="3" t="s">
        <v>230</v>
      </c>
      <c r="FT38" s="3" t="s">
        <v>230</v>
      </c>
      <c r="FU38" s="3">
        <v>24540.6</v>
      </c>
      <c r="FV38" s="3" t="s">
        <v>230</v>
      </c>
      <c r="FW38" s="3">
        <v>573.54999999999995</v>
      </c>
      <c r="FX38" s="3" t="s">
        <v>230</v>
      </c>
      <c r="FY38" s="3">
        <v>636.95000000000005</v>
      </c>
      <c r="FZ38" s="3" t="s">
        <v>230</v>
      </c>
      <c r="GA38" s="3">
        <v>2841.65</v>
      </c>
      <c r="GB38" s="3" t="s">
        <v>230</v>
      </c>
      <c r="GC38" s="3">
        <v>932.4</v>
      </c>
      <c r="GD38" s="3" t="s">
        <v>230</v>
      </c>
      <c r="GE38" s="3">
        <v>75.400000000000006</v>
      </c>
      <c r="GF38" s="3" t="s">
        <v>230</v>
      </c>
      <c r="GG38" s="3">
        <v>1505.9</v>
      </c>
      <c r="GH38" s="3" t="s">
        <v>230</v>
      </c>
      <c r="GI38" s="3">
        <v>496</v>
      </c>
      <c r="GJ38" s="3" t="s">
        <v>230</v>
      </c>
      <c r="GK38" s="3">
        <v>181.65</v>
      </c>
      <c r="GL38" s="3" t="s">
        <v>230</v>
      </c>
      <c r="GM38" s="3" t="s">
        <v>230</v>
      </c>
      <c r="GN38" s="3">
        <v>456.6</v>
      </c>
      <c r="GO38" s="3" t="s">
        <v>230</v>
      </c>
      <c r="GP38" s="3">
        <v>5173.6499999999996</v>
      </c>
      <c r="GQ38" s="3" t="s">
        <v>230</v>
      </c>
      <c r="GR38" s="3">
        <v>147.05000000000001</v>
      </c>
      <c r="GS38" s="3" t="s">
        <v>230</v>
      </c>
      <c r="GT38" s="3">
        <v>826.6</v>
      </c>
      <c r="GU38" s="3" t="s">
        <v>230</v>
      </c>
      <c r="GV38" s="3">
        <v>358.25</v>
      </c>
      <c r="GW38" s="3" t="s">
        <v>230</v>
      </c>
      <c r="GX38" s="3">
        <v>226.25</v>
      </c>
    </row>
    <row r="39" spans="1:206" x14ac:dyDescent="0.25">
      <c r="A39" s="1">
        <v>44183</v>
      </c>
      <c r="B39" s="3">
        <v>13753.45</v>
      </c>
      <c r="C39" s="3" t="s">
        <v>230</v>
      </c>
      <c r="D39" s="3">
        <v>1646.25</v>
      </c>
      <c r="E39" s="3" t="s">
        <v>230</v>
      </c>
      <c r="F39" s="3">
        <v>250.7</v>
      </c>
      <c r="G39" s="3" t="s">
        <v>230</v>
      </c>
      <c r="H39" s="3">
        <v>456.25</v>
      </c>
      <c r="I39" s="3" t="s">
        <v>230</v>
      </c>
      <c r="J39" s="3">
        <v>466.8</v>
      </c>
      <c r="K39" s="3" t="s">
        <v>230</v>
      </c>
      <c r="L39" s="3">
        <v>30810</v>
      </c>
      <c r="M39" s="3" t="s">
        <v>230</v>
      </c>
      <c r="N39" s="3">
        <v>98.7</v>
      </c>
      <c r="O39" s="3" t="s">
        <v>230</v>
      </c>
      <c r="P39" s="3" t="s">
        <v>230</v>
      </c>
      <c r="Q39" s="3">
        <v>2628</v>
      </c>
      <c r="R39" s="3" t="s">
        <v>230</v>
      </c>
      <c r="S39" s="3">
        <v>880.05</v>
      </c>
      <c r="T39" s="3" t="s">
        <v>230</v>
      </c>
      <c r="U39" s="3" t="s">
        <v>230</v>
      </c>
      <c r="V39" s="3" t="s">
        <v>230</v>
      </c>
      <c r="W39" s="3" t="s">
        <v>230</v>
      </c>
      <c r="X39" s="3">
        <v>13.5</v>
      </c>
      <c r="Y39" s="3">
        <v>22.7</v>
      </c>
      <c r="Z39" s="3" t="s">
        <v>230</v>
      </c>
      <c r="AA39" s="3">
        <v>610.29999999999995</v>
      </c>
      <c r="AB39" s="3" t="s">
        <v>230</v>
      </c>
      <c r="AC39" s="3">
        <v>5257.85</v>
      </c>
      <c r="AD39" s="3" t="s">
        <v>230</v>
      </c>
      <c r="AE39" s="3">
        <v>511.8</v>
      </c>
      <c r="AF39" s="3" t="s">
        <v>230</v>
      </c>
      <c r="AG39" s="3">
        <v>3340.1</v>
      </c>
      <c r="AH39" s="3" t="s">
        <v>230</v>
      </c>
      <c r="AI39" s="3">
        <v>9259.9</v>
      </c>
      <c r="AJ39" s="3" t="s">
        <v>230</v>
      </c>
      <c r="AK39" s="3">
        <v>62.9</v>
      </c>
      <c r="AL39" s="3" t="s">
        <v>230</v>
      </c>
      <c r="AM39" s="3" t="s">
        <v>230</v>
      </c>
      <c r="AN39" s="3">
        <v>395.15</v>
      </c>
      <c r="AO39" s="3" t="s">
        <v>230</v>
      </c>
      <c r="AP39" s="3">
        <v>3731.15</v>
      </c>
      <c r="AQ39" s="3" t="s">
        <v>230</v>
      </c>
      <c r="AR39" s="3" t="s">
        <v>230</v>
      </c>
      <c r="AS39" s="3">
        <v>791.3</v>
      </c>
      <c r="AT39" s="3" t="s">
        <v>230</v>
      </c>
      <c r="AU39" s="3">
        <v>142.25</v>
      </c>
      <c r="AV39" s="3">
        <v>508.9</v>
      </c>
      <c r="AW39" s="3" t="s">
        <v>230</v>
      </c>
      <c r="AX39" s="3">
        <v>3814.9</v>
      </c>
      <c r="AY39" s="3" t="s">
        <v>230</v>
      </c>
      <c r="AZ39" s="3">
        <v>231.55</v>
      </c>
      <c r="BA39" s="3" t="s">
        <v>230</v>
      </c>
      <c r="BB39" s="3">
        <v>5172.25</v>
      </c>
      <c r="BC39" s="3" t="s">
        <v>230</v>
      </c>
      <c r="BD39" s="3">
        <v>2480.3000000000002</v>
      </c>
      <c r="BE39" s="3">
        <v>66.849999999999994</v>
      </c>
      <c r="BF39" s="3" t="s">
        <v>230</v>
      </c>
      <c r="BG39" s="3">
        <v>124.95</v>
      </c>
      <c r="BH39" s="3" t="s">
        <v>230</v>
      </c>
      <c r="BI39" s="3" t="s">
        <v>230</v>
      </c>
      <c r="BJ39" s="3" t="s">
        <v>230</v>
      </c>
      <c r="BK39" s="3">
        <v>910.95</v>
      </c>
      <c r="BL39" s="3" t="s">
        <v>230</v>
      </c>
      <c r="BM39" s="3">
        <v>901.5</v>
      </c>
      <c r="BN39" s="3" t="s">
        <v>230</v>
      </c>
      <c r="BO39" s="3">
        <v>2475.9499999999998</v>
      </c>
      <c r="BP39" s="3" t="s">
        <v>230</v>
      </c>
      <c r="BQ39" s="3" t="s">
        <v>230</v>
      </c>
      <c r="BR39" s="3" t="s">
        <v>230</v>
      </c>
      <c r="BS39" s="3" t="s">
        <v>230</v>
      </c>
      <c r="BT39" s="3">
        <v>28.35</v>
      </c>
      <c r="BU39" s="3">
        <v>21.55</v>
      </c>
      <c r="BV39" s="3" t="s">
        <v>230</v>
      </c>
      <c r="BW39" s="3">
        <v>1426.5</v>
      </c>
      <c r="BX39" s="3" t="s">
        <v>230</v>
      </c>
      <c r="BY39" s="3">
        <v>653.5</v>
      </c>
      <c r="BZ39" s="3" t="s">
        <v>230</v>
      </c>
      <c r="CA39" s="3">
        <v>3123.45</v>
      </c>
      <c r="CB39" s="3" t="s">
        <v>230</v>
      </c>
      <c r="CC39" s="3">
        <v>249.3</v>
      </c>
      <c r="CD39" s="3" t="s">
        <v>230</v>
      </c>
      <c r="CE39" s="3">
        <v>225</v>
      </c>
      <c r="CF39" s="3" t="s">
        <v>230</v>
      </c>
      <c r="CG39" s="3">
        <v>2322</v>
      </c>
      <c r="CH39" s="3" t="s">
        <v>230</v>
      </c>
      <c r="CI39" s="3" t="s">
        <v>230</v>
      </c>
      <c r="CJ39" s="3" t="s">
        <v>230</v>
      </c>
      <c r="CK39" s="3" t="s">
        <v>230</v>
      </c>
      <c r="CL39" s="3">
        <v>38.799999999999997</v>
      </c>
      <c r="CM39" s="3">
        <v>2.5499999999999998</v>
      </c>
      <c r="CN39" s="3" t="s">
        <v>230</v>
      </c>
      <c r="CO39" s="3">
        <v>515.85</v>
      </c>
      <c r="CP39" s="3" t="s">
        <v>230</v>
      </c>
      <c r="CQ39" s="3" t="s">
        <v>230</v>
      </c>
      <c r="CR39" s="3" t="s">
        <v>230</v>
      </c>
      <c r="CS39" s="3" t="s">
        <v>230</v>
      </c>
      <c r="CT39" s="3" t="s">
        <v>230</v>
      </c>
      <c r="CU39" s="3" t="s">
        <v>230</v>
      </c>
      <c r="CV39" s="3">
        <v>67.2</v>
      </c>
      <c r="CW39" s="3">
        <v>15.15</v>
      </c>
      <c r="CX39" s="3" t="s">
        <v>230</v>
      </c>
      <c r="CY39" s="3">
        <v>911</v>
      </c>
      <c r="CZ39" s="3" t="s">
        <v>230</v>
      </c>
      <c r="DA39" s="3">
        <v>1195.25</v>
      </c>
      <c r="DB39" s="3">
        <v>4635</v>
      </c>
      <c r="DC39" s="3" t="s">
        <v>230</v>
      </c>
      <c r="DD39" s="3">
        <v>94.15</v>
      </c>
      <c r="DE39" s="3" t="s">
        <v>230</v>
      </c>
      <c r="DF39" s="3">
        <v>212.6</v>
      </c>
      <c r="DG39" s="3" t="s">
        <v>230</v>
      </c>
      <c r="DH39" s="3">
        <v>274.25</v>
      </c>
      <c r="DI39" s="3" t="s">
        <v>230</v>
      </c>
      <c r="DJ39" s="3">
        <v>367.55</v>
      </c>
      <c r="DK39" s="3" t="s">
        <v>230</v>
      </c>
      <c r="DL39" s="3" t="s">
        <v>230</v>
      </c>
      <c r="DM39" s="3" t="s">
        <v>230</v>
      </c>
      <c r="DN39" s="3" t="s">
        <v>230</v>
      </c>
      <c r="DO39" s="3">
        <v>87.6</v>
      </c>
      <c r="DP39" s="3">
        <v>13.75</v>
      </c>
      <c r="DQ39" s="3" t="s">
        <v>230</v>
      </c>
      <c r="DR39" s="3">
        <v>1952.65</v>
      </c>
      <c r="DS39" s="3" t="s">
        <v>230</v>
      </c>
      <c r="DT39" s="3">
        <v>372.2</v>
      </c>
      <c r="DU39" s="3" t="s">
        <v>230</v>
      </c>
      <c r="DV39" s="3">
        <v>972.7</v>
      </c>
      <c r="DW39" s="3" t="s">
        <v>230</v>
      </c>
      <c r="DX39" s="3">
        <v>1295</v>
      </c>
      <c r="DY39" s="3" t="s">
        <v>230</v>
      </c>
      <c r="DZ39" s="3">
        <v>730.6</v>
      </c>
      <c r="EA39" s="3" t="s">
        <v>230</v>
      </c>
      <c r="EB39" s="3" t="s">
        <v>230</v>
      </c>
      <c r="EC39" s="3">
        <v>7596.05</v>
      </c>
      <c r="ED39" s="3">
        <v>158.15</v>
      </c>
      <c r="EE39" s="3" t="s">
        <v>230</v>
      </c>
      <c r="EF39" s="3">
        <v>18518.55</v>
      </c>
      <c r="EG39" s="3" t="s">
        <v>230</v>
      </c>
      <c r="EH39" s="3">
        <v>116</v>
      </c>
      <c r="EI39" s="3" t="s">
        <v>230</v>
      </c>
      <c r="EJ39" s="3" t="s">
        <v>230</v>
      </c>
      <c r="EK39" s="3" t="s">
        <v>230</v>
      </c>
      <c r="EL39" s="3" t="s">
        <v>230</v>
      </c>
      <c r="EM39" s="3">
        <v>1440</v>
      </c>
      <c r="EN39" s="3">
        <v>117.6</v>
      </c>
      <c r="EO39" s="3" t="s">
        <v>230</v>
      </c>
      <c r="EP39" s="3">
        <v>103.55</v>
      </c>
      <c r="EQ39" s="3" t="s">
        <v>230</v>
      </c>
      <c r="ER39" s="3">
        <v>13784</v>
      </c>
      <c r="ES39" s="3" t="s">
        <v>230</v>
      </c>
      <c r="ET39" s="3">
        <v>99.3</v>
      </c>
      <c r="EU39" s="3">
        <v>28300.05</v>
      </c>
      <c r="EV39" s="3" t="s">
        <v>230</v>
      </c>
      <c r="EW39" s="3">
        <v>1724.75</v>
      </c>
      <c r="EX39" s="3">
        <v>1454.35</v>
      </c>
      <c r="EY39" s="3" t="s">
        <v>230</v>
      </c>
      <c r="EZ39" s="3" t="s">
        <v>230</v>
      </c>
      <c r="FA39" s="3" t="s">
        <v>230</v>
      </c>
      <c r="FB39" s="3">
        <v>194.3</v>
      </c>
      <c r="FC39" s="3" t="s">
        <v>230</v>
      </c>
      <c r="FD39" s="3" t="s">
        <v>230</v>
      </c>
      <c r="FE39" s="3">
        <v>1981.4</v>
      </c>
      <c r="FF39" s="3" t="s">
        <v>230</v>
      </c>
      <c r="FG39" s="3" t="s">
        <v>230</v>
      </c>
      <c r="FH39" s="3">
        <v>857.2</v>
      </c>
      <c r="FI39" s="3" t="s">
        <v>230</v>
      </c>
      <c r="FJ39" s="3" t="s">
        <v>230</v>
      </c>
      <c r="FK39" s="3" t="s">
        <v>230</v>
      </c>
      <c r="FL39" s="3" t="s">
        <v>230</v>
      </c>
      <c r="FM39" s="3">
        <v>28</v>
      </c>
      <c r="FN39" s="3">
        <v>1.05</v>
      </c>
      <c r="FO39" s="3" t="s">
        <v>230</v>
      </c>
      <c r="FP39" s="3">
        <v>271.89999999999998</v>
      </c>
      <c r="FQ39" s="3" t="s">
        <v>230</v>
      </c>
      <c r="FR39" s="3">
        <v>1032.2</v>
      </c>
      <c r="FS39" s="3" t="s">
        <v>230</v>
      </c>
      <c r="FT39" s="3" t="s">
        <v>230</v>
      </c>
      <c r="FU39" s="3">
        <v>24511.5</v>
      </c>
      <c r="FV39" s="3" t="s">
        <v>230</v>
      </c>
      <c r="FW39" s="3">
        <v>576.29999999999995</v>
      </c>
      <c r="FX39" s="3" t="s">
        <v>230</v>
      </c>
      <c r="FY39" s="3">
        <v>638.15</v>
      </c>
      <c r="FZ39" s="3" t="s">
        <v>230</v>
      </c>
      <c r="GA39" s="3">
        <v>2894.8</v>
      </c>
      <c r="GB39" s="3" t="s">
        <v>230</v>
      </c>
      <c r="GC39" s="3">
        <v>937.8</v>
      </c>
      <c r="GD39" s="3" t="s">
        <v>230</v>
      </c>
      <c r="GE39" s="3">
        <v>76.05</v>
      </c>
      <c r="GF39" s="3" t="s">
        <v>230</v>
      </c>
      <c r="GG39" s="3">
        <v>1513</v>
      </c>
      <c r="GH39" s="3" t="s">
        <v>230</v>
      </c>
      <c r="GI39" s="3">
        <v>491.5</v>
      </c>
      <c r="GJ39" s="3" t="s">
        <v>230</v>
      </c>
      <c r="GK39" s="3">
        <v>180.8</v>
      </c>
      <c r="GL39" s="3" t="s">
        <v>230</v>
      </c>
      <c r="GM39" s="3" t="s">
        <v>230</v>
      </c>
      <c r="GN39" s="3">
        <v>459.95</v>
      </c>
      <c r="GO39" s="3" t="s">
        <v>230</v>
      </c>
      <c r="GP39" s="3">
        <v>5157.6000000000004</v>
      </c>
      <c r="GQ39" s="3" t="s">
        <v>230</v>
      </c>
      <c r="GR39" s="3">
        <v>147.19999999999999</v>
      </c>
      <c r="GS39" s="3" t="s">
        <v>230</v>
      </c>
      <c r="GT39" s="3">
        <v>823.2</v>
      </c>
      <c r="GU39" s="3" t="s">
        <v>230</v>
      </c>
      <c r="GV39" s="3">
        <v>365.5</v>
      </c>
      <c r="GW39" s="3" t="s">
        <v>230</v>
      </c>
      <c r="GX39" s="3">
        <v>226.6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trade_data_sample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gaurik shah</cp:lastModifiedBy>
  <dcterms:modified xsi:type="dcterms:W3CDTF">2020-12-22T05:44:58Z</dcterms:modified>
</cp:coreProperties>
</file>