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perlman1/Downloads/"/>
    </mc:Choice>
  </mc:AlternateContent>
  <bookViews>
    <workbookView xWindow="2880" yWindow="1080" windowWidth="27360" windowHeight="15040" tabRatio="500"/>
  </bookViews>
  <sheets>
    <sheet name="ExpirationCalendar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1" i="1" l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2" i="1"/>
  <c r="G3" i="1"/>
  <c r="G4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  <c r="I101" i="1"/>
  <c r="H101" i="1"/>
</calcChain>
</file>

<file path=xl/sharedStrings.xml><?xml version="1.0" encoding="utf-8"?>
<sst xmlns="http://schemas.openxmlformats.org/spreadsheetml/2006/main" count="309" uniqueCount="210">
  <si>
    <t>Option First Trade Date</t>
  </si>
  <si>
    <t>Option Expiration Date (CT)</t>
  </si>
  <si>
    <t>Option Product</t>
  </si>
  <si>
    <t>Option Symbol</t>
  </si>
  <si>
    <t>Underlying Symbol</t>
  </si>
  <si>
    <t>Underlying Expiration Date (CT)</t>
  </si>
  <si>
    <t>Brent Crude Oil Futures-Style Margin Option</t>
  </si>
  <si>
    <t>BZOZ9</t>
  </si>
  <si>
    <t>BZZ9</t>
  </si>
  <si>
    <t>BZOF0</t>
  </si>
  <si>
    <t>BZF0</t>
  </si>
  <si>
    <t>BZOG0</t>
  </si>
  <si>
    <t>BZG0</t>
  </si>
  <si>
    <t>BZOH0</t>
  </si>
  <si>
    <t>BZH0</t>
  </si>
  <si>
    <t>BZOJ0</t>
  </si>
  <si>
    <t>BZJ0</t>
  </si>
  <si>
    <t>BZOK0</t>
  </si>
  <si>
    <t>BZK0</t>
  </si>
  <si>
    <t>BZOM0</t>
  </si>
  <si>
    <t>BZM0</t>
  </si>
  <si>
    <t>BZON0</t>
  </si>
  <si>
    <t>BZN0</t>
  </si>
  <si>
    <t>BZOQ0</t>
  </si>
  <si>
    <t>BZQ0</t>
  </si>
  <si>
    <t>BZOU0</t>
  </si>
  <si>
    <t>BZU0</t>
  </si>
  <si>
    <t>BZOV0</t>
  </si>
  <si>
    <t>BZV0</t>
  </si>
  <si>
    <t>BZOX0</t>
  </si>
  <si>
    <t>BZX0</t>
  </si>
  <si>
    <t>BZOZ0</t>
  </si>
  <si>
    <t>BZZ0</t>
  </si>
  <si>
    <t>BZOF1</t>
  </si>
  <si>
    <t>BZF1</t>
  </si>
  <si>
    <t>BZOG1</t>
  </si>
  <si>
    <t>BZG1</t>
  </si>
  <si>
    <t>BZOH1</t>
  </si>
  <si>
    <t>BZH1</t>
  </si>
  <si>
    <t>BZOJ1</t>
  </si>
  <si>
    <t>BZJ1</t>
  </si>
  <si>
    <t>BZOK1</t>
  </si>
  <si>
    <t>BZK1</t>
  </si>
  <si>
    <t>BZOM1</t>
  </si>
  <si>
    <t>BZM1</t>
  </si>
  <si>
    <t>BZON1</t>
  </si>
  <si>
    <t>BZN1</t>
  </si>
  <si>
    <t>BZOQ1</t>
  </si>
  <si>
    <t>BZQ1</t>
  </si>
  <si>
    <t>BZOU1</t>
  </si>
  <si>
    <t>BZU1</t>
  </si>
  <si>
    <t>BZOV1</t>
  </si>
  <si>
    <t>BZV1</t>
  </si>
  <si>
    <t>BZOX1</t>
  </si>
  <si>
    <t>BZX1</t>
  </si>
  <si>
    <t>BZOZ1</t>
  </si>
  <si>
    <t>BZZ1</t>
  </si>
  <si>
    <t>BZOF2</t>
  </si>
  <si>
    <t>BZF2</t>
  </si>
  <si>
    <t>BZOG2</t>
  </si>
  <si>
    <t>BZG2</t>
  </si>
  <si>
    <t>BZOH2</t>
  </si>
  <si>
    <t>BZH2</t>
  </si>
  <si>
    <t>BZOJ2</t>
  </si>
  <si>
    <t>BZJ2</t>
  </si>
  <si>
    <t>BZOK2</t>
  </si>
  <si>
    <t>BZK2</t>
  </si>
  <si>
    <t>BZOM2</t>
  </si>
  <si>
    <t>BZM2</t>
  </si>
  <si>
    <t>BZON2</t>
  </si>
  <si>
    <t>BZN2</t>
  </si>
  <si>
    <t>BZOQ2</t>
  </si>
  <si>
    <t>BZQ2</t>
  </si>
  <si>
    <t>BZOU2</t>
  </si>
  <si>
    <t>BZU2</t>
  </si>
  <si>
    <t>BZOV2</t>
  </si>
  <si>
    <t>BZV2</t>
  </si>
  <si>
    <t>BZOX2</t>
  </si>
  <si>
    <t>BZX2</t>
  </si>
  <si>
    <t>BZOZ2</t>
  </si>
  <si>
    <t>BZZ2</t>
  </si>
  <si>
    <t>BZOF3</t>
  </si>
  <si>
    <t>BZF3</t>
  </si>
  <si>
    <t>BZOG3</t>
  </si>
  <si>
    <t>BZG3</t>
  </si>
  <si>
    <t>BZOH3</t>
  </si>
  <si>
    <t>BZH3</t>
  </si>
  <si>
    <t>BZOJ3</t>
  </si>
  <si>
    <t>BZJ3</t>
  </si>
  <si>
    <t>BZOK3</t>
  </si>
  <si>
    <t>BZK3</t>
  </si>
  <si>
    <t>BZOM3</t>
  </si>
  <si>
    <t>BZM3</t>
  </si>
  <si>
    <t>BZON3</t>
  </si>
  <si>
    <t>BZN3</t>
  </si>
  <si>
    <t>BZOQ3</t>
  </si>
  <si>
    <t>BZQ3</t>
  </si>
  <si>
    <t>BZOU3</t>
  </si>
  <si>
    <t>BZU3</t>
  </si>
  <si>
    <t>BZOV3</t>
  </si>
  <si>
    <t>BZV3</t>
  </si>
  <si>
    <t>BZOX3</t>
  </si>
  <si>
    <t>BZX3</t>
  </si>
  <si>
    <t>BZOZ3</t>
  </si>
  <si>
    <t>BZZ3</t>
  </si>
  <si>
    <t>BZOF4</t>
  </si>
  <si>
    <t>BZF4</t>
  </si>
  <si>
    <t>BZOG4</t>
  </si>
  <si>
    <t>BZG4</t>
  </si>
  <si>
    <t>BZOH4</t>
  </si>
  <si>
    <t>BZH4</t>
  </si>
  <si>
    <t>BZOJ4</t>
  </si>
  <si>
    <t>BZJ4</t>
  </si>
  <si>
    <t>BZOK4</t>
  </si>
  <si>
    <t>BZK4</t>
  </si>
  <si>
    <t>BZOM4</t>
  </si>
  <si>
    <t>BZM4</t>
  </si>
  <si>
    <t>BZON4</t>
  </si>
  <si>
    <t>BZN4</t>
  </si>
  <si>
    <t>BZOQ4</t>
  </si>
  <si>
    <t>BZQ4</t>
  </si>
  <si>
    <t>BZOU4</t>
  </si>
  <si>
    <t>BZU4</t>
  </si>
  <si>
    <t>BZOV4</t>
  </si>
  <si>
    <t>BZV4</t>
  </si>
  <si>
    <t>BZOX4</t>
  </si>
  <si>
    <t>BZX4</t>
  </si>
  <si>
    <t>BZOZ4</t>
  </si>
  <si>
    <t>BZZ4</t>
  </si>
  <si>
    <t>BZOF5</t>
  </si>
  <si>
    <t>BZF5</t>
  </si>
  <si>
    <t>BZOG5</t>
  </si>
  <si>
    <t>BZG5</t>
  </si>
  <si>
    <t>BZOH5</t>
  </si>
  <si>
    <t>BZH5</t>
  </si>
  <si>
    <t>BZOJ5</t>
  </si>
  <si>
    <t>BZJ5</t>
  </si>
  <si>
    <t>BZOK5</t>
  </si>
  <si>
    <t>BZK5</t>
  </si>
  <si>
    <t>BZOM5</t>
  </si>
  <si>
    <t>BZM5</t>
  </si>
  <si>
    <t>BZON5</t>
  </si>
  <si>
    <t>BZN5</t>
  </si>
  <si>
    <t>BZOQ5</t>
  </si>
  <si>
    <t>BZQ5</t>
  </si>
  <si>
    <t>BZOU5</t>
  </si>
  <si>
    <t>BZU5</t>
  </si>
  <si>
    <t>BZOV5</t>
  </si>
  <si>
    <t>BZV5</t>
  </si>
  <si>
    <t>BZOX5</t>
  </si>
  <si>
    <t>BZX5</t>
  </si>
  <si>
    <t>BZOZ5</t>
  </si>
  <si>
    <t>BZZ5</t>
  </si>
  <si>
    <t>BZOF6</t>
  </si>
  <si>
    <t>BZF6</t>
  </si>
  <si>
    <t>BZOG6</t>
  </si>
  <si>
    <t>BZG6</t>
  </si>
  <si>
    <t>BZOH6</t>
  </si>
  <si>
    <t>BZH6</t>
  </si>
  <si>
    <t>BZOJ6</t>
  </si>
  <si>
    <t>BZJ6</t>
  </si>
  <si>
    <t>BZOK6</t>
  </si>
  <si>
    <t>BZK6</t>
  </si>
  <si>
    <t>BZOM6</t>
  </si>
  <si>
    <t>BZM6</t>
  </si>
  <si>
    <t>BZON6</t>
  </si>
  <si>
    <t>BZN6</t>
  </si>
  <si>
    <t>BZOQ6</t>
  </si>
  <si>
    <t>BZQ6</t>
  </si>
  <si>
    <t>BZOU6</t>
  </si>
  <si>
    <t>BZU6</t>
  </si>
  <si>
    <t>BZOV6</t>
  </si>
  <si>
    <t>BZV6</t>
  </si>
  <si>
    <t>BZOX6</t>
  </si>
  <si>
    <t>BZX6</t>
  </si>
  <si>
    <t>BZOZ6</t>
  </si>
  <si>
    <t>BZZ6</t>
  </si>
  <si>
    <t>BZOF7</t>
  </si>
  <si>
    <t>BZF7</t>
  </si>
  <si>
    <t>BZOG7</t>
  </si>
  <si>
    <t>BZG7</t>
  </si>
  <si>
    <t>BZOH7</t>
  </si>
  <si>
    <t>BZH7</t>
  </si>
  <si>
    <t>BZOJ7</t>
  </si>
  <si>
    <t>BZJ7</t>
  </si>
  <si>
    <t>BZOK7</t>
  </si>
  <si>
    <t>BZK7</t>
  </si>
  <si>
    <t>BZOM7</t>
  </si>
  <si>
    <t>BZM7</t>
  </si>
  <si>
    <t>BZON7</t>
  </si>
  <si>
    <t>BZN7</t>
  </si>
  <si>
    <t>BZOQ7</t>
  </si>
  <si>
    <t>BZQ7</t>
  </si>
  <si>
    <t>BZOU7</t>
  </si>
  <si>
    <t>BZU7</t>
  </si>
  <si>
    <t>BZOV7</t>
  </si>
  <si>
    <t>BZV7</t>
  </si>
  <si>
    <t>BZOX7</t>
  </si>
  <si>
    <t>BZX7</t>
  </si>
  <si>
    <t>BZOZ7</t>
  </si>
  <si>
    <t>BZZ7</t>
  </si>
  <si>
    <t>BZOF8</t>
  </si>
  <si>
    <t>BZF8</t>
  </si>
  <si>
    <t>BZOG8</t>
  </si>
  <si>
    <t>BZG8</t>
  </si>
  <si>
    <t>BZOH8</t>
  </si>
  <si>
    <t>BZH8</t>
  </si>
  <si>
    <t>underlying</t>
  </si>
  <si>
    <t>underlying_expiry</t>
  </si>
  <si>
    <t>option_expiry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</si>
</sst>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G4" sqref="G4:G101"/>
    </sheetView>
  </sheetViews>
  <sheetFormatPr baseColWidth="10" defaultRowHeight="16" x14ac:dyDescent="0.2"/>
  <cols>
    <col min="2" max="2" width="19.1640625" customWidth="1"/>
    <col min="6" max="6" width="23.83203125" customWidth="1"/>
    <col min="8" max="9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207</v>
      </c>
      <c r="H1" t="s">
        <v>208</v>
      </c>
      <c r="I1" t="s">
        <v>209</v>
      </c>
    </row>
    <row r="2" spans="1:9" x14ac:dyDescent="0.2">
      <c r="A2" s="1">
        <v>42286</v>
      </c>
      <c r="B2" s="2">
        <v>43766.5625</v>
      </c>
      <c r="C2" t="s">
        <v>6</v>
      </c>
      <c r="D2" t="s">
        <v>7</v>
      </c>
      <c r="E2" t="s">
        <v>8</v>
      </c>
      <c r="F2" s="2">
        <v>43769.5625</v>
      </c>
      <c r="G2" t="str">
        <f>LEFT(E2,2)&amp;MID(E2,3,1)&amp;"2"&amp;RIGHT(E2,1)</f>
        <v>BZZ29</v>
      </c>
      <c r="H2" s="3">
        <f>YEAR(F2)*100*100+MONTH(F2)*100+DAY(F2)</f>
        <v>20191031</v>
      </c>
      <c r="I2" s="3">
        <f>YEAR(B2)*100*100+MONTH(B2)*100+DAY(B2)</f>
        <v>20191028</v>
      </c>
    </row>
    <row r="3" spans="1:9" x14ac:dyDescent="0.2">
      <c r="A3" s="1">
        <v>42286</v>
      </c>
      <c r="B3" s="2">
        <v>43795.5625</v>
      </c>
      <c r="C3" t="s">
        <v>6</v>
      </c>
      <c r="D3" t="s">
        <v>9</v>
      </c>
      <c r="E3" t="s">
        <v>10</v>
      </c>
      <c r="F3" s="2">
        <v>43798.5625</v>
      </c>
      <c r="G3" t="str">
        <f>LEFT(E3,2)&amp;MID(E3,3,1)&amp;"2"&amp;RIGHT(E3,1)</f>
        <v>BZF20</v>
      </c>
      <c r="H3" s="3">
        <f>YEAR(F3)*100*100+MONTH(F3)*100+DAY(F3)</f>
        <v>20191129</v>
      </c>
      <c r="I3" s="3">
        <f>YEAR(B3)*100*100+MONTH(B3)*100+DAY(B3)</f>
        <v>20191126</v>
      </c>
    </row>
    <row r="4" spans="1:9" x14ac:dyDescent="0.2">
      <c r="A4" s="1">
        <v>42286</v>
      </c>
      <c r="B4" s="2">
        <v>43822.5625</v>
      </c>
      <c r="C4" t="s">
        <v>6</v>
      </c>
      <c r="D4" t="s">
        <v>11</v>
      </c>
      <c r="E4" t="s">
        <v>12</v>
      </c>
      <c r="F4" s="2">
        <v>43829.5625</v>
      </c>
      <c r="G4" t="str">
        <f>LEFT(E4,2)&amp;MID(E4,3,1)&amp;"2"&amp;RIGHT(E4,1)</f>
        <v>BZG20</v>
      </c>
      <c r="H4" s="3">
        <f>YEAR(F4)*100*100+MONTH(F4)*100+DAY(F4)</f>
        <v>20191230</v>
      </c>
      <c r="I4" s="3">
        <f>YEAR(B4)*100*100+MONTH(B4)*100+DAY(B4)</f>
        <v>20191223</v>
      </c>
    </row>
    <row r="5" spans="1:9" x14ac:dyDescent="0.2">
      <c r="A5" s="1">
        <v>42286</v>
      </c>
      <c r="B5" s="2">
        <v>43858.5625</v>
      </c>
      <c r="C5" t="s">
        <v>6</v>
      </c>
      <c r="D5" t="s">
        <v>13</v>
      </c>
      <c r="E5" t="s">
        <v>14</v>
      </c>
      <c r="F5" s="2">
        <v>43861.5625</v>
      </c>
      <c r="G5" t="str">
        <f t="shared" ref="G5:G68" si="0">LEFT(E5,2)&amp;MID(E5,3,1)&amp;"2"&amp;RIGHT(E5,1)</f>
        <v>BZH20</v>
      </c>
      <c r="H5" s="3">
        <f>YEAR(F5)*100*100+MONTH(F5)*100+DAY(F5)</f>
        <v>20200131</v>
      </c>
      <c r="I5" s="3">
        <f>YEAR(B5)*100*100+MONTH(B5)*100+DAY(B5)</f>
        <v>20200128</v>
      </c>
    </row>
    <row r="6" spans="1:9" x14ac:dyDescent="0.2">
      <c r="A6" s="1">
        <v>42286</v>
      </c>
      <c r="B6" s="2">
        <v>43886.5625</v>
      </c>
      <c r="C6" t="s">
        <v>6</v>
      </c>
      <c r="D6" t="s">
        <v>15</v>
      </c>
      <c r="E6" t="s">
        <v>16</v>
      </c>
      <c r="F6" s="2">
        <v>43889.5625</v>
      </c>
      <c r="G6" t="str">
        <f t="shared" si="0"/>
        <v>BZJ20</v>
      </c>
      <c r="H6" s="3">
        <f>YEAR(F6)*100*100+MONTH(F6)*100+DAY(F6)</f>
        <v>20200228</v>
      </c>
      <c r="I6" s="3">
        <f>YEAR(B6)*100*100+MONTH(B6)*100+DAY(B6)</f>
        <v>20200225</v>
      </c>
    </row>
    <row r="7" spans="1:9" x14ac:dyDescent="0.2">
      <c r="A7" s="1">
        <v>42286</v>
      </c>
      <c r="B7" s="2">
        <v>43916.5625</v>
      </c>
      <c r="C7" t="s">
        <v>6</v>
      </c>
      <c r="D7" t="s">
        <v>17</v>
      </c>
      <c r="E7" t="s">
        <v>18</v>
      </c>
      <c r="F7" s="2">
        <v>43921.5625</v>
      </c>
      <c r="G7" t="str">
        <f t="shared" si="0"/>
        <v>BZK20</v>
      </c>
      <c r="H7" s="3">
        <f>YEAR(F7)*100*100+MONTH(F7)*100+DAY(F7)</f>
        <v>20200331</v>
      </c>
      <c r="I7" s="3">
        <f>YEAR(B7)*100*100+MONTH(B7)*100+DAY(B7)</f>
        <v>20200326</v>
      </c>
    </row>
    <row r="8" spans="1:9" x14ac:dyDescent="0.2">
      <c r="A8" s="1">
        <v>42286</v>
      </c>
      <c r="B8" s="2">
        <v>43948.5625</v>
      </c>
      <c r="C8" t="s">
        <v>6</v>
      </c>
      <c r="D8" t="s">
        <v>19</v>
      </c>
      <c r="E8" t="s">
        <v>20</v>
      </c>
      <c r="F8" s="2">
        <v>43951.5625</v>
      </c>
      <c r="G8" t="str">
        <f t="shared" si="0"/>
        <v>BZM20</v>
      </c>
      <c r="H8" s="3">
        <f>YEAR(F8)*100*100+MONTH(F8)*100+DAY(F8)</f>
        <v>20200430</v>
      </c>
      <c r="I8" s="3">
        <f>YEAR(B8)*100*100+MONTH(B8)*100+DAY(B8)</f>
        <v>20200427</v>
      </c>
    </row>
    <row r="9" spans="1:9" x14ac:dyDescent="0.2">
      <c r="A9" s="1">
        <v>42286</v>
      </c>
      <c r="B9" s="2">
        <v>43977.5625</v>
      </c>
      <c r="C9" t="s">
        <v>6</v>
      </c>
      <c r="D9" t="s">
        <v>21</v>
      </c>
      <c r="E9" t="s">
        <v>22</v>
      </c>
      <c r="F9" s="2">
        <v>43980.5625</v>
      </c>
      <c r="G9" t="str">
        <f t="shared" si="0"/>
        <v>BZN20</v>
      </c>
      <c r="H9" s="3">
        <f>YEAR(F9)*100*100+MONTH(F9)*100+DAY(F9)</f>
        <v>20200529</v>
      </c>
      <c r="I9" s="3">
        <f>YEAR(B9)*100*100+MONTH(B9)*100+DAY(B9)</f>
        <v>20200526</v>
      </c>
    </row>
    <row r="10" spans="1:9" x14ac:dyDescent="0.2">
      <c r="A10" s="1">
        <v>42286</v>
      </c>
      <c r="B10" s="2">
        <v>44007.5625</v>
      </c>
      <c r="C10" t="s">
        <v>6</v>
      </c>
      <c r="D10" t="s">
        <v>23</v>
      </c>
      <c r="E10" t="s">
        <v>24</v>
      </c>
      <c r="F10" s="2">
        <v>44012.5625</v>
      </c>
      <c r="G10" t="str">
        <f t="shared" si="0"/>
        <v>BZQ20</v>
      </c>
      <c r="H10" s="3">
        <f>YEAR(F10)*100*100+MONTH(F10)*100+DAY(F10)</f>
        <v>20200630</v>
      </c>
      <c r="I10" s="3">
        <f>YEAR(B10)*100*100+MONTH(B10)*100+DAY(B10)</f>
        <v>20200625</v>
      </c>
    </row>
    <row r="11" spans="1:9" x14ac:dyDescent="0.2">
      <c r="A11" s="1">
        <v>42286</v>
      </c>
      <c r="B11" s="2">
        <v>44040.5625</v>
      </c>
      <c r="C11" t="s">
        <v>6</v>
      </c>
      <c r="D11" t="s">
        <v>25</v>
      </c>
      <c r="E11" t="s">
        <v>26</v>
      </c>
      <c r="F11" s="2">
        <v>44043.5625</v>
      </c>
      <c r="G11" t="str">
        <f t="shared" si="0"/>
        <v>BZU20</v>
      </c>
      <c r="H11" s="3">
        <f>YEAR(F11)*100*100+MONTH(F11)*100+DAY(F11)</f>
        <v>20200731</v>
      </c>
      <c r="I11" s="3">
        <f>YEAR(B11)*100*100+MONTH(B11)*100+DAY(B11)</f>
        <v>20200728</v>
      </c>
    </row>
    <row r="12" spans="1:9" x14ac:dyDescent="0.2">
      <c r="A12" s="1">
        <v>42286</v>
      </c>
      <c r="B12" s="2">
        <v>44068.5625</v>
      </c>
      <c r="C12" t="s">
        <v>6</v>
      </c>
      <c r="D12" t="s">
        <v>27</v>
      </c>
      <c r="E12" t="s">
        <v>28</v>
      </c>
      <c r="F12" s="2">
        <v>44071.5625</v>
      </c>
      <c r="G12" t="str">
        <f t="shared" si="0"/>
        <v>BZV20</v>
      </c>
      <c r="H12" s="3">
        <f>YEAR(F12)*100*100+MONTH(F12)*100+DAY(F12)</f>
        <v>20200828</v>
      </c>
      <c r="I12" s="3">
        <f>YEAR(B12)*100*100+MONTH(B12)*100+DAY(B12)</f>
        <v>20200825</v>
      </c>
    </row>
    <row r="13" spans="1:9" x14ac:dyDescent="0.2">
      <c r="A13" s="1">
        <v>42286</v>
      </c>
      <c r="B13" s="2">
        <v>44099.5625</v>
      </c>
      <c r="C13" t="s">
        <v>6</v>
      </c>
      <c r="D13" t="s">
        <v>29</v>
      </c>
      <c r="E13" t="s">
        <v>30</v>
      </c>
      <c r="F13" s="2">
        <v>44104.5625</v>
      </c>
      <c r="G13" t="str">
        <f t="shared" si="0"/>
        <v>BZX20</v>
      </c>
      <c r="H13" s="3">
        <f>YEAR(F13)*100*100+MONTH(F13)*100+DAY(F13)</f>
        <v>20200930</v>
      </c>
      <c r="I13" s="3">
        <f>YEAR(B13)*100*100+MONTH(B13)*100+DAY(B13)</f>
        <v>20200925</v>
      </c>
    </row>
    <row r="14" spans="1:9" x14ac:dyDescent="0.2">
      <c r="A14" s="1">
        <v>42286</v>
      </c>
      <c r="B14" s="2">
        <v>44131.5625</v>
      </c>
      <c r="C14" t="s">
        <v>6</v>
      </c>
      <c r="D14" t="s">
        <v>31</v>
      </c>
      <c r="E14" t="s">
        <v>32</v>
      </c>
      <c r="F14" s="2">
        <v>44134.5625</v>
      </c>
      <c r="G14" t="str">
        <f t="shared" si="0"/>
        <v>BZZ20</v>
      </c>
      <c r="H14" s="3">
        <f>YEAR(F14)*100*100+MONTH(F14)*100+DAY(F14)</f>
        <v>20201030</v>
      </c>
      <c r="I14" s="3">
        <f>YEAR(B14)*100*100+MONTH(B14)*100+DAY(B14)</f>
        <v>20201027</v>
      </c>
    </row>
    <row r="15" spans="1:9" x14ac:dyDescent="0.2">
      <c r="A15" s="1">
        <v>42286</v>
      </c>
      <c r="B15" s="2">
        <v>44160.5625</v>
      </c>
      <c r="C15" t="s">
        <v>6</v>
      </c>
      <c r="D15" t="s">
        <v>33</v>
      </c>
      <c r="E15" t="s">
        <v>34</v>
      </c>
      <c r="F15" s="2">
        <v>44165.5625</v>
      </c>
      <c r="G15" t="str">
        <f t="shared" si="0"/>
        <v>BZF21</v>
      </c>
      <c r="H15" s="3">
        <f>YEAR(F15)*100*100+MONTH(F15)*100+DAY(F15)</f>
        <v>20201130</v>
      </c>
      <c r="I15" s="3">
        <f>YEAR(B15)*100*100+MONTH(B15)*100+DAY(B15)</f>
        <v>20201125</v>
      </c>
    </row>
    <row r="16" spans="1:9" x14ac:dyDescent="0.2">
      <c r="A16" s="1">
        <v>42286</v>
      </c>
      <c r="B16" s="2">
        <v>44188.5625</v>
      </c>
      <c r="C16" t="s">
        <v>6</v>
      </c>
      <c r="D16" t="s">
        <v>35</v>
      </c>
      <c r="E16" t="s">
        <v>36</v>
      </c>
      <c r="F16" s="2">
        <v>44195.5625</v>
      </c>
      <c r="G16" t="str">
        <f t="shared" si="0"/>
        <v>BZG21</v>
      </c>
      <c r="H16" s="3">
        <f>YEAR(F16)*100*100+MONTH(F16)*100+DAY(F16)</f>
        <v>20201230</v>
      </c>
      <c r="I16" s="3">
        <f>YEAR(B16)*100*100+MONTH(B16)*100+DAY(B16)</f>
        <v>20201223</v>
      </c>
    </row>
    <row r="17" spans="1:9" x14ac:dyDescent="0.2">
      <c r="A17" s="1">
        <v>42286</v>
      </c>
      <c r="B17" s="2">
        <v>44222.5625</v>
      </c>
      <c r="C17" t="s">
        <v>6</v>
      </c>
      <c r="D17" t="s">
        <v>37</v>
      </c>
      <c r="E17" t="s">
        <v>38</v>
      </c>
      <c r="F17" s="2">
        <v>44225.5625</v>
      </c>
      <c r="G17" t="str">
        <f t="shared" si="0"/>
        <v>BZH21</v>
      </c>
      <c r="H17" s="3">
        <f>YEAR(F17)*100*100+MONTH(F17)*100+DAY(F17)</f>
        <v>20210129</v>
      </c>
      <c r="I17" s="3">
        <f>YEAR(B17)*100*100+MONTH(B17)*100+DAY(B17)</f>
        <v>20210126</v>
      </c>
    </row>
    <row r="18" spans="1:9" x14ac:dyDescent="0.2">
      <c r="A18" s="1">
        <v>42286</v>
      </c>
      <c r="B18" s="2">
        <v>44250.5625</v>
      </c>
      <c r="C18" t="s">
        <v>6</v>
      </c>
      <c r="D18" t="s">
        <v>39</v>
      </c>
      <c r="E18" t="s">
        <v>40</v>
      </c>
      <c r="F18" s="2">
        <v>44253.5625</v>
      </c>
      <c r="G18" t="str">
        <f t="shared" si="0"/>
        <v>BZJ21</v>
      </c>
      <c r="H18" s="3">
        <f>YEAR(F18)*100*100+MONTH(F18)*100+DAY(F18)</f>
        <v>20210226</v>
      </c>
      <c r="I18" s="3">
        <f>YEAR(B18)*100*100+MONTH(B18)*100+DAY(B18)</f>
        <v>20210223</v>
      </c>
    </row>
    <row r="19" spans="1:9" x14ac:dyDescent="0.2">
      <c r="A19" s="1">
        <v>42286</v>
      </c>
      <c r="B19" s="2">
        <v>44281.5625</v>
      </c>
      <c r="C19" t="s">
        <v>6</v>
      </c>
      <c r="D19" t="s">
        <v>41</v>
      </c>
      <c r="E19" t="s">
        <v>42</v>
      </c>
      <c r="F19" s="2">
        <v>44286.5625</v>
      </c>
      <c r="G19" t="str">
        <f t="shared" si="0"/>
        <v>BZK21</v>
      </c>
      <c r="H19" s="3">
        <f>YEAR(F19)*100*100+MONTH(F19)*100+DAY(F19)</f>
        <v>20210331</v>
      </c>
      <c r="I19" s="3">
        <f>YEAR(B19)*100*100+MONTH(B19)*100+DAY(B19)</f>
        <v>20210326</v>
      </c>
    </row>
    <row r="20" spans="1:9" x14ac:dyDescent="0.2">
      <c r="A20" s="1">
        <v>42286</v>
      </c>
      <c r="B20" s="2">
        <v>44313.5625</v>
      </c>
      <c r="C20" t="s">
        <v>6</v>
      </c>
      <c r="D20" t="s">
        <v>43</v>
      </c>
      <c r="E20" t="s">
        <v>44</v>
      </c>
      <c r="F20" s="2">
        <v>44316.5625</v>
      </c>
      <c r="G20" t="str">
        <f t="shared" si="0"/>
        <v>BZM21</v>
      </c>
      <c r="H20" s="3">
        <f>YEAR(F20)*100*100+MONTH(F20)*100+DAY(F20)</f>
        <v>20210430</v>
      </c>
      <c r="I20" s="3">
        <f>YEAR(B20)*100*100+MONTH(B20)*100+DAY(B20)</f>
        <v>20210427</v>
      </c>
    </row>
    <row r="21" spans="1:9" x14ac:dyDescent="0.2">
      <c r="A21" s="1">
        <v>42286</v>
      </c>
      <c r="B21" s="2">
        <v>44341.5625</v>
      </c>
      <c r="C21" t="s">
        <v>6</v>
      </c>
      <c r="D21" t="s">
        <v>45</v>
      </c>
      <c r="E21" t="s">
        <v>46</v>
      </c>
      <c r="F21" s="2">
        <v>44344.5625</v>
      </c>
      <c r="G21" t="str">
        <f t="shared" si="0"/>
        <v>BZN21</v>
      </c>
      <c r="H21" s="3">
        <f>YEAR(F21)*100*100+MONTH(F21)*100+DAY(F21)</f>
        <v>20210528</v>
      </c>
      <c r="I21" s="3">
        <f>YEAR(B21)*100*100+MONTH(B21)*100+DAY(B21)</f>
        <v>20210525</v>
      </c>
    </row>
    <row r="22" spans="1:9" x14ac:dyDescent="0.2">
      <c r="A22" s="1">
        <v>42286</v>
      </c>
      <c r="B22" s="2">
        <v>44372.5625</v>
      </c>
      <c r="C22" t="s">
        <v>6</v>
      </c>
      <c r="D22" t="s">
        <v>47</v>
      </c>
      <c r="E22" t="s">
        <v>48</v>
      </c>
      <c r="F22" s="2">
        <v>44377.5625</v>
      </c>
      <c r="G22" t="str">
        <f t="shared" si="0"/>
        <v>BZQ21</v>
      </c>
      <c r="H22" s="3">
        <f>YEAR(F22)*100*100+MONTH(F22)*100+DAY(F22)</f>
        <v>20210630</v>
      </c>
      <c r="I22" s="3">
        <f>YEAR(B22)*100*100+MONTH(B22)*100+DAY(B22)</f>
        <v>20210625</v>
      </c>
    </row>
    <row r="23" spans="1:9" x14ac:dyDescent="0.2">
      <c r="A23" s="1">
        <v>42286</v>
      </c>
      <c r="B23" s="2">
        <v>44404.5625</v>
      </c>
      <c r="C23" t="s">
        <v>6</v>
      </c>
      <c r="D23" t="s">
        <v>49</v>
      </c>
      <c r="E23" t="s">
        <v>50</v>
      </c>
      <c r="F23" s="2">
        <v>44407.5625</v>
      </c>
      <c r="G23" t="str">
        <f t="shared" si="0"/>
        <v>BZU21</v>
      </c>
      <c r="H23" s="3">
        <f>YEAR(F23)*100*100+MONTH(F23)*100+DAY(F23)</f>
        <v>20210730</v>
      </c>
      <c r="I23" s="3">
        <f>YEAR(B23)*100*100+MONTH(B23)*100+DAY(B23)</f>
        <v>20210727</v>
      </c>
    </row>
    <row r="24" spans="1:9" x14ac:dyDescent="0.2">
      <c r="A24" s="1">
        <v>42286</v>
      </c>
      <c r="B24" s="2">
        <v>44433.5625</v>
      </c>
      <c r="C24" t="s">
        <v>6</v>
      </c>
      <c r="D24" t="s">
        <v>51</v>
      </c>
      <c r="E24" t="s">
        <v>52</v>
      </c>
      <c r="F24" s="2">
        <v>44439.5625</v>
      </c>
      <c r="G24" t="str">
        <f t="shared" si="0"/>
        <v>BZV21</v>
      </c>
      <c r="H24" s="3">
        <f>YEAR(F24)*100*100+MONTH(F24)*100+DAY(F24)</f>
        <v>20210831</v>
      </c>
      <c r="I24" s="3">
        <f>YEAR(B24)*100*100+MONTH(B24)*100+DAY(B24)</f>
        <v>20210825</v>
      </c>
    </row>
    <row r="25" spans="1:9" x14ac:dyDescent="0.2">
      <c r="A25" s="1">
        <v>42286</v>
      </c>
      <c r="B25" s="2">
        <v>44466.5625</v>
      </c>
      <c r="C25" t="s">
        <v>6</v>
      </c>
      <c r="D25" t="s">
        <v>53</v>
      </c>
      <c r="E25" t="s">
        <v>54</v>
      </c>
      <c r="F25" s="2">
        <v>44469.5625</v>
      </c>
      <c r="G25" t="str">
        <f t="shared" si="0"/>
        <v>BZX21</v>
      </c>
      <c r="H25" s="3">
        <f>YEAR(F25)*100*100+MONTH(F25)*100+DAY(F25)</f>
        <v>20210930</v>
      </c>
      <c r="I25" s="3">
        <f>YEAR(B25)*100*100+MONTH(B25)*100+DAY(B25)</f>
        <v>20210927</v>
      </c>
    </row>
    <row r="26" spans="1:9" x14ac:dyDescent="0.2">
      <c r="A26" s="1">
        <v>42286</v>
      </c>
      <c r="B26" s="2">
        <v>44495.5625</v>
      </c>
      <c r="C26" t="s">
        <v>6</v>
      </c>
      <c r="D26" t="s">
        <v>55</v>
      </c>
      <c r="E26" t="s">
        <v>56</v>
      </c>
      <c r="F26" s="2">
        <v>44498.5625</v>
      </c>
      <c r="G26" t="str">
        <f t="shared" si="0"/>
        <v>BZZ21</v>
      </c>
      <c r="H26" s="3">
        <f>YEAR(F26)*100*100+MONTH(F26)*100+DAY(F26)</f>
        <v>20211029</v>
      </c>
      <c r="I26" s="3">
        <f>YEAR(B26)*100*100+MONTH(B26)*100+DAY(B26)</f>
        <v>20211026</v>
      </c>
    </row>
    <row r="27" spans="1:9" x14ac:dyDescent="0.2">
      <c r="A27" s="1">
        <v>42289</v>
      </c>
      <c r="B27" s="2">
        <v>44525.520833333336</v>
      </c>
      <c r="C27" t="s">
        <v>6</v>
      </c>
      <c r="D27" t="s">
        <v>57</v>
      </c>
      <c r="E27" t="s">
        <v>58</v>
      </c>
      <c r="F27" s="2">
        <v>44530.5625</v>
      </c>
      <c r="G27" t="str">
        <f t="shared" si="0"/>
        <v>BZF22</v>
      </c>
      <c r="H27" s="3">
        <f>YEAR(F27)*100*100+MONTH(F27)*100+DAY(F27)</f>
        <v>20211130</v>
      </c>
      <c r="I27" s="3">
        <f>YEAR(B27)*100*100+MONTH(B27)*100+DAY(B27)</f>
        <v>20211125</v>
      </c>
    </row>
    <row r="28" spans="1:9" x14ac:dyDescent="0.2">
      <c r="A28" s="1">
        <v>42289</v>
      </c>
      <c r="B28" s="2">
        <v>44553.520833333336</v>
      </c>
      <c r="C28" t="s">
        <v>6</v>
      </c>
      <c r="D28" t="s">
        <v>59</v>
      </c>
      <c r="E28" t="s">
        <v>60</v>
      </c>
      <c r="F28" s="2">
        <v>44560.5625</v>
      </c>
      <c r="G28" t="str">
        <f t="shared" si="0"/>
        <v>BZG22</v>
      </c>
      <c r="H28" s="3">
        <f>YEAR(F28)*100*100+MONTH(F28)*100+DAY(F28)</f>
        <v>20211230</v>
      </c>
      <c r="I28" s="3">
        <f>YEAR(B28)*100*100+MONTH(B28)*100+DAY(B28)</f>
        <v>20211223</v>
      </c>
    </row>
    <row r="29" spans="1:9" x14ac:dyDescent="0.2">
      <c r="A29" s="1">
        <v>42289</v>
      </c>
      <c r="B29" s="2">
        <v>44587.520833333336</v>
      </c>
      <c r="C29" t="s">
        <v>6</v>
      </c>
      <c r="D29" t="s">
        <v>61</v>
      </c>
      <c r="E29" t="s">
        <v>62</v>
      </c>
      <c r="F29" s="2">
        <v>44592.5625</v>
      </c>
      <c r="G29" t="str">
        <f t="shared" si="0"/>
        <v>BZH22</v>
      </c>
      <c r="H29" s="3">
        <f>YEAR(F29)*100*100+MONTH(F29)*100+DAY(F29)</f>
        <v>20220131</v>
      </c>
      <c r="I29" s="3">
        <f>YEAR(B29)*100*100+MONTH(B29)*100+DAY(B29)</f>
        <v>20220126</v>
      </c>
    </row>
    <row r="30" spans="1:9" x14ac:dyDescent="0.2">
      <c r="A30" s="1">
        <v>42289</v>
      </c>
      <c r="B30" s="2">
        <v>44615.520833333336</v>
      </c>
      <c r="C30" t="s">
        <v>6</v>
      </c>
      <c r="D30" t="s">
        <v>63</v>
      </c>
      <c r="E30" t="s">
        <v>64</v>
      </c>
      <c r="F30" s="2">
        <v>44620.5625</v>
      </c>
      <c r="G30" t="str">
        <f t="shared" si="0"/>
        <v>BZJ22</v>
      </c>
      <c r="H30" s="3">
        <f>YEAR(F30)*100*100+MONTH(F30)*100+DAY(F30)</f>
        <v>20220228</v>
      </c>
      <c r="I30" s="3">
        <f>YEAR(B30)*100*100+MONTH(B30)*100+DAY(B30)</f>
        <v>20220223</v>
      </c>
    </row>
    <row r="31" spans="1:9" x14ac:dyDescent="0.2">
      <c r="A31" s="1">
        <v>42289</v>
      </c>
      <c r="B31" s="2">
        <v>44648.5625</v>
      </c>
      <c r="C31" t="s">
        <v>6</v>
      </c>
      <c r="D31" t="s">
        <v>65</v>
      </c>
      <c r="E31" t="s">
        <v>66</v>
      </c>
      <c r="F31" s="2">
        <v>44651.5625</v>
      </c>
      <c r="G31" t="str">
        <f t="shared" si="0"/>
        <v>BZK22</v>
      </c>
      <c r="H31" s="3">
        <f>YEAR(F31)*100*100+MONTH(F31)*100+DAY(F31)</f>
        <v>20220331</v>
      </c>
      <c r="I31" s="3">
        <f>YEAR(B31)*100*100+MONTH(B31)*100+DAY(B31)</f>
        <v>20220328</v>
      </c>
    </row>
    <row r="32" spans="1:9" x14ac:dyDescent="0.2">
      <c r="A32" s="1">
        <v>42286</v>
      </c>
      <c r="B32" s="2">
        <v>44677.5625</v>
      </c>
      <c r="C32" t="s">
        <v>6</v>
      </c>
      <c r="D32" t="s">
        <v>67</v>
      </c>
      <c r="E32" t="s">
        <v>68</v>
      </c>
      <c r="F32" s="2">
        <v>44680.5625</v>
      </c>
      <c r="G32" t="str">
        <f t="shared" si="0"/>
        <v>BZM22</v>
      </c>
      <c r="H32" s="3">
        <f>YEAR(F32)*100*100+MONTH(F32)*100+DAY(F32)</f>
        <v>20220429</v>
      </c>
      <c r="I32" s="3">
        <f>YEAR(B32)*100*100+MONTH(B32)*100+DAY(B32)</f>
        <v>20220426</v>
      </c>
    </row>
    <row r="33" spans="1:9" x14ac:dyDescent="0.2">
      <c r="A33" s="1">
        <v>42289</v>
      </c>
      <c r="B33" s="2">
        <v>44706.5625</v>
      </c>
      <c r="C33" t="s">
        <v>6</v>
      </c>
      <c r="D33" t="s">
        <v>69</v>
      </c>
      <c r="E33" t="s">
        <v>70</v>
      </c>
      <c r="F33" s="2">
        <v>44712.5625</v>
      </c>
      <c r="G33" t="str">
        <f t="shared" si="0"/>
        <v>BZN22</v>
      </c>
      <c r="H33" s="3">
        <f>YEAR(F33)*100*100+MONTH(F33)*100+DAY(F33)</f>
        <v>20220531</v>
      </c>
      <c r="I33" s="3">
        <f>YEAR(B33)*100*100+MONTH(B33)*100+DAY(B33)</f>
        <v>20220525</v>
      </c>
    </row>
    <row r="34" spans="1:9" x14ac:dyDescent="0.2">
      <c r="A34" s="1">
        <v>42289</v>
      </c>
      <c r="B34" s="2">
        <v>44739.5625</v>
      </c>
      <c r="C34" t="s">
        <v>6</v>
      </c>
      <c r="D34" t="s">
        <v>71</v>
      </c>
      <c r="E34" t="s">
        <v>72</v>
      </c>
      <c r="F34" s="2">
        <v>44742.5625</v>
      </c>
      <c r="G34" t="str">
        <f t="shared" si="0"/>
        <v>BZQ22</v>
      </c>
      <c r="H34" s="3">
        <f>YEAR(F34)*100*100+MONTH(F34)*100+DAY(F34)</f>
        <v>20220630</v>
      </c>
      <c r="I34" s="3">
        <f>YEAR(B34)*100*100+MONTH(B34)*100+DAY(B34)</f>
        <v>20220627</v>
      </c>
    </row>
    <row r="35" spans="1:9" x14ac:dyDescent="0.2">
      <c r="A35" s="1">
        <v>42289</v>
      </c>
      <c r="B35" s="2">
        <v>44768.5625</v>
      </c>
      <c r="C35" t="s">
        <v>6</v>
      </c>
      <c r="D35" t="s">
        <v>73</v>
      </c>
      <c r="E35" t="s">
        <v>74</v>
      </c>
      <c r="F35" s="2">
        <v>44771.5625</v>
      </c>
      <c r="G35" t="str">
        <f t="shared" si="0"/>
        <v>BZU22</v>
      </c>
      <c r="H35" s="3">
        <f>YEAR(F35)*100*100+MONTH(F35)*100+DAY(F35)</f>
        <v>20220729</v>
      </c>
      <c r="I35" s="3">
        <f>YEAR(B35)*100*100+MONTH(B35)*100+DAY(B35)</f>
        <v>20220726</v>
      </c>
    </row>
    <row r="36" spans="1:9" x14ac:dyDescent="0.2">
      <c r="A36" s="1">
        <v>42289</v>
      </c>
      <c r="B36" s="2">
        <v>44798.5625</v>
      </c>
      <c r="C36" t="s">
        <v>6</v>
      </c>
      <c r="D36" t="s">
        <v>75</v>
      </c>
      <c r="E36" t="s">
        <v>76</v>
      </c>
      <c r="F36" s="2">
        <v>44804.5625</v>
      </c>
      <c r="G36" t="str">
        <f t="shared" si="0"/>
        <v>BZV22</v>
      </c>
      <c r="H36" s="3">
        <f>YEAR(F36)*100*100+MONTH(F36)*100+DAY(F36)</f>
        <v>20220831</v>
      </c>
      <c r="I36" s="3">
        <f>YEAR(B36)*100*100+MONTH(B36)*100+DAY(B36)</f>
        <v>20220825</v>
      </c>
    </row>
    <row r="37" spans="1:9" x14ac:dyDescent="0.2">
      <c r="A37" s="1">
        <v>42289</v>
      </c>
      <c r="B37" s="2">
        <v>44831.5625</v>
      </c>
      <c r="C37" t="s">
        <v>6</v>
      </c>
      <c r="D37" t="s">
        <v>77</v>
      </c>
      <c r="E37" t="s">
        <v>78</v>
      </c>
      <c r="F37" s="2">
        <v>44834.5625</v>
      </c>
      <c r="G37" t="str">
        <f t="shared" si="0"/>
        <v>BZX22</v>
      </c>
      <c r="H37" s="3">
        <f>YEAR(F37)*100*100+MONTH(F37)*100+DAY(F37)</f>
        <v>20220930</v>
      </c>
      <c r="I37" s="3">
        <f>YEAR(B37)*100*100+MONTH(B37)*100+DAY(B37)</f>
        <v>20220927</v>
      </c>
    </row>
    <row r="38" spans="1:9" x14ac:dyDescent="0.2">
      <c r="A38" s="1">
        <v>42286</v>
      </c>
      <c r="B38" s="2">
        <v>44860.5625</v>
      </c>
      <c r="C38" t="s">
        <v>6</v>
      </c>
      <c r="D38" t="s">
        <v>79</v>
      </c>
      <c r="E38" t="s">
        <v>80</v>
      </c>
      <c r="F38" s="2">
        <v>44865.5625</v>
      </c>
      <c r="G38" t="str">
        <f t="shared" si="0"/>
        <v>BZZ22</v>
      </c>
      <c r="H38" s="3">
        <f>YEAR(F38)*100*100+MONTH(F38)*100+DAY(F38)</f>
        <v>20221031</v>
      </c>
      <c r="I38" s="3">
        <f>YEAR(B38)*100*100+MONTH(B38)*100+DAY(B38)</f>
        <v>20221026</v>
      </c>
    </row>
    <row r="39" spans="1:9" x14ac:dyDescent="0.2">
      <c r="A39" s="1">
        <v>42324</v>
      </c>
      <c r="B39" s="2">
        <v>44890.520833333336</v>
      </c>
      <c r="C39" t="s">
        <v>6</v>
      </c>
      <c r="D39" t="s">
        <v>81</v>
      </c>
      <c r="E39" t="s">
        <v>82</v>
      </c>
      <c r="F39" s="2">
        <v>44895.5625</v>
      </c>
      <c r="G39" t="str">
        <f t="shared" si="0"/>
        <v>BZF23</v>
      </c>
      <c r="H39" s="3">
        <f>YEAR(F39)*100*100+MONTH(F39)*100+DAY(F39)</f>
        <v>20221130</v>
      </c>
      <c r="I39" s="3">
        <f>YEAR(B39)*100*100+MONTH(B39)*100+DAY(B39)</f>
        <v>20221125</v>
      </c>
    </row>
    <row r="40" spans="1:9" x14ac:dyDescent="0.2">
      <c r="A40" s="1">
        <v>42324</v>
      </c>
      <c r="B40" s="2">
        <v>44917.520833333336</v>
      </c>
      <c r="C40" t="s">
        <v>6</v>
      </c>
      <c r="D40" t="s">
        <v>83</v>
      </c>
      <c r="E40" t="s">
        <v>84</v>
      </c>
      <c r="F40" s="2">
        <v>44924.5625</v>
      </c>
      <c r="G40" t="str">
        <f t="shared" si="0"/>
        <v>BZG23</v>
      </c>
      <c r="H40" s="3">
        <f>YEAR(F40)*100*100+MONTH(F40)*100+DAY(F40)</f>
        <v>20221229</v>
      </c>
      <c r="I40" s="3">
        <f>YEAR(B40)*100*100+MONTH(B40)*100+DAY(B40)</f>
        <v>20221222</v>
      </c>
    </row>
    <row r="41" spans="1:9" x14ac:dyDescent="0.2">
      <c r="A41" s="1">
        <v>42324</v>
      </c>
      <c r="B41" s="2">
        <v>44952.520833333336</v>
      </c>
      <c r="C41" t="s">
        <v>6</v>
      </c>
      <c r="D41" t="s">
        <v>85</v>
      </c>
      <c r="E41" t="s">
        <v>86</v>
      </c>
      <c r="F41" s="2">
        <v>44957.5625</v>
      </c>
      <c r="G41" t="str">
        <f t="shared" si="0"/>
        <v>BZH23</v>
      </c>
      <c r="H41" s="3">
        <f>YEAR(F41)*100*100+MONTH(F41)*100+DAY(F41)</f>
        <v>20230131</v>
      </c>
      <c r="I41" s="3">
        <f>YEAR(B41)*100*100+MONTH(B41)*100+DAY(B41)</f>
        <v>20230126</v>
      </c>
    </row>
    <row r="42" spans="1:9" x14ac:dyDescent="0.2">
      <c r="A42" s="1">
        <v>42324</v>
      </c>
      <c r="B42" s="2">
        <v>44980.520833333336</v>
      </c>
      <c r="C42" t="s">
        <v>6</v>
      </c>
      <c r="D42" t="s">
        <v>87</v>
      </c>
      <c r="E42" t="s">
        <v>88</v>
      </c>
      <c r="F42" s="2">
        <v>44985.5625</v>
      </c>
      <c r="G42" t="str">
        <f t="shared" si="0"/>
        <v>BZJ23</v>
      </c>
      <c r="H42" s="3">
        <f>YEAR(F42)*100*100+MONTH(F42)*100+DAY(F42)</f>
        <v>20230228</v>
      </c>
      <c r="I42" s="3">
        <f>YEAR(B42)*100*100+MONTH(B42)*100+DAY(B42)</f>
        <v>20230223</v>
      </c>
    </row>
    <row r="43" spans="1:9" x14ac:dyDescent="0.2">
      <c r="A43" s="1">
        <v>42324</v>
      </c>
      <c r="B43" s="2">
        <v>45013.5625</v>
      </c>
      <c r="C43" t="s">
        <v>6</v>
      </c>
      <c r="D43" t="s">
        <v>89</v>
      </c>
      <c r="E43" t="s">
        <v>90</v>
      </c>
      <c r="F43" s="2">
        <v>45016.5625</v>
      </c>
      <c r="G43" t="str">
        <f t="shared" si="0"/>
        <v>BZK23</v>
      </c>
      <c r="H43" s="3">
        <f>YEAR(F43)*100*100+MONTH(F43)*100+DAY(F43)</f>
        <v>20230331</v>
      </c>
      <c r="I43" s="3">
        <f>YEAR(B43)*100*100+MONTH(B43)*100+DAY(B43)</f>
        <v>20230328</v>
      </c>
    </row>
    <row r="44" spans="1:9" x14ac:dyDescent="0.2">
      <c r="A44" s="1">
        <v>42321</v>
      </c>
      <c r="B44" s="2">
        <v>45041.5625</v>
      </c>
      <c r="C44" t="s">
        <v>6</v>
      </c>
      <c r="D44" t="s">
        <v>91</v>
      </c>
      <c r="E44" t="s">
        <v>92</v>
      </c>
      <c r="F44" s="2">
        <v>45044.5625</v>
      </c>
      <c r="G44" t="str">
        <f t="shared" si="0"/>
        <v>BZM23</v>
      </c>
      <c r="H44" s="3">
        <f>YEAR(F44)*100*100+MONTH(F44)*100+DAY(F44)</f>
        <v>20230428</v>
      </c>
      <c r="I44" s="3">
        <f>YEAR(B44)*100*100+MONTH(B44)*100+DAY(B44)</f>
        <v>20230425</v>
      </c>
    </row>
    <row r="45" spans="1:9" x14ac:dyDescent="0.2">
      <c r="A45" s="1">
        <v>42324</v>
      </c>
      <c r="B45" s="2">
        <v>45071.5625</v>
      </c>
      <c r="C45" t="s">
        <v>6</v>
      </c>
      <c r="D45" t="s">
        <v>93</v>
      </c>
      <c r="E45" t="s">
        <v>94</v>
      </c>
      <c r="F45" s="2">
        <v>45077.5625</v>
      </c>
      <c r="G45" t="str">
        <f t="shared" si="0"/>
        <v>BZN23</v>
      </c>
      <c r="H45" s="3">
        <f>YEAR(F45)*100*100+MONTH(F45)*100+DAY(F45)</f>
        <v>20230531</v>
      </c>
      <c r="I45" s="3">
        <f>YEAR(B45)*100*100+MONTH(B45)*100+DAY(B45)</f>
        <v>20230525</v>
      </c>
    </row>
    <row r="46" spans="1:9" x14ac:dyDescent="0.2">
      <c r="A46" s="1">
        <v>42324</v>
      </c>
      <c r="B46" s="2">
        <v>45104.5625</v>
      </c>
      <c r="C46" t="s">
        <v>6</v>
      </c>
      <c r="D46" t="s">
        <v>95</v>
      </c>
      <c r="E46" t="s">
        <v>96</v>
      </c>
      <c r="F46" s="2">
        <v>45107.5625</v>
      </c>
      <c r="G46" t="str">
        <f t="shared" si="0"/>
        <v>BZQ23</v>
      </c>
      <c r="H46" s="3">
        <f>YEAR(F46)*100*100+MONTH(F46)*100+DAY(F46)</f>
        <v>20230630</v>
      </c>
      <c r="I46" s="3">
        <f>YEAR(B46)*100*100+MONTH(B46)*100+DAY(B46)</f>
        <v>20230627</v>
      </c>
    </row>
    <row r="47" spans="1:9" x14ac:dyDescent="0.2">
      <c r="A47" s="1">
        <v>42324</v>
      </c>
      <c r="B47" s="2">
        <v>45133.5625</v>
      </c>
      <c r="C47" t="s">
        <v>6</v>
      </c>
      <c r="D47" t="s">
        <v>97</v>
      </c>
      <c r="E47" t="s">
        <v>98</v>
      </c>
      <c r="F47" s="2">
        <v>45138.5625</v>
      </c>
      <c r="G47" t="str">
        <f t="shared" si="0"/>
        <v>BZU23</v>
      </c>
      <c r="H47" s="3">
        <f>YEAR(F47)*100*100+MONTH(F47)*100+DAY(F47)</f>
        <v>20230731</v>
      </c>
      <c r="I47" s="3">
        <f>YEAR(B47)*100*100+MONTH(B47)*100+DAY(B47)</f>
        <v>20230726</v>
      </c>
    </row>
    <row r="48" spans="1:9" x14ac:dyDescent="0.2">
      <c r="A48" s="1">
        <v>42324</v>
      </c>
      <c r="B48" s="2">
        <v>45163.5625</v>
      </c>
      <c r="C48" t="s">
        <v>6</v>
      </c>
      <c r="D48" t="s">
        <v>99</v>
      </c>
      <c r="E48" t="s">
        <v>100</v>
      </c>
      <c r="F48" s="2">
        <v>45169.5625</v>
      </c>
      <c r="G48" t="str">
        <f t="shared" si="0"/>
        <v>BZV23</v>
      </c>
      <c r="H48" s="3">
        <f>YEAR(F48)*100*100+MONTH(F48)*100+DAY(F48)</f>
        <v>20230831</v>
      </c>
      <c r="I48" s="3">
        <f>YEAR(B48)*100*100+MONTH(B48)*100+DAY(B48)</f>
        <v>20230825</v>
      </c>
    </row>
    <row r="49" spans="1:9" x14ac:dyDescent="0.2">
      <c r="A49" s="1">
        <v>42324</v>
      </c>
      <c r="B49" s="2">
        <v>45195.5625</v>
      </c>
      <c r="C49" t="s">
        <v>6</v>
      </c>
      <c r="D49" t="s">
        <v>101</v>
      </c>
      <c r="E49" t="s">
        <v>102</v>
      </c>
      <c r="F49" s="2">
        <v>45198.5625</v>
      </c>
      <c r="G49" t="str">
        <f t="shared" si="0"/>
        <v>BZX23</v>
      </c>
      <c r="H49" s="3">
        <f>YEAR(F49)*100*100+MONTH(F49)*100+DAY(F49)</f>
        <v>20230929</v>
      </c>
      <c r="I49" s="3">
        <f>YEAR(B49)*100*100+MONTH(B49)*100+DAY(B49)</f>
        <v>20230926</v>
      </c>
    </row>
    <row r="50" spans="1:9" x14ac:dyDescent="0.2">
      <c r="A50" s="1">
        <v>42321</v>
      </c>
      <c r="B50" s="2">
        <v>45225.5625</v>
      </c>
      <c r="C50" t="s">
        <v>6</v>
      </c>
      <c r="D50" t="s">
        <v>103</v>
      </c>
      <c r="E50" t="s">
        <v>104</v>
      </c>
      <c r="F50" s="2">
        <v>45230.5625</v>
      </c>
      <c r="G50" t="str">
        <f t="shared" si="0"/>
        <v>BZZ23</v>
      </c>
      <c r="H50" s="3">
        <f>YEAR(F50)*100*100+MONTH(F50)*100+DAY(F50)</f>
        <v>20231031</v>
      </c>
      <c r="I50" s="3">
        <f>YEAR(B50)*100*100+MONTH(B50)*100+DAY(B50)</f>
        <v>20231026</v>
      </c>
    </row>
    <row r="51" spans="1:9" x14ac:dyDescent="0.2">
      <c r="A51" s="1">
        <v>42675</v>
      </c>
      <c r="B51" s="2">
        <v>45257.520833333336</v>
      </c>
      <c r="C51" t="s">
        <v>6</v>
      </c>
      <c r="D51" t="s">
        <v>105</v>
      </c>
      <c r="E51" t="s">
        <v>106</v>
      </c>
      <c r="F51" s="2">
        <v>45260.5625</v>
      </c>
      <c r="G51" t="str">
        <f t="shared" si="0"/>
        <v>BZF24</v>
      </c>
      <c r="H51" s="3">
        <f>YEAR(F51)*100*100+MONTH(F51)*100+DAY(F51)</f>
        <v>20231130</v>
      </c>
      <c r="I51" s="3">
        <f>YEAR(B51)*100*100+MONTH(B51)*100+DAY(B51)</f>
        <v>20231127</v>
      </c>
    </row>
    <row r="52" spans="1:9" x14ac:dyDescent="0.2">
      <c r="A52" s="1">
        <v>42675</v>
      </c>
      <c r="B52" s="2">
        <v>45282.520833333336</v>
      </c>
      <c r="C52" t="s">
        <v>6</v>
      </c>
      <c r="D52" t="s">
        <v>107</v>
      </c>
      <c r="E52" t="s">
        <v>108</v>
      </c>
      <c r="F52" s="2">
        <v>45288.5625</v>
      </c>
      <c r="G52" t="str">
        <f t="shared" si="0"/>
        <v>BZG24</v>
      </c>
      <c r="H52" s="3">
        <f>YEAR(F52)*100*100+MONTH(F52)*100+DAY(F52)</f>
        <v>20231228</v>
      </c>
      <c r="I52" s="3">
        <f>YEAR(B52)*100*100+MONTH(B52)*100+DAY(B52)</f>
        <v>20231222</v>
      </c>
    </row>
    <row r="53" spans="1:9" x14ac:dyDescent="0.2">
      <c r="A53" s="1">
        <v>42675</v>
      </c>
      <c r="B53" s="2">
        <v>45317.520833333336</v>
      </c>
      <c r="C53" t="s">
        <v>6</v>
      </c>
      <c r="D53" t="s">
        <v>109</v>
      </c>
      <c r="E53" t="s">
        <v>110</v>
      </c>
      <c r="F53" s="2">
        <v>45322.5625</v>
      </c>
      <c r="G53" t="str">
        <f t="shared" si="0"/>
        <v>BZH24</v>
      </c>
      <c r="H53" s="3">
        <f>YEAR(F53)*100*100+MONTH(F53)*100+DAY(F53)</f>
        <v>20240131</v>
      </c>
      <c r="I53" s="3">
        <f>YEAR(B53)*100*100+MONTH(B53)*100+DAY(B53)</f>
        <v>20240126</v>
      </c>
    </row>
    <row r="54" spans="1:9" x14ac:dyDescent="0.2">
      <c r="A54" s="1">
        <v>42675</v>
      </c>
      <c r="B54" s="2">
        <v>45348.520833333336</v>
      </c>
      <c r="C54" t="s">
        <v>6</v>
      </c>
      <c r="D54" t="s">
        <v>111</v>
      </c>
      <c r="E54" t="s">
        <v>112</v>
      </c>
      <c r="F54" s="2">
        <v>45351.5625</v>
      </c>
      <c r="G54" t="str">
        <f t="shared" si="0"/>
        <v>BZJ24</v>
      </c>
      <c r="H54" s="3">
        <f>YEAR(F54)*100*100+MONTH(F54)*100+DAY(F54)</f>
        <v>20240229</v>
      </c>
      <c r="I54" s="3">
        <f>YEAR(B54)*100*100+MONTH(B54)*100+DAY(B54)</f>
        <v>20240226</v>
      </c>
    </row>
    <row r="55" spans="1:9" x14ac:dyDescent="0.2">
      <c r="A55" s="1">
        <v>42675</v>
      </c>
      <c r="B55" s="2">
        <v>45376.5625</v>
      </c>
      <c r="C55" t="s">
        <v>6</v>
      </c>
      <c r="D55" t="s">
        <v>113</v>
      </c>
      <c r="E55" t="s">
        <v>114</v>
      </c>
      <c r="F55" s="2">
        <v>45379.5625</v>
      </c>
      <c r="G55" t="str">
        <f t="shared" si="0"/>
        <v>BZK24</v>
      </c>
      <c r="H55" s="3">
        <f>YEAR(F55)*100*100+MONTH(F55)*100+DAY(F55)</f>
        <v>20240328</v>
      </c>
      <c r="I55" s="3">
        <f>YEAR(B55)*100*100+MONTH(B55)*100+DAY(B55)</f>
        <v>20240325</v>
      </c>
    </row>
    <row r="56" spans="1:9" x14ac:dyDescent="0.2">
      <c r="A56" s="1">
        <v>42674</v>
      </c>
      <c r="B56" s="2">
        <v>45407.5625</v>
      </c>
      <c r="C56" t="s">
        <v>6</v>
      </c>
      <c r="D56" t="s">
        <v>115</v>
      </c>
      <c r="E56" t="s">
        <v>116</v>
      </c>
      <c r="F56" s="2">
        <v>45412.5625</v>
      </c>
      <c r="G56" t="str">
        <f t="shared" si="0"/>
        <v>BZM24</v>
      </c>
      <c r="H56" s="3">
        <f>YEAR(F56)*100*100+MONTH(F56)*100+DAY(F56)</f>
        <v>20240430</v>
      </c>
      <c r="I56" s="3">
        <f>YEAR(B56)*100*100+MONTH(B56)*100+DAY(B56)</f>
        <v>20240425</v>
      </c>
    </row>
    <row r="57" spans="1:9" x14ac:dyDescent="0.2">
      <c r="A57" s="1">
        <v>42675</v>
      </c>
      <c r="B57" s="2">
        <v>45440.5625</v>
      </c>
      <c r="C57" t="s">
        <v>6</v>
      </c>
      <c r="D57" t="s">
        <v>117</v>
      </c>
      <c r="E57" t="s">
        <v>118</v>
      </c>
      <c r="F57" s="2">
        <v>45443.5625</v>
      </c>
      <c r="G57" t="str">
        <f t="shared" si="0"/>
        <v>BZN24</v>
      </c>
      <c r="H57" s="3">
        <f>YEAR(F57)*100*100+MONTH(F57)*100+DAY(F57)</f>
        <v>20240531</v>
      </c>
      <c r="I57" s="3">
        <f>YEAR(B57)*100*100+MONTH(B57)*100+DAY(B57)</f>
        <v>20240528</v>
      </c>
    </row>
    <row r="58" spans="1:9" x14ac:dyDescent="0.2">
      <c r="A58" s="1">
        <v>42675</v>
      </c>
      <c r="B58" s="2">
        <v>45468.5625</v>
      </c>
      <c r="C58" t="s">
        <v>6</v>
      </c>
      <c r="D58" t="s">
        <v>119</v>
      </c>
      <c r="E58" t="s">
        <v>120</v>
      </c>
      <c r="F58" s="2">
        <v>45471.5625</v>
      </c>
      <c r="G58" t="str">
        <f t="shared" si="0"/>
        <v>BZQ24</v>
      </c>
      <c r="H58" s="3">
        <f>YEAR(F58)*100*100+MONTH(F58)*100+DAY(F58)</f>
        <v>20240628</v>
      </c>
      <c r="I58" s="3">
        <f>YEAR(B58)*100*100+MONTH(B58)*100+DAY(B58)</f>
        <v>20240625</v>
      </c>
    </row>
    <row r="59" spans="1:9" x14ac:dyDescent="0.2">
      <c r="A59" s="1">
        <v>42675</v>
      </c>
      <c r="B59" s="2">
        <v>45499.5625</v>
      </c>
      <c r="C59" t="s">
        <v>6</v>
      </c>
      <c r="D59" t="s">
        <v>121</v>
      </c>
      <c r="E59" t="s">
        <v>122</v>
      </c>
      <c r="F59" s="2">
        <v>45504.5625</v>
      </c>
      <c r="G59" t="str">
        <f t="shared" si="0"/>
        <v>BZU24</v>
      </c>
      <c r="H59" s="3">
        <f>YEAR(F59)*100*100+MONTH(F59)*100+DAY(F59)</f>
        <v>20240731</v>
      </c>
      <c r="I59" s="3">
        <f>YEAR(B59)*100*100+MONTH(B59)*100+DAY(B59)</f>
        <v>20240726</v>
      </c>
    </row>
    <row r="60" spans="1:9" x14ac:dyDescent="0.2">
      <c r="A60" s="1">
        <v>42675</v>
      </c>
      <c r="B60" s="2">
        <v>45531.5625</v>
      </c>
      <c r="C60" t="s">
        <v>6</v>
      </c>
      <c r="D60" t="s">
        <v>123</v>
      </c>
      <c r="E60" t="s">
        <v>124</v>
      </c>
      <c r="F60" s="2">
        <v>45534.5625</v>
      </c>
      <c r="G60" t="str">
        <f t="shared" si="0"/>
        <v>BZV24</v>
      </c>
      <c r="H60" s="3">
        <f>YEAR(F60)*100*100+MONTH(F60)*100+DAY(F60)</f>
        <v>20240830</v>
      </c>
      <c r="I60" s="3">
        <f>YEAR(B60)*100*100+MONTH(B60)*100+DAY(B60)</f>
        <v>20240827</v>
      </c>
    </row>
    <row r="61" spans="1:9" x14ac:dyDescent="0.2">
      <c r="A61" s="1">
        <v>42675</v>
      </c>
      <c r="B61" s="2">
        <v>45560.5625</v>
      </c>
      <c r="C61" t="s">
        <v>6</v>
      </c>
      <c r="D61" t="s">
        <v>125</v>
      </c>
      <c r="E61" t="s">
        <v>126</v>
      </c>
      <c r="F61" s="2">
        <v>45565.5625</v>
      </c>
      <c r="G61" t="str">
        <f t="shared" si="0"/>
        <v>BZX24</v>
      </c>
      <c r="H61" s="3">
        <f>YEAR(F61)*100*100+MONTH(F61)*100+DAY(F61)</f>
        <v>20240930</v>
      </c>
      <c r="I61" s="3">
        <f>YEAR(B61)*100*100+MONTH(B61)*100+DAY(B61)</f>
        <v>20240925</v>
      </c>
    </row>
    <row r="62" spans="1:9" x14ac:dyDescent="0.2">
      <c r="A62" s="1">
        <v>42674</v>
      </c>
      <c r="B62" s="2">
        <v>45593.5625</v>
      </c>
      <c r="C62" t="s">
        <v>6</v>
      </c>
      <c r="D62" t="s">
        <v>127</v>
      </c>
      <c r="E62" t="s">
        <v>128</v>
      </c>
      <c r="F62" s="2">
        <v>45596.5625</v>
      </c>
      <c r="G62" t="str">
        <f t="shared" si="0"/>
        <v>BZZ24</v>
      </c>
      <c r="H62" s="3">
        <f>YEAR(F62)*100*100+MONTH(F62)*100+DAY(F62)</f>
        <v>20241031</v>
      </c>
      <c r="I62" s="3">
        <f>YEAR(B62)*100*100+MONTH(B62)*100+DAY(B62)</f>
        <v>20241028</v>
      </c>
    </row>
    <row r="63" spans="1:9" x14ac:dyDescent="0.2">
      <c r="A63" s="1">
        <v>43040</v>
      </c>
      <c r="B63" s="2">
        <v>45622.520833333336</v>
      </c>
      <c r="C63" t="s">
        <v>6</v>
      </c>
      <c r="D63" t="s">
        <v>129</v>
      </c>
      <c r="E63" t="s">
        <v>130</v>
      </c>
      <c r="F63" s="2">
        <v>45625.5625</v>
      </c>
      <c r="G63" t="str">
        <f t="shared" si="0"/>
        <v>BZF25</v>
      </c>
      <c r="H63" s="3">
        <f>YEAR(F63)*100*100+MONTH(F63)*100+DAY(F63)</f>
        <v>20241129</v>
      </c>
      <c r="I63" s="3">
        <f>YEAR(B63)*100*100+MONTH(B63)*100+DAY(B63)</f>
        <v>20241126</v>
      </c>
    </row>
    <row r="64" spans="1:9" x14ac:dyDescent="0.2">
      <c r="A64" s="1">
        <v>43040</v>
      </c>
      <c r="B64" s="2">
        <v>45649.520833333336</v>
      </c>
      <c r="C64" t="s">
        <v>6</v>
      </c>
      <c r="D64" t="s">
        <v>131</v>
      </c>
      <c r="E64" t="s">
        <v>132</v>
      </c>
      <c r="F64" s="2">
        <v>45656.5625</v>
      </c>
      <c r="G64" t="str">
        <f t="shared" si="0"/>
        <v>BZG25</v>
      </c>
      <c r="H64" s="3">
        <f>YEAR(F64)*100*100+MONTH(F64)*100+DAY(F64)</f>
        <v>20241230</v>
      </c>
      <c r="I64" s="3">
        <f>YEAR(B64)*100*100+MONTH(B64)*100+DAY(B64)</f>
        <v>20241223</v>
      </c>
    </row>
    <row r="65" spans="1:9" x14ac:dyDescent="0.2">
      <c r="A65" s="1">
        <v>43040</v>
      </c>
      <c r="B65" s="2">
        <v>45685.520833333336</v>
      </c>
      <c r="C65" t="s">
        <v>6</v>
      </c>
      <c r="D65" t="s">
        <v>133</v>
      </c>
      <c r="E65" t="s">
        <v>134</v>
      </c>
      <c r="F65" s="2">
        <v>45688.5625</v>
      </c>
      <c r="G65" t="str">
        <f t="shared" si="0"/>
        <v>BZH25</v>
      </c>
      <c r="H65" s="3">
        <f>YEAR(F65)*100*100+MONTH(F65)*100+DAY(F65)</f>
        <v>20250131</v>
      </c>
      <c r="I65" s="3">
        <f>YEAR(B65)*100*100+MONTH(B65)*100+DAY(B65)</f>
        <v>20250128</v>
      </c>
    </row>
    <row r="66" spans="1:9" x14ac:dyDescent="0.2">
      <c r="A66" s="1">
        <v>43040</v>
      </c>
      <c r="B66" s="2">
        <v>45713.520833333336</v>
      </c>
      <c r="C66" t="s">
        <v>6</v>
      </c>
      <c r="D66" t="s">
        <v>135</v>
      </c>
      <c r="E66" t="s">
        <v>136</v>
      </c>
      <c r="F66" s="2">
        <v>45716.5625</v>
      </c>
      <c r="G66" t="str">
        <f t="shared" si="0"/>
        <v>BZJ25</v>
      </c>
      <c r="H66" s="3">
        <f>YEAR(F66)*100*100+MONTH(F66)*100+DAY(F66)</f>
        <v>20250228</v>
      </c>
      <c r="I66" s="3">
        <f>YEAR(B66)*100*100+MONTH(B66)*100+DAY(B66)</f>
        <v>20250225</v>
      </c>
    </row>
    <row r="67" spans="1:9" x14ac:dyDescent="0.2">
      <c r="A67" s="1">
        <v>43040</v>
      </c>
      <c r="B67" s="2">
        <v>45742.5625</v>
      </c>
      <c r="C67" t="s">
        <v>6</v>
      </c>
      <c r="D67" t="s">
        <v>137</v>
      </c>
      <c r="E67" t="s">
        <v>138</v>
      </c>
      <c r="F67" s="2">
        <v>45747.5625</v>
      </c>
      <c r="G67" t="str">
        <f t="shared" si="0"/>
        <v>BZK25</v>
      </c>
      <c r="H67" s="3">
        <f>YEAR(F67)*100*100+MONTH(F67)*100+DAY(F67)</f>
        <v>20250331</v>
      </c>
      <c r="I67" s="3">
        <f>YEAR(B67)*100*100+MONTH(B67)*100+DAY(B67)</f>
        <v>20250326</v>
      </c>
    </row>
    <row r="68" spans="1:9" x14ac:dyDescent="0.2">
      <c r="A68" s="1">
        <v>43039</v>
      </c>
      <c r="B68" s="2">
        <v>45772.5625</v>
      </c>
      <c r="C68" t="s">
        <v>6</v>
      </c>
      <c r="D68" t="s">
        <v>139</v>
      </c>
      <c r="E68" t="s">
        <v>140</v>
      </c>
      <c r="F68" s="2">
        <v>45777.5625</v>
      </c>
      <c r="G68" t="str">
        <f t="shared" si="0"/>
        <v>BZM25</v>
      </c>
      <c r="H68" s="3">
        <f>YEAR(F68)*100*100+MONTH(F68)*100+DAY(F68)</f>
        <v>20250430</v>
      </c>
      <c r="I68" s="3">
        <f>YEAR(B68)*100*100+MONTH(B68)*100+DAY(B68)</f>
        <v>20250425</v>
      </c>
    </row>
    <row r="69" spans="1:9" x14ac:dyDescent="0.2">
      <c r="A69" s="1">
        <v>43040</v>
      </c>
      <c r="B69" s="2">
        <v>45804.5625</v>
      </c>
      <c r="C69" t="s">
        <v>6</v>
      </c>
      <c r="D69" t="s">
        <v>141</v>
      </c>
      <c r="E69" t="s">
        <v>142</v>
      </c>
      <c r="F69" s="2">
        <v>45807.5625</v>
      </c>
      <c r="G69" t="str">
        <f t="shared" ref="G69:G101" si="1">LEFT(E69,2)&amp;MID(E69,3,1)&amp;"2"&amp;RIGHT(E69,1)</f>
        <v>BZN25</v>
      </c>
      <c r="H69" s="3">
        <f>YEAR(F69)*100*100+MONTH(F69)*100+DAY(F69)</f>
        <v>20250530</v>
      </c>
      <c r="I69" s="3">
        <f>YEAR(B69)*100*100+MONTH(B69)*100+DAY(B69)</f>
        <v>20250527</v>
      </c>
    </row>
    <row r="70" spans="1:9" x14ac:dyDescent="0.2">
      <c r="A70" s="1">
        <v>43040</v>
      </c>
      <c r="B70" s="2">
        <v>45833.5625</v>
      </c>
      <c r="C70" t="s">
        <v>6</v>
      </c>
      <c r="D70" t="s">
        <v>143</v>
      </c>
      <c r="E70" t="s">
        <v>144</v>
      </c>
      <c r="F70" s="2">
        <v>45838.5625</v>
      </c>
      <c r="G70" t="str">
        <f t="shared" si="1"/>
        <v>BZQ25</v>
      </c>
      <c r="H70" s="3">
        <f>YEAR(F70)*100*100+MONTH(F70)*100+DAY(F70)</f>
        <v>20250630</v>
      </c>
      <c r="I70" s="3">
        <f>YEAR(B70)*100*100+MONTH(B70)*100+DAY(B70)</f>
        <v>20250625</v>
      </c>
    </row>
    <row r="71" spans="1:9" x14ac:dyDescent="0.2">
      <c r="A71" s="1">
        <v>43040</v>
      </c>
      <c r="B71" s="2">
        <v>45866.5625</v>
      </c>
      <c r="C71" t="s">
        <v>6</v>
      </c>
      <c r="D71" t="s">
        <v>145</v>
      </c>
      <c r="E71" t="s">
        <v>146</v>
      </c>
      <c r="F71" s="2">
        <v>45869.5625</v>
      </c>
      <c r="G71" t="str">
        <f t="shared" si="1"/>
        <v>BZU25</v>
      </c>
      <c r="H71" s="3">
        <f>YEAR(F71)*100*100+MONTH(F71)*100+DAY(F71)</f>
        <v>20250731</v>
      </c>
      <c r="I71" s="3">
        <f>YEAR(B71)*100*100+MONTH(B71)*100+DAY(B71)</f>
        <v>20250728</v>
      </c>
    </row>
    <row r="72" spans="1:9" x14ac:dyDescent="0.2">
      <c r="A72" s="1">
        <v>43040</v>
      </c>
      <c r="B72" s="2">
        <v>45895.5625</v>
      </c>
      <c r="C72" t="s">
        <v>6</v>
      </c>
      <c r="D72" t="s">
        <v>147</v>
      </c>
      <c r="E72" t="s">
        <v>148</v>
      </c>
      <c r="F72" s="2">
        <v>45898.5625</v>
      </c>
      <c r="G72" t="str">
        <f t="shared" si="1"/>
        <v>BZV25</v>
      </c>
      <c r="H72" s="3">
        <f>YEAR(F72)*100*100+MONTH(F72)*100+DAY(F72)</f>
        <v>20250829</v>
      </c>
      <c r="I72" s="3">
        <f>YEAR(B72)*100*100+MONTH(B72)*100+DAY(B72)</f>
        <v>20250826</v>
      </c>
    </row>
    <row r="73" spans="1:9" x14ac:dyDescent="0.2">
      <c r="A73" s="1">
        <v>43040</v>
      </c>
      <c r="B73" s="2">
        <v>45925.5625</v>
      </c>
      <c r="C73" t="s">
        <v>6</v>
      </c>
      <c r="D73" t="s">
        <v>149</v>
      </c>
      <c r="E73" t="s">
        <v>150</v>
      </c>
      <c r="F73" s="2">
        <v>45930.5625</v>
      </c>
      <c r="G73" t="str">
        <f t="shared" si="1"/>
        <v>BZX25</v>
      </c>
      <c r="H73" s="3">
        <f>YEAR(F73)*100*100+MONTH(F73)*100+DAY(F73)</f>
        <v>20250930</v>
      </c>
      <c r="I73" s="3">
        <f>YEAR(B73)*100*100+MONTH(B73)*100+DAY(B73)</f>
        <v>20250925</v>
      </c>
    </row>
    <row r="74" spans="1:9" x14ac:dyDescent="0.2">
      <c r="A74" s="1">
        <v>43039</v>
      </c>
      <c r="B74" s="2">
        <v>45958.5625</v>
      </c>
      <c r="C74" t="s">
        <v>6</v>
      </c>
      <c r="D74" t="s">
        <v>151</v>
      </c>
      <c r="E74" t="s">
        <v>152</v>
      </c>
      <c r="F74" s="2">
        <v>45961.5625</v>
      </c>
      <c r="G74" t="str">
        <f t="shared" si="1"/>
        <v>BZZ25</v>
      </c>
      <c r="H74" s="3">
        <f>YEAR(F74)*100*100+MONTH(F74)*100+DAY(F74)</f>
        <v>20251031</v>
      </c>
      <c r="I74" s="3">
        <f>YEAR(B74)*100*100+MONTH(B74)*100+DAY(B74)</f>
        <v>20251028</v>
      </c>
    </row>
    <row r="75" spans="1:9" x14ac:dyDescent="0.2">
      <c r="A75" s="1">
        <v>43122</v>
      </c>
      <c r="B75" s="2">
        <v>45986.520833333336</v>
      </c>
      <c r="C75" t="s">
        <v>6</v>
      </c>
      <c r="D75" t="s">
        <v>153</v>
      </c>
      <c r="E75" t="s">
        <v>154</v>
      </c>
      <c r="F75" s="2">
        <v>45989.5625</v>
      </c>
      <c r="G75" t="str">
        <f t="shared" si="1"/>
        <v>BZF26</v>
      </c>
      <c r="H75" s="3">
        <f>YEAR(F75)*100*100+MONTH(F75)*100+DAY(F75)</f>
        <v>20251128</v>
      </c>
      <c r="I75" s="3">
        <f>YEAR(B75)*100*100+MONTH(B75)*100+DAY(B75)</f>
        <v>20251125</v>
      </c>
    </row>
    <row r="76" spans="1:9" x14ac:dyDescent="0.2">
      <c r="A76" s="1">
        <v>43122</v>
      </c>
      <c r="B76" s="2">
        <v>46014.520833333336</v>
      </c>
      <c r="C76" t="s">
        <v>6</v>
      </c>
      <c r="D76" t="s">
        <v>155</v>
      </c>
      <c r="E76" t="s">
        <v>156</v>
      </c>
      <c r="F76" s="2">
        <v>46021.5625</v>
      </c>
      <c r="G76" t="str">
        <f t="shared" si="1"/>
        <v>BZG26</v>
      </c>
      <c r="H76" s="3">
        <f>YEAR(F76)*100*100+MONTH(F76)*100+DAY(F76)</f>
        <v>20251230</v>
      </c>
      <c r="I76" s="3">
        <f>YEAR(B76)*100*100+MONTH(B76)*100+DAY(B76)</f>
        <v>20251223</v>
      </c>
    </row>
    <row r="77" spans="1:9" x14ac:dyDescent="0.2">
      <c r="A77" s="1">
        <v>43122</v>
      </c>
      <c r="B77" s="2">
        <v>46049.520833333336</v>
      </c>
      <c r="C77" t="s">
        <v>6</v>
      </c>
      <c r="D77" t="s">
        <v>157</v>
      </c>
      <c r="E77" t="s">
        <v>158</v>
      </c>
      <c r="F77" s="2">
        <v>46052.5625</v>
      </c>
      <c r="G77" t="str">
        <f t="shared" si="1"/>
        <v>BZH26</v>
      </c>
      <c r="H77" s="3">
        <f>YEAR(F77)*100*100+MONTH(F77)*100+DAY(F77)</f>
        <v>20260130</v>
      </c>
      <c r="I77" s="3">
        <f>YEAR(B77)*100*100+MONTH(B77)*100+DAY(B77)</f>
        <v>20260127</v>
      </c>
    </row>
    <row r="78" spans="1:9" x14ac:dyDescent="0.2">
      <c r="A78" s="1">
        <v>43405</v>
      </c>
      <c r="B78" s="2">
        <v>46077.520833333336</v>
      </c>
      <c r="C78" t="s">
        <v>6</v>
      </c>
      <c r="D78" t="s">
        <v>159</v>
      </c>
      <c r="E78" t="s">
        <v>160</v>
      </c>
      <c r="F78" s="2">
        <v>46080.5625</v>
      </c>
      <c r="G78" t="str">
        <f t="shared" si="1"/>
        <v>BZJ26</v>
      </c>
      <c r="H78" s="3">
        <f>YEAR(F78)*100*100+MONTH(F78)*100+DAY(F78)</f>
        <v>20260227</v>
      </c>
      <c r="I78" s="3">
        <f>YEAR(B78)*100*100+MONTH(B78)*100+DAY(B78)</f>
        <v>20260224</v>
      </c>
    </row>
    <row r="79" spans="1:9" x14ac:dyDescent="0.2">
      <c r="A79" s="1">
        <v>43405</v>
      </c>
      <c r="B79" s="2">
        <v>46107.5625</v>
      </c>
      <c r="C79" t="s">
        <v>6</v>
      </c>
      <c r="D79" t="s">
        <v>161</v>
      </c>
      <c r="E79" t="s">
        <v>162</v>
      </c>
      <c r="F79" s="2">
        <v>46112.5625</v>
      </c>
      <c r="G79" t="str">
        <f t="shared" si="1"/>
        <v>BZK26</v>
      </c>
      <c r="H79" s="3">
        <f>YEAR(F79)*100*100+MONTH(F79)*100+DAY(F79)</f>
        <v>20260331</v>
      </c>
      <c r="I79" s="3">
        <f>YEAR(B79)*100*100+MONTH(B79)*100+DAY(B79)</f>
        <v>20260326</v>
      </c>
    </row>
    <row r="80" spans="1:9" x14ac:dyDescent="0.2">
      <c r="A80" s="1">
        <v>43404</v>
      </c>
      <c r="B80" s="2">
        <v>46139.5625</v>
      </c>
      <c r="C80" t="s">
        <v>6</v>
      </c>
      <c r="D80" t="s">
        <v>163</v>
      </c>
      <c r="E80" t="s">
        <v>164</v>
      </c>
      <c r="F80" s="2">
        <v>46142.5625</v>
      </c>
      <c r="G80" t="str">
        <f t="shared" si="1"/>
        <v>BZM26</v>
      </c>
      <c r="H80" s="3">
        <f>YEAR(F80)*100*100+MONTH(F80)*100+DAY(F80)</f>
        <v>20260430</v>
      </c>
      <c r="I80" s="3">
        <f>YEAR(B80)*100*100+MONTH(B80)*100+DAY(B80)</f>
        <v>20260427</v>
      </c>
    </row>
    <row r="81" spans="1:9" x14ac:dyDescent="0.2">
      <c r="A81" s="1">
        <v>43405</v>
      </c>
      <c r="B81" s="2">
        <v>46168.5625</v>
      </c>
      <c r="C81" t="s">
        <v>6</v>
      </c>
      <c r="D81" t="s">
        <v>165</v>
      </c>
      <c r="E81" t="s">
        <v>166</v>
      </c>
      <c r="F81" s="2">
        <v>46171.5625</v>
      </c>
      <c r="G81" t="str">
        <f t="shared" si="1"/>
        <v>BZN26</v>
      </c>
      <c r="H81" s="3">
        <f>YEAR(F81)*100*100+MONTH(F81)*100+DAY(F81)</f>
        <v>20260529</v>
      </c>
      <c r="I81" s="3">
        <f>YEAR(B81)*100*100+MONTH(B81)*100+DAY(B81)</f>
        <v>20260526</v>
      </c>
    </row>
    <row r="82" spans="1:9" x14ac:dyDescent="0.2">
      <c r="A82" s="1">
        <v>43405</v>
      </c>
      <c r="B82" s="2">
        <v>46198.5625</v>
      </c>
      <c r="C82" t="s">
        <v>6</v>
      </c>
      <c r="D82" t="s">
        <v>167</v>
      </c>
      <c r="E82" t="s">
        <v>168</v>
      </c>
      <c r="F82" s="2">
        <v>46203.5625</v>
      </c>
      <c r="G82" t="str">
        <f t="shared" si="1"/>
        <v>BZQ26</v>
      </c>
      <c r="H82" s="3">
        <f>YEAR(F82)*100*100+MONTH(F82)*100+DAY(F82)</f>
        <v>20260630</v>
      </c>
      <c r="I82" s="3">
        <f>YEAR(B82)*100*100+MONTH(B82)*100+DAY(B82)</f>
        <v>20260625</v>
      </c>
    </row>
    <row r="83" spans="1:9" x14ac:dyDescent="0.2">
      <c r="A83" s="1">
        <v>43405</v>
      </c>
      <c r="B83" s="2">
        <v>46231.5625</v>
      </c>
      <c r="C83" t="s">
        <v>6</v>
      </c>
      <c r="D83" t="s">
        <v>169</v>
      </c>
      <c r="E83" t="s">
        <v>170</v>
      </c>
      <c r="F83" s="2">
        <v>46234.5625</v>
      </c>
      <c r="G83" t="str">
        <f t="shared" si="1"/>
        <v>BZU26</v>
      </c>
      <c r="H83" s="3">
        <f>YEAR(F83)*100*100+MONTH(F83)*100+DAY(F83)</f>
        <v>20260731</v>
      </c>
      <c r="I83" s="3">
        <f>YEAR(B83)*100*100+MONTH(B83)*100+DAY(B83)</f>
        <v>20260728</v>
      </c>
    </row>
    <row r="84" spans="1:9" x14ac:dyDescent="0.2">
      <c r="A84" s="1">
        <v>43405</v>
      </c>
      <c r="B84" s="2">
        <v>46259.5625</v>
      </c>
      <c r="C84" t="s">
        <v>6</v>
      </c>
      <c r="D84" t="s">
        <v>171</v>
      </c>
      <c r="E84" t="s">
        <v>172</v>
      </c>
      <c r="F84" s="2">
        <v>46262.5625</v>
      </c>
      <c r="G84" t="str">
        <f t="shared" si="1"/>
        <v>BZV26</v>
      </c>
      <c r="H84" s="3">
        <f>YEAR(F84)*100*100+MONTH(F84)*100+DAY(F84)</f>
        <v>20260828</v>
      </c>
      <c r="I84" s="3">
        <f>YEAR(B84)*100*100+MONTH(B84)*100+DAY(B84)</f>
        <v>20260825</v>
      </c>
    </row>
    <row r="85" spans="1:9" x14ac:dyDescent="0.2">
      <c r="A85" s="1">
        <v>43405</v>
      </c>
      <c r="B85" s="2">
        <v>46290.5625</v>
      </c>
      <c r="C85" t="s">
        <v>6</v>
      </c>
      <c r="D85" t="s">
        <v>173</v>
      </c>
      <c r="E85" t="s">
        <v>174</v>
      </c>
      <c r="F85" s="2">
        <v>46295.5625</v>
      </c>
      <c r="G85" t="str">
        <f t="shared" si="1"/>
        <v>BZX26</v>
      </c>
      <c r="H85" s="3">
        <f>YEAR(F85)*100*100+MONTH(F85)*100+DAY(F85)</f>
        <v>20260930</v>
      </c>
      <c r="I85" s="3">
        <f>YEAR(B85)*100*100+MONTH(B85)*100+DAY(B85)</f>
        <v>20260925</v>
      </c>
    </row>
    <row r="86" spans="1:9" x14ac:dyDescent="0.2">
      <c r="A86" s="1">
        <v>43404</v>
      </c>
      <c r="B86" s="2">
        <v>46322.5625</v>
      </c>
      <c r="C86" t="s">
        <v>6</v>
      </c>
      <c r="D86" t="s">
        <v>175</v>
      </c>
      <c r="E86" t="s">
        <v>176</v>
      </c>
      <c r="F86" s="2">
        <v>46325.5625</v>
      </c>
      <c r="G86" t="str">
        <f t="shared" si="1"/>
        <v>BZZ26</v>
      </c>
      <c r="H86" s="3">
        <f>YEAR(F86)*100*100+MONTH(F86)*100+DAY(F86)</f>
        <v>20261030</v>
      </c>
      <c r="I86" s="3">
        <f>YEAR(B86)*100*100+MONTH(B86)*100+DAY(B86)</f>
        <v>20261027</v>
      </c>
    </row>
    <row r="87" spans="1:9" x14ac:dyDescent="0.2">
      <c r="A87" s="1">
        <v>43405</v>
      </c>
      <c r="B87" s="2">
        <v>46351.520833333336</v>
      </c>
      <c r="C87" t="s">
        <v>6</v>
      </c>
      <c r="D87" t="s">
        <v>177</v>
      </c>
      <c r="E87" t="s">
        <v>178</v>
      </c>
      <c r="F87" s="2">
        <v>46356.5625</v>
      </c>
      <c r="G87" t="str">
        <f t="shared" si="1"/>
        <v>BZF27</v>
      </c>
      <c r="H87" s="3">
        <f>YEAR(F87)*100*100+MONTH(F87)*100+DAY(F87)</f>
        <v>20261130</v>
      </c>
      <c r="I87" s="3">
        <f>YEAR(B87)*100*100+MONTH(B87)*100+DAY(B87)</f>
        <v>20261125</v>
      </c>
    </row>
    <row r="88" spans="1:9" x14ac:dyDescent="0.2">
      <c r="A88" s="1">
        <v>43405</v>
      </c>
      <c r="B88" s="2">
        <v>46379.520833333336</v>
      </c>
      <c r="C88" t="s">
        <v>6</v>
      </c>
      <c r="D88" t="s">
        <v>179</v>
      </c>
      <c r="E88" t="s">
        <v>180</v>
      </c>
      <c r="F88" s="2">
        <v>46386.5625</v>
      </c>
      <c r="G88" t="str">
        <f t="shared" si="1"/>
        <v>BZG27</v>
      </c>
      <c r="H88" s="3">
        <f>YEAR(F88)*100*100+MONTH(F88)*100+DAY(F88)</f>
        <v>20261230</v>
      </c>
      <c r="I88" s="3">
        <f>YEAR(B88)*100*100+MONTH(B88)*100+DAY(B88)</f>
        <v>20261223</v>
      </c>
    </row>
    <row r="89" spans="1:9" x14ac:dyDescent="0.2">
      <c r="A89" s="1">
        <v>43405</v>
      </c>
      <c r="B89" s="2">
        <v>46413.520833333336</v>
      </c>
      <c r="C89" t="s">
        <v>6</v>
      </c>
      <c r="D89" t="s">
        <v>181</v>
      </c>
      <c r="E89" t="s">
        <v>182</v>
      </c>
      <c r="F89" s="2">
        <v>46416.5625</v>
      </c>
      <c r="G89" t="str">
        <f t="shared" si="1"/>
        <v>BZH27</v>
      </c>
      <c r="H89" s="3">
        <f>YEAR(F89)*100*100+MONTH(F89)*100+DAY(F89)</f>
        <v>20270129</v>
      </c>
      <c r="I89" s="3">
        <f>YEAR(B89)*100*100+MONTH(B89)*100+DAY(B89)</f>
        <v>20270126</v>
      </c>
    </row>
    <row r="90" spans="1:9" x14ac:dyDescent="0.2">
      <c r="A90" s="1">
        <v>43770</v>
      </c>
      <c r="B90" s="2">
        <v>46441.520833333336</v>
      </c>
      <c r="C90" t="s">
        <v>6</v>
      </c>
      <c r="D90" t="s">
        <v>183</v>
      </c>
      <c r="E90" t="s">
        <v>184</v>
      </c>
      <c r="F90" s="2">
        <v>46444.5625</v>
      </c>
      <c r="G90" t="str">
        <f t="shared" si="1"/>
        <v>BZJ27</v>
      </c>
      <c r="H90" s="3">
        <f>YEAR(F90)*100*100+MONTH(F90)*100+DAY(F90)</f>
        <v>20270226</v>
      </c>
      <c r="I90" s="3">
        <f>YEAR(B90)*100*100+MONTH(B90)*100+DAY(B90)</f>
        <v>20270223</v>
      </c>
    </row>
    <row r="91" spans="1:9" x14ac:dyDescent="0.2">
      <c r="A91" s="1">
        <v>43770</v>
      </c>
      <c r="B91" s="2">
        <v>46470.5625</v>
      </c>
      <c r="C91" t="s">
        <v>6</v>
      </c>
      <c r="D91" t="s">
        <v>185</v>
      </c>
      <c r="E91" t="s">
        <v>186</v>
      </c>
      <c r="F91" s="2">
        <v>46477.5625</v>
      </c>
      <c r="G91" t="str">
        <f t="shared" si="1"/>
        <v>BZK27</v>
      </c>
      <c r="H91" s="3">
        <f>YEAR(F91)*100*100+MONTH(F91)*100+DAY(F91)</f>
        <v>20270331</v>
      </c>
      <c r="I91" s="3">
        <f>YEAR(B91)*100*100+MONTH(B91)*100+DAY(B91)</f>
        <v>20270324</v>
      </c>
    </row>
    <row r="92" spans="1:9" x14ac:dyDescent="0.2">
      <c r="A92" s="1">
        <v>43770</v>
      </c>
      <c r="B92" s="2">
        <v>46504.5625</v>
      </c>
      <c r="C92" t="s">
        <v>6</v>
      </c>
      <c r="D92" t="s">
        <v>187</v>
      </c>
      <c r="E92" t="s">
        <v>188</v>
      </c>
      <c r="F92" s="2">
        <v>46507.5625</v>
      </c>
      <c r="G92" t="str">
        <f t="shared" si="1"/>
        <v>BZM27</v>
      </c>
      <c r="H92" s="3">
        <f>YEAR(F92)*100*100+MONTH(F92)*100+DAY(F92)</f>
        <v>20270430</v>
      </c>
      <c r="I92" s="3">
        <f>YEAR(B92)*100*100+MONTH(B92)*100+DAY(B92)</f>
        <v>20270427</v>
      </c>
    </row>
    <row r="93" spans="1:9" x14ac:dyDescent="0.2">
      <c r="A93" s="1">
        <v>43770</v>
      </c>
      <c r="B93" s="2">
        <v>46532.5625</v>
      </c>
      <c r="C93" t="s">
        <v>6</v>
      </c>
      <c r="D93" t="s">
        <v>189</v>
      </c>
      <c r="E93" t="s">
        <v>190</v>
      </c>
      <c r="F93" s="2">
        <v>46535.5625</v>
      </c>
      <c r="G93" t="str">
        <f t="shared" si="1"/>
        <v>BZN27</v>
      </c>
      <c r="H93" s="3">
        <f>YEAR(F93)*100*100+MONTH(F93)*100+DAY(F93)</f>
        <v>20270528</v>
      </c>
      <c r="I93" s="3">
        <f>YEAR(B93)*100*100+MONTH(B93)*100+DAY(B93)</f>
        <v>20270525</v>
      </c>
    </row>
    <row r="94" spans="1:9" x14ac:dyDescent="0.2">
      <c r="A94" s="1">
        <v>43770</v>
      </c>
      <c r="B94" s="2">
        <v>46563.5625</v>
      </c>
      <c r="C94" t="s">
        <v>6</v>
      </c>
      <c r="D94" t="s">
        <v>191</v>
      </c>
      <c r="E94" t="s">
        <v>192</v>
      </c>
      <c r="F94" s="2">
        <v>46568.5625</v>
      </c>
      <c r="G94" t="str">
        <f t="shared" si="1"/>
        <v>BZQ27</v>
      </c>
      <c r="H94" s="3">
        <f>YEAR(F94)*100*100+MONTH(F94)*100+DAY(F94)</f>
        <v>20270630</v>
      </c>
      <c r="I94" s="3">
        <f>YEAR(B94)*100*100+MONTH(B94)*100+DAY(B94)</f>
        <v>20270625</v>
      </c>
    </row>
    <row r="95" spans="1:9" x14ac:dyDescent="0.2">
      <c r="A95" s="1">
        <v>43770</v>
      </c>
      <c r="B95" s="2">
        <v>46595.5625</v>
      </c>
      <c r="C95" t="s">
        <v>6</v>
      </c>
      <c r="D95" t="s">
        <v>193</v>
      </c>
      <c r="E95" t="s">
        <v>194</v>
      </c>
      <c r="F95" s="2">
        <v>46598.5625</v>
      </c>
      <c r="G95" t="str">
        <f t="shared" si="1"/>
        <v>BZU27</v>
      </c>
      <c r="H95" s="3">
        <f>YEAR(F95)*100*100+MONTH(F95)*100+DAY(F95)</f>
        <v>20270730</v>
      </c>
      <c r="I95" s="3">
        <f>YEAR(B95)*100*100+MONTH(B95)*100+DAY(B95)</f>
        <v>20270727</v>
      </c>
    </row>
    <row r="96" spans="1:9" x14ac:dyDescent="0.2">
      <c r="A96" s="1">
        <v>43770</v>
      </c>
      <c r="B96" s="2">
        <v>46624.5625</v>
      </c>
      <c r="C96" t="s">
        <v>6</v>
      </c>
      <c r="D96" t="s">
        <v>195</v>
      </c>
      <c r="E96" t="s">
        <v>196</v>
      </c>
      <c r="F96" s="2">
        <v>46630.5625</v>
      </c>
      <c r="G96" t="str">
        <f t="shared" si="1"/>
        <v>BZV27</v>
      </c>
      <c r="H96" s="3">
        <f>YEAR(F96)*100*100+MONTH(F96)*100+DAY(F96)</f>
        <v>20270831</v>
      </c>
      <c r="I96" s="3">
        <f>YEAR(B96)*100*100+MONTH(B96)*100+DAY(B96)</f>
        <v>20270825</v>
      </c>
    </row>
    <row r="97" spans="1:9" x14ac:dyDescent="0.2">
      <c r="A97" s="1">
        <v>43770</v>
      </c>
      <c r="B97" s="2">
        <v>46657.5625</v>
      </c>
      <c r="C97" t="s">
        <v>6</v>
      </c>
      <c r="D97" t="s">
        <v>197</v>
      </c>
      <c r="E97" t="s">
        <v>198</v>
      </c>
      <c r="F97" s="2">
        <v>46660.5625</v>
      </c>
      <c r="G97" t="str">
        <f t="shared" si="1"/>
        <v>BZX27</v>
      </c>
      <c r="H97" s="3">
        <f>YEAR(F97)*100*100+MONTH(F97)*100+DAY(F97)</f>
        <v>20270930</v>
      </c>
      <c r="I97" s="3">
        <f>YEAR(B97)*100*100+MONTH(B97)*100+DAY(B97)</f>
        <v>20270927</v>
      </c>
    </row>
    <row r="98" spans="1:9" x14ac:dyDescent="0.2">
      <c r="A98" s="1">
        <v>43770</v>
      </c>
      <c r="B98" s="2">
        <v>46686.5625</v>
      </c>
      <c r="C98" t="s">
        <v>6</v>
      </c>
      <c r="D98" t="s">
        <v>199</v>
      </c>
      <c r="E98" t="s">
        <v>200</v>
      </c>
      <c r="F98" s="2">
        <v>46689.5625</v>
      </c>
      <c r="G98" t="str">
        <f t="shared" si="1"/>
        <v>BZZ27</v>
      </c>
      <c r="H98" s="3">
        <f>YEAR(F98)*100*100+MONTH(F98)*100+DAY(F98)</f>
        <v>20271029</v>
      </c>
      <c r="I98" s="3">
        <f>YEAR(B98)*100*100+MONTH(B98)*100+DAY(B98)</f>
        <v>20271026</v>
      </c>
    </row>
    <row r="99" spans="1:9" x14ac:dyDescent="0.2">
      <c r="A99" s="1">
        <v>43770</v>
      </c>
      <c r="B99" s="2">
        <v>46716.520833333336</v>
      </c>
      <c r="C99" t="s">
        <v>6</v>
      </c>
      <c r="D99" t="s">
        <v>201</v>
      </c>
      <c r="E99" t="s">
        <v>202</v>
      </c>
      <c r="F99" s="2">
        <v>46721.5625</v>
      </c>
      <c r="G99" t="str">
        <f t="shared" si="1"/>
        <v>BZF28</v>
      </c>
      <c r="H99" s="3">
        <f>YEAR(F99)*100*100+MONTH(F99)*100+DAY(F99)</f>
        <v>20271130</v>
      </c>
      <c r="I99" s="3">
        <f>YEAR(B99)*100*100+MONTH(B99)*100+DAY(B99)</f>
        <v>20271125</v>
      </c>
    </row>
    <row r="100" spans="1:9" x14ac:dyDescent="0.2">
      <c r="A100" s="1">
        <v>43770</v>
      </c>
      <c r="B100" s="2">
        <v>46744.520833333336</v>
      </c>
      <c r="C100" t="s">
        <v>6</v>
      </c>
      <c r="D100" t="s">
        <v>203</v>
      </c>
      <c r="E100" t="s">
        <v>204</v>
      </c>
      <c r="F100" s="2">
        <v>46751.5625</v>
      </c>
      <c r="G100" t="str">
        <f t="shared" si="1"/>
        <v>BZG28</v>
      </c>
      <c r="H100" s="3">
        <f>YEAR(F100)*100*100+MONTH(F100)*100+DAY(F100)</f>
        <v>20271230</v>
      </c>
      <c r="I100" s="3">
        <f>YEAR(B100)*100*100+MONTH(B100)*100+DAY(B100)</f>
        <v>20271223</v>
      </c>
    </row>
    <row r="101" spans="1:9" x14ac:dyDescent="0.2">
      <c r="A101" s="1">
        <v>43770</v>
      </c>
      <c r="B101" s="2">
        <v>46778.520833333336</v>
      </c>
      <c r="C101" t="s">
        <v>6</v>
      </c>
      <c r="D101" t="s">
        <v>205</v>
      </c>
      <c r="E101" t="s">
        <v>206</v>
      </c>
      <c r="F101" s="2">
        <v>46783.5625</v>
      </c>
      <c r="G101" t="str">
        <f t="shared" si="1"/>
        <v>BZH28</v>
      </c>
      <c r="H101" s="3">
        <f>YEAR(F101)*100*100+MONTH(F101)*100+DAY(F101)</f>
        <v>20280131</v>
      </c>
      <c r="I101" s="3">
        <f>YEAR(B101)*100*100+MONTH(B101)*100+DAY(B101)</f>
        <v>20280126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ExpirationCalendar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2019-10-18T17:40:17Z</dcterms:created>
  <dcterms:modified xsi:type="dcterms:W3CDTF">2019-10-18T17:50:27Z</dcterms:modified>
</cp:coreProperties>
</file>