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idd\PycharmProjects\yfinance\"/>
    </mc:Choice>
  </mc:AlternateContent>
  <xr:revisionPtr revIDLastSave="0" documentId="13_ncr:40009_{99164DBF-CFCC-4C0C-B146-5CC288E2E911}" xr6:coauthVersionLast="45" xr6:coauthVersionMax="45" xr10:uidLastSave="{00000000-0000-0000-0000-000000000000}"/>
  <bookViews>
    <workbookView xWindow="-28920" yWindow="-120" windowWidth="29040" windowHeight="15840"/>
  </bookViews>
  <sheets>
    <sheet name="delta" sheetId="1" r:id="rId1"/>
  </sheets>
  <calcPr calcId="0"/>
</workbook>
</file>

<file path=xl/calcChain.xml><?xml version="1.0" encoding="utf-8"?>
<calcChain xmlns="http://schemas.openxmlformats.org/spreadsheetml/2006/main">
  <c r="M67" i="1" l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1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K1" i="1"/>
  <c r="J1" i="1"/>
</calcChain>
</file>

<file path=xl/sharedStrings.xml><?xml version="1.0" encoding="utf-8"?>
<sst xmlns="http://schemas.openxmlformats.org/spreadsheetml/2006/main" count="7" uniqueCount="7">
  <si>
    <t>recent_px</t>
  </si>
  <si>
    <t>strike</t>
  </si>
  <si>
    <t>option_px</t>
  </si>
  <si>
    <t>extrinsic_value</t>
  </si>
  <si>
    <t>yield</t>
  </si>
  <si>
    <t>protection</t>
  </si>
  <si>
    <t>delta_calc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</si>
</sst>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 vs. Strike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delta!$K$1</c:f>
              <c:strCache>
                <c:ptCount val="1"/>
                <c:pt idx="0">
                  <c:v>delta_calc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delta!$J$2:$J$67</c:f>
              <c:numCache>
                <c:formatCode>General</c:formatCode>
                <c:ptCount val="66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96</c:v>
                </c:pt>
                <c:pt idx="9">
                  <c:v>97</c:v>
                </c:pt>
                <c:pt idx="10">
                  <c:v>98</c:v>
                </c:pt>
                <c:pt idx="11">
                  <c:v>99</c:v>
                </c:pt>
                <c:pt idx="12">
                  <c:v>99.5</c:v>
                </c:pt>
                <c:pt idx="13">
                  <c:v>100</c:v>
                </c:pt>
                <c:pt idx="14">
                  <c:v>101</c:v>
                </c:pt>
                <c:pt idx="15">
                  <c:v>102</c:v>
                </c:pt>
                <c:pt idx="16">
                  <c:v>103</c:v>
                </c:pt>
                <c:pt idx="17">
                  <c:v>104</c:v>
                </c:pt>
                <c:pt idx="18">
                  <c:v>105</c:v>
                </c:pt>
                <c:pt idx="19">
                  <c:v>106</c:v>
                </c:pt>
                <c:pt idx="20">
                  <c:v>107</c:v>
                </c:pt>
                <c:pt idx="21">
                  <c:v>108</c:v>
                </c:pt>
                <c:pt idx="22">
                  <c:v>109</c:v>
                </c:pt>
                <c:pt idx="23">
                  <c:v>110</c:v>
                </c:pt>
                <c:pt idx="24">
                  <c:v>111</c:v>
                </c:pt>
                <c:pt idx="25">
                  <c:v>112</c:v>
                </c:pt>
                <c:pt idx="26">
                  <c:v>113</c:v>
                </c:pt>
                <c:pt idx="27">
                  <c:v>114</c:v>
                </c:pt>
                <c:pt idx="28">
                  <c:v>115</c:v>
                </c:pt>
                <c:pt idx="29">
                  <c:v>116</c:v>
                </c:pt>
                <c:pt idx="30">
                  <c:v>117</c:v>
                </c:pt>
                <c:pt idx="31">
                  <c:v>118</c:v>
                </c:pt>
                <c:pt idx="32">
                  <c:v>119</c:v>
                </c:pt>
                <c:pt idx="33">
                  <c:v>120</c:v>
                </c:pt>
                <c:pt idx="34">
                  <c:v>121</c:v>
                </c:pt>
                <c:pt idx="35">
                  <c:v>122</c:v>
                </c:pt>
                <c:pt idx="36">
                  <c:v>123</c:v>
                </c:pt>
                <c:pt idx="37">
                  <c:v>124</c:v>
                </c:pt>
                <c:pt idx="38">
                  <c:v>125</c:v>
                </c:pt>
                <c:pt idx="39">
                  <c:v>126</c:v>
                </c:pt>
                <c:pt idx="40">
                  <c:v>127</c:v>
                </c:pt>
                <c:pt idx="41">
                  <c:v>128</c:v>
                </c:pt>
                <c:pt idx="42">
                  <c:v>129</c:v>
                </c:pt>
                <c:pt idx="43">
                  <c:v>130</c:v>
                </c:pt>
                <c:pt idx="44">
                  <c:v>131</c:v>
                </c:pt>
                <c:pt idx="45">
                  <c:v>132</c:v>
                </c:pt>
                <c:pt idx="46">
                  <c:v>133</c:v>
                </c:pt>
                <c:pt idx="47">
                  <c:v>134</c:v>
                </c:pt>
                <c:pt idx="48">
                  <c:v>135</c:v>
                </c:pt>
                <c:pt idx="49">
                  <c:v>136</c:v>
                </c:pt>
                <c:pt idx="50">
                  <c:v>137</c:v>
                </c:pt>
                <c:pt idx="51">
                  <c:v>138</c:v>
                </c:pt>
                <c:pt idx="52">
                  <c:v>139</c:v>
                </c:pt>
                <c:pt idx="53">
                  <c:v>140</c:v>
                </c:pt>
                <c:pt idx="54">
                  <c:v>141</c:v>
                </c:pt>
                <c:pt idx="55">
                  <c:v>142</c:v>
                </c:pt>
                <c:pt idx="56">
                  <c:v>143</c:v>
                </c:pt>
                <c:pt idx="57">
                  <c:v>144</c:v>
                </c:pt>
                <c:pt idx="58">
                  <c:v>145</c:v>
                </c:pt>
                <c:pt idx="59">
                  <c:v>146</c:v>
                </c:pt>
                <c:pt idx="60">
                  <c:v>150</c:v>
                </c:pt>
                <c:pt idx="61">
                  <c:v>155</c:v>
                </c:pt>
                <c:pt idx="62">
                  <c:v>160</c:v>
                </c:pt>
                <c:pt idx="63">
                  <c:v>165</c:v>
                </c:pt>
                <c:pt idx="64">
                  <c:v>170</c:v>
                </c:pt>
                <c:pt idx="65">
                  <c:v>175</c:v>
                </c:pt>
              </c:numCache>
            </c:numRef>
          </c:xVal>
          <c:yVal>
            <c:numRef>
              <c:f>delta!$K$2:$K$67</c:f>
              <c:numCache>
                <c:formatCode>General</c:formatCode>
                <c:ptCount val="66"/>
                <c:pt idx="0">
                  <c:v>0.98005025800726098</c:v>
                </c:pt>
                <c:pt idx="1">
                  <c:v>0.97795611013214401</c:v>
                </c:pt>
                <c:pt idx="2">
                  <c:v>0.97562472100011499</c:v>
                </c:pt>
                <c:pt idx="3">
                  <c:v>0.98501912689066096</c:v>
                </c:pt>
                <c:pt idx="4">
                  <c:v>0.98332308308694505</c:v>
                </c:pt>
                <c:pt idx="5">
                  <c:v>0.98133461448011405</c:v>
                </c:pt>
                <c:pt idx="6">
                  <c:v>0.98671451666136401</c:v>
                </c:pt>
                <c:pt idx="7">
                  <c:v>0.98464659716355496</c:v>
                </c:pt>
                <c:pt idx="8">
                  <c:v>0.97462960406447996</c:v>
                </c:pt>
                <c:pt idx="9">
                  <c:v>0.97396622874551597</c:v>
                </c:pt>
                <c:pt idx="10">
                  <c:v>0.99980188799385505</c:v>
                </c:pt>
                <c:pt idx="11">
                  <c:v>0.97213207003775504</c:v>
                </c:pt>
                <c:pt idx="12">
                  <c:v>0.97152358194333899</c:v>
                </c:pt>
                <c:pt idx="13">
                  <c:v>0.99936324058072901</c:v>
                </c:pt>
                <c:pt idx="14">
                  <c:v>0.970155376504375</c:v>
                </c:pt>
                <c:pt idx="15">
                  <c:v>0.96879863173760405</c:v>
                </c:pt>
                <c:pt idx="16">
                  <c:v>0.95815501588660201</c:v>
                </c:pt>
                <c:pt idx="17">
                  <c:v>0.956247962896424</c:v>
                </c:pt>
                <c:pt idx="18">
                  <c:v>0.96486061467742401</c:v>
                </c:pt>
                <c:pt idx="19">
                  <c:v>0.98541419583311496</c:v>
                </c:pt>
                <c:pt idx="20">
                  <c:v>0.96159130518565805</c:v>
                </c:pt>
                <c:pt idx="21">
                  <c:v>0.94806911027268803</c:v>
                </c:pt>
                <c:pt idx="22">
                  <c:v>0.945443679117001</c:v>
                </c:pt>
                <c:pt idx="23">
                  <c:v>0.93151164300554101</c:v>
                </c:pt>
                <c:pt idx="24">
                  <c:v>0.93916936499650605</c:v>
                </c:pt>
                <c:pt idx="25">
                  <c:v>0.93494259660753698</c:v>
                </c:pt>
                <c:pt idx="26">
                  <c:v>0.91787136721621898</c:v>
                </c:pt>
                <c:pt idx="27">
                  <c:v>0.90023314937328003</c:v>
                </c:pt>
                <c:pt idx="28">
                  <c:v>0.88143698175784202</c:v>
                </c:pt>
                <c:pt idx="29">
                  <c:v>0.86070104767776601</c:v>
                </c:pt>
                <c:pt idx="30">
                  <c:v>0.81930318339757702</c:v>
                </c:pt>
                <c:pt idx="31">
                  <c:v>0.784570888205398</c:v>
                </c:pt>
                <c:pt idx="32">
                  <c:v>0.73827385673549395</c:v>
                </c:pt>
                <c:pt idx="33">
                  <c:v>0.67642047717291198</c:v>
                </c:pt>
                <c:pt idx="34">
                  <c:v>0.60564917417441499</c:v>
                </c:pt>
                <c:pt idx="35">
                  <c:v>0.52879688775275702</c:v>
                </c:pt>
                <c:pt idx="36">
                  <c:v>0.45021864451243898</c:v>
                </c:pt>
                <c:pt idx="37">
                  <c:v>0.37402108786843102</c:v>
                </c:pt>
                <c:pt idx="38">
                  <c:v>0.30567362528715802</c:v>
                </c:pt>
                <c:pt idx="39">
                  <c:v>0.24484106705817299</c:v>
                </c:pt>
                <c:pt idx="40">
                  <c:v>0.19545996049058401</c:v>
                </c:pt>
                <c:pt idx="41">
                  <c:v>0.157451383568535</c:v>
                </c:pt>
                <c:pt idx="42">
                  <c:v>0.12976091925663899</c:v>
                </c:pt>
                <c:pt idx="43">
                  <c:v>0.105893910056147</c:v>
                </c:pt>
                <c:pt idx="44">
                  <c:v>8.5688744298585806E-2</c:v>
                </c:pt>
                <c:pt idx="45">
                  <c:v>7.4964552176896695E-2</c:v>
                </c:pt>
                <c:pt idx="46">
                  <c:v>6.5007999194894694E-2</c:v>
                </c:pt>
                <c:pt idx="47">
                  <c:v>5.5715428360510001E-2</c:v>
                </c:pt>
                <c:pt idx="48">
                  <c:v>5.0308687634419903E-2</c:v>
                </c:pt>
                <c:pt idx="49">
                  <c:v>4.4513459142040697E-2</c:v>
                </c:pt>
                <c:pt idx="50">
                  <c:v>3.9695146726263203E-2</c:v>
                </c:pt>
                <c:pt idx="51">
                  <c:v>2.9824359453814502E-2</c:v>
                </c:pt>
                <c:pt idx="52">
                  <c:v>2.8831345714645799E-2</c:v>
                </c:pt>
                <c:pt idx="53">
                  <c:v>2.5798660687169499E-2</c:v>
                </c:pt>
                <c:pt idx="54">
                  <c:v>2.16678425850244E-2</c:v>
                </c:pt>
                <c:pt idx="55">
                  <c:v>2.1036981613129599E-2</c:v>
                </c:pt>
                <c:pt idx="56">
                  <c:v>1.65945220417585E-2</c:v>
                </c:pt>
                <c:pt idx="57">
                  <c:v>1.6342886685276999E-2</c:v>
                </c:pt>
                <c:pt idx="58">
                  <c:v>1.3970790686263E-2</c:v>
                </c:pt>
                <c:pt idx="59">
                  <c:v>9.7754832440271507E-3</c:v>
                </c:pt>
                <c:pt idx="60">
                  <c:v>8.8126224861020605E-3</c:v>
                </c:pt>
                <c:pt idx="61">
                  <c:v>5.8966859019458197E-3</c:v>
                </c:pt>
                <c:pt idx="62">
                  <c:v>4.9843969616349803E-3</c:v>
                </c:pt>
                <c:pt idx="63">
                  <c:v>5.1048607324432E-3</c:v>
                </c:pt>
                <c:pt idx="64">
                  <c:v>3.1485193771623198E-3</c:v>
                </c:pt>
                <c:pt idx="65">
                  <c:v>2.3290110824655198E-3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DC-44A8-9330-441FBBC02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685352"/>
        <c:axId val="464686664"/>
      </c:scatterChart>
      <c:valAx>
        <c:axId val="46468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Strikes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86664"/>
        <c:crosses val="autoZero"/>
        <c:crossBetween val="midCat"/>
      </c:valAx>
      <c:valAx>
        <c:axId val="46468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8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 vs. Yield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delta!$N$1</c:f>
              <c:strCache>
                <c:ptCount val="1"/>
                <c:pt idx="0">
                  <c:v>delta_calc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delta!$M$2:$M$67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2.0000000000000001E-4</c:v>
                </c:pt>
                <c:pt idx="20">
                  <c:v>0</c:v>
                </c:pt>
                <c:pt idx="21">
                  <c:v>2.0000000000000001E-4</c:v>
                </c:pt>
                <c:pt idx="22">
                  <c:v>2.0000000000000001E-4</c:v>
                </c:pt>
                <c:pt idx="23">
                  <c:v>4.0000000000000002E-4</c:v>
                </c:pt>
                <c:pt idx="24">
                  <c:v>4.0000000000000002E-4</c:v>
                </c:pt>
                <c:pt idx="25">
                  <c:v>4.0000000000000002E-4</c:v>
                </c:pt>
                <c:pt idx="26">
                  <c:v>8.0000000000000004E-4</c:v>
                </c:pt>
                <c:pt idx="27">
                  <c:v>1.1999999999999999E-3</c:v>
                </c:pt>
                <c:pt idx="28">
                  <c:v>1.6000000000000001E-3</c:v>
                </c:pt>
                <c:pt idx="29">
                  <c:v>2E-3</c:v>
                </c:pt>
                <c:pt idx="30">
                  <c:v>3.3E-3</c:v>
                </c:pt>
                <c:pt idx="31">
                  <c:v>4.3E-3</c:v>
                </c:pt>
                <c:pt idx="32">
                  <c:v>5.4999999999999997E-3</c:v>
                </c:pt>
                <c:pt idx="33">
                  <c:v>7.7999999999999996E-3</c:v>
                </c:pt>
                <c:pt idx="34">
                  <c:v>1.06E-2</c:v>
                </c:pt>
                <c:pt idx="35">
                  <c:v>1.4200000000000001E-2</c:v>
                </c:pt>
                <c:pt idx="36">
                  <c:v>1.24E-2</c:v>
                </c:pt>
                <c:pt idx="37">
                  <c:v>9.1999999999999998E-3</c:v>
                </c:pt>
                <c:pt idx="38">
                  <c:v>6.8999999999999999E-3</c:v>
                </c:pt>
                <c:pt idx="39">
                  <c:v>5.0000000000000001E-3</c:v>
                </c:pt>
                <c:pt idx="40">
                  <c:v>3.7000000000000002E-3</c:v>
                </c:pt>
                <c:pt idx="41">
                  <c:v>2.8E-3</c:v>
                </c:pt>
                <c:pt idx="42">
                  <c:v>2.3E-3</c:v>
                </c:pt>
                <c:pt idx="43">
                  <c:v>1.6999999999999999E-3</c:v>
                </c:pt>
                <c:pt idx="44">
                  <c:v>1.4E-3</c:v>
                </c:pt>
                <c:pt idx="45">
                  <c:v>1.1000000000000001E-3</c:v>
                </c:pt>
                <c:pt idx="46">
                  <c:v>1E-3</c:v>
                </c:pt>
                <c:pt idx="47">
                  <c:v>8.9999999999999998E-4</c:v>
                </c:pt>
                <c:pt idx="48">
                  <c:v>8.0000000000000004E-4</c:v>
                </c:pt>
                <c:pt idx="49">
                  <c:v>6.9999999999999999E-4</c:v>
                </c:pt>
                <c:pt idx="50">
                  <c:v>5.9999999999999995E-4</c:v>
                </c:pt>
                <c:pt idx="51">
                  <c:v>5.0000000000000001E-4</c:v>
                </c:pt>
                <c:pt idx="52">
                  <c:v>5.0000000000000001E-4</c:v>
                </c:pt>
                <c:pt idx="53">
                  <c:v>4.0000000000000002E-4</c:v>
                </c:pt>
                <c:pt idx="54">
                  <c:v>2.9999999999999997E-4</c:v>
                </c:pt>
                <c:pt idx="55">
                  <c:v>2.9999999999999997E-4</c:v>
                </c:pt>
                <c:pt idx="56">
                  <c:v>2.0000000000000001E-4</c:v>
                </c:pt>
                <c:pt idx="57">
                  <c:v>2.0000000000000001E-4</c:v>
                </c:pt>
                <c:pt idx="58">
                  <c:v>2.0000000000000001E-4</c:v>
                </c:pt>
                <c:pt idx="59">
                  <c:v>1E-4</c:v>
                </c:pt>
                <c:pt idx="60">
                  <c:v>1E-4</c:v>
                </c:pt>
                <c:pt idx="61">
                  <c:v>1E-4</c:v>
                </c:pt>
                <c:pt idx="62">
                  <c:v>1E-4</c:v>
                </c:pt>
                <c:pt idx="63">
                  <c:v>1E-4</c:v>
                </c:pt>
                <c:pt idx="64">
                  <c:v>1E-4</c:v>
                </c:pt>
                <c:pt idx="65">
                  <c:v>1E-4</c:v>
                </c:pt>
              </c:numCache>
            </c:numRef>
          </c:xVal>
          <c:yVal>
            <c:numRef>
              <c:f>delta!$N$2:$N$67</c:f>
              <c:numCache>
                <c:formatCode>General</c:formatCode>
                <c:ptCount val="66"/>
                <c:pt idx="0">
                  <c:v>0.98005025800726098</c:v>
                </c:pt>
                <c:pt idx="1">
                  <c:v>0.97795611013214401</c:v>
                </c:pt>
                <c:pt idx="2">
                  <c:v>0.97562472100011499</c:v>
                </c:pt>
                <c:pt idx="3">
                  <c:v>0.98501912689066096</c:v>
                </c:pt>
                <c:pt idx="4">
                  <c:v>0.98332308308694505</c:v>
                </c:pt>
                <c:pt idx="5">
                  <c:v>0.98133461448011405</c:v>
                </c:pt>
                <c:pt idx="6">
                  <c:v>0.98671451666136401</c:v>
                </c:pt>
                <c:pt idx="7">
                  <c:v>0.98464659716355496</c:v>
                </c:pt>
                <c:pt idx="8">
                  <c:v>0.97462960406447996</c:v>
                </c:pt>
                <c:pt idx="9">
                  <c:v>0.97396622874551597</c:v>
                </c:pt>
                <c:pt idx="10">
                  <c:v>0.99980188799385505</c:v>
                </c:pt>
                <c:pt idx="11">
                  <c:v>0.97213207003775504</c:v>
                </c:pt>
                <c:pt idx="12">
                  <c:v>0.97152358194333899</c:v>
                </c:pt>
                <c:pt idx="13">
                  <c:v>0.99936324058072901</c:v>
                </c:pt>
                <c:pt idx="14">
                  <c:v>0.970155376504375</c:v>
                </c:pt>
                <c:pt idx="15">
                  <c:v>0.96879863173760405</c:v>
                </c:pt>
                <c:pt idx="16">
                  <c:v>0.95815501588660201</c:v>
                </c:pt>
                <c:pt idx="17">
                  <c:v>0.956247962896424</c:v>
                </c:pt>
                <c:pt idx="18">
                  <c:v>0.96486061467742401</c:v>
                </c:pt>
                <c:pt idx="19">
                  <c:v>0.98541419583311496</c:v>
                </c:pt>
                <c:pt idx="20">
                  <c:v>0.96159130518565805</c:v>
                </c:pt>
                <c:pt idx="21">
                  <c:v>0.94806911027268803</c:v>
                </c:pt>
                <c:pt idx="22">
                  <c:v>0.945443679117001</c:v>
                </c:pt>
                <c:pt idx="23">
                  <c:v>0.93151164300554101</c:v>
                </c:pt>
                <c:pt idx="24">
                  <c:v>0.93916936499650605</c:v>
                </c:pt>
                <c:pt idx="25">
                  <c:v>0.93494259660753698</c:v>
                </c:pt>
                <c:pt idx="26">
                  <c:v>0.91787136721621898</c:v>
                </c:pt>
                <c:pt idx="27">
                  <c:v>0.90023314937328003</c:v>
                </c:pt>
                <c:pt idx="28">
                  <c:v>0.88143698175784202</c:v>
                </c:pt>
                <c:pt idx="29">
                  <c:v>0.86070104767776601</c:v>
                </c:pt>
                <c:pt idx="30">
                  <c:v>0.81930318339757702</c:v>
                </c:pt>
                <c:pt idx="31">
                  <c:v>0.784570888205398</c:v>
                </c:pt>
                <c:pt idx="32">
                  <c:v>0.73827385673549395</c:v>
                </c:pt>
                <c:pt idx="33">
                  <c:v>0.67642047717291198</c:v>
                </c:pt>
                <c:pt idx="34">
                  <c:v>0.60564917417441499</c:v>
                </c:pt>
                <c:pt idx="35">
                  <c:v>0.52879688775275702</c:v>
                </c:pt>
                <c:pt idx="36">
                  <c:v>0.45021864451243898</c:v>
                </c:pt>
                <c:pt idx="37">
                  <c:v>0.37402108786843102</c:v>
                </c:pt>
                <c:pt idx="38">
                  <c:v>0.30567362528715802</c:v>
                </c:pt>
                <c:pt idx="39">
                  <c:v>0.24484106705817299</c:v>
                </c:pt>
                <c:pt idx="40">
                  <c:v>0.19545996049058401</c:v>
                </c:pt>
                <c:pt idx="41">
                  <c:v>0.157451383568535</c:v>
                </c:pt>
                <c:pt idx="42">
                  <c:v>0.12976091925663899</c:v>
                </c:pt>
                <c:pt idx="43">
                  <c:v>0.105893910056147</c:v>
                </c:pt>
                <c:pt idx="44">
                  <c:v>8.5688744298585806E-2</c:v>
                </c:pt>
                <c:pt idx="45">
                  <c:v>7.4964552176896695E-2</c:v>
                </c:pt>
                <c:pt idx="46">
                  <c:v>6.5007999194894694E-2</c:v>
                </c:pt>
                <c:pt idx="47">
                  <c:v>5.5715428360510001E-2</c:v>
                </c:pt>
                <c:pt idx="48">
                  <c:v>5.0308687634419903E-2</c:v>
                </c:pt>
                <c:pt idx="49">
                  <c:v>4.4513459142040697E-2</c:v>
                </c:pt>
                <c:pt idx="50">
                  <c:v>3.9695146726263203E-2</c:v>
                </c:pt>
                <c:pt idx="51">
                  <c:v>2.9824359453814502E-2</c:v>
                </c:pt>
                <c:pt idx="52">
                  <c:v>2.8831345714645799E-2</c:v>
                </c:pt>
                <c:pt idx="53">
                  <c:v>2.5798660687169499E-2</c:v>
                </c:pt>
                <c:pt idx="54">
                  <c:v>2.16678425850244E-2</c:v>
                </c:pt>
                <c:pt idx="55">
                  <c:v>2.1036981613129599E-2</c:v>
                </c:pt>
                <c:pt idx="56">
                  <c:v>1.65945220417585E-2</c:v>
                </c:pt>
                <c:pt idx="57">
                  <c:v>1.6342886685276999E-2</c:v>
                </c:pt>
                <c:pt idx="58">
                  <c:v>1.3970790686263E-2</c:v>
                </c:pt>
                <c:pt idx="59">
                  <c:v>9.7754832440271507E-3</c:v>
                </c:pt>
                <c:pt idx="60">
                  <c:v>8.8126224861020605E-3</c:v>
                </c:pt>
                <c:pt idx="61">
                  <c:v>5.8966859019458197E-3</c:v>
                </c:pt>
                <c:pt idx="62">
                  <c:v>4.9843969616349803E-3</c:v>
                </c:pt>
                <c:pt idx="63">
                  <c:v>5.1048607324432E-3</c:v>
                </c:pt>
                <c:pt idx="64">
                  <c:v>3.1485193771623198E-3</c:v>
                </c:pt>
                <c:pt idx="65">
                  <c:v>2.3290110824655198E-3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5B-4BEF-95CD-0A2937B17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685352"/>
        <c:axId val="464686664"/>
      </c:scatterChart>
      <c:valAx>
        <c:axId val="46468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86664"/>
        <c:crosses val="autoZero"/>
        <c:crossBetween val="midCat"/>
      </c:valAx>
      <c:valAx>
        <c:axId val="46468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8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95249</xdr:colOff>
      <xdr:row>0</xdr:row>
      <xdr:rowOff>142875</xdr:rowOff>
    </xdr:from>
    <xdr:to>
      <xdr:col>31</xdr:col>
      <xdr:colOff>600074</xdr:colOff>
      <xdr:row>29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5E2C9A-1424-43AD-B373-8965805DE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31</xdr:row>
      <xdr:rowOff>0</xdr:rowOff>
    </xdr:from>
    <xdr:to>
      <xdr:col>31</xdr:col>
      <xdr:colOff>504825</xdr:colOff>
      <xdr:row>59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96F37F-501C-4790-8487-F851E17B6A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D22" workbookViewId="0">
      <selection activeCell="AA62" sqref="AA62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tr">
        <f>+C1</f>
        <v>strike</v>
      </c>
      <c r="K1" t="str">
        <f>+H1</f>
        <v>delta_calc</v>
      </c>
      <c r="M1" t="str">
        <f>+F1</f>
        <v>yield</v>
      </c>
      <c r="N1" t="str">
        <f>+H1</f>
        <v>delta_calc</v>
      </c>
    </row>
    <row r="2" spans="1:14" x14ac:dyDescent="0.25">
      <c r="A2">
        <v>0</v>
      </c>
      <c r="B2">
        <v>122.25</v>
      </c>
      <c r="C2">
        <v>60</v>
      </c>
      <c r="D2">
        <v>62.23</v>
      </c>
      <c r="E2">
        <v>0</v>
      </c>
      <c r="F2" s="1">
        <v>0</v>
      </c>
      <c r="G2" s="1">
        <v>0.50900000000000001</v>
      </c>
      <c r="H2">
        <v>0.98005025800726098</v>
      </c>
      <c r="J2">
        <f t="shared" ref="J2:J65" si="0">+C2</f>
        <v>60</v>
      </c>
      <c r="K2">
        <f t="shared" ref="K2:K65" si="1">+H2</f>
        <v>0.98005025800726098</v>
      </c>
      <c r="M2">
        <f t="shared" ref="M2:M65" si="2">+F2</f>
        <v>0</v>
      </c>
      <c r="N2">
        <f t="shared" ref="N2:N65" si="3">+H2</f>
        <v>0.98005025800726098</v>
      </c>
    </row>
    <row r="3" spans="1:14" x14ac:dyDescent="0.25">
      <c r="A3">
        <v>1</v>
      </c>
      <c r="B3">
        <v>122.25</v>
      </c>
      <c r="C3">
        <v>65</v>
      </c>
      <c r="D3">
        <v>57.23</v>
      </c>
      <c r="E3">
        <v>0</v>
      </c>
      <c r="F3" s="1">
        <v>0</v>
      </c>
      <c r="G3" s="1">
        <v>0.46810000000000002</v>
      </c>
      <c r="H3">
        <v>0.97795611013214401</v>
      </c>
      <c r="J3">
        <f t="shared" si="0"/>
        <v>65</v>
      </c>
      <c r="K3">
        <f t="shared" si="1"/>
        <v>0.97795611013214401</v>
      </c>
      <c r="M3">
        <f t="shared" si="2"/>
        <v>0</v>
      </c>
      <c r="N3">
        <f t="shared" si="3"/>
        <v>0.97795611013214401</v>
      </c>
    </row>
    <row r="4" spans="1:14" x14ac:dyDescent="0.25">
      <c r="A4">
        <v>2</v>
      </c>
      <c r="B4">
        <v>122.25</v>
      </c>
      <c r="C4">
        <v>70</v>
      </c>
      <c r="D4">
        <v>52.23</v>
      </c>
      <c r="E4">
        <v>0</v>
      </c>
      <c r="F4" s="1">
        <v>0</v>
      </c>
      <c r="G4" s="1">
        <v>0.42720000000000002</v>
      </c>
      <c r="H4">
        <v>0.97562472100011499</v>
      </c>
      <c r="J4">
        <f t="shared" si="0"/>
        <v>70</v>
      </c>
      <c r="K4">
        <f t="shared" si="1"/>
        <v>0.97562472100011499</v>
      </c>
      <c r="M4">
        <f t="shared" si="2"/>
        <v>0</v>
      </c>
      <c r="N4">
        <f t="shared" si="3"/>
        <v>0.97562472100011499</v>
      </c>
    </row>
    <row r="5" spans="1:14" x14ac:dyDescent="0.25">
      <c r="A5">
        <v>3</v>
      </c>
      <c r="B5">
        <v>122.25</v>
      </c>
      <c r="C5">
        <v>75</v>
      </c>
      <c r="D5">
        <v>47.2</v>
      </c>
      <c r="E5">
        <v>0</v>
      </c>
      <c r="F5" s="1">
        <v>0</v>
      </c>
      <c r="G5" s="1">
        <v>0.3861</v>
      </c>
      <c r="H5">
        <v>0.98501912689066096</v>
      </c>
      <c r="J5">
        <f t="shared" si="0"/>
        <v>75</v>
      </c>
      <c r="K5">
        <f t="shared" si="1"/>
        <v>0.98501912689066096</v>
      </c>
      <c r="M5">
        <f t="shared" si="2"/>
        <v>0</v>
      </c>
      <c r="N5">
        <f t="shared" si="3"/>
        <v>0.98501912689066096</v>
      </c>
    </row>
    <row r="6" spans="1:14" x14ac:dyDescent="0.25">
      <c r="A6">
        <v>4</v>
      </c>
      <c r="B6">
        <v>122.25</v>
      </c>
      <c r="C6">
        <v>80</v>
      </c>
      <c r="D6">
        <v>42.23</v>
      </c>
      <c r="E6">
        <v>0</v>
      </c>
      <c r="F6" s="1">
        <v>0</v>
      </c>
      <c r="G6" s="1">
        <v>0.34539999999999998</v>
      </c>
      <c r="H6">
        <v>0.98332308308694505</v>
      </c>
      <c r="J6">
        <f t="shared" si="0"/>
        <v>80</v>
      </c>
      <c r="K6">
        <f t="shared" si="1"/>
        <v>0.98332308308694505</v>
      </c>
      <c r="M6">
        <f t="shared" si="2"/>
        <v>0</v>
      </c>
      <c r="N6">
        <f t="shared" si="3"/>
        <v>0.98332308308694505</v>
      </c>
    </row>
    <row r="7" spans="1:14" x14ac:dyDescent="0.25">
      <c r="A7">
        <v>5</v>
      </c>
      <c r="B7">
        <v>122.25</v>
      </c>
      <c r="C7">
        <v>85</v>
      </c>
      <c r="D7">
        <v>37.229999999999997</v>
      </c>
      <c r="E7">
        <v>0</v>
      </c>
      <c r="F7" s="1">
        <v>0</v>
      </c>
      <c r="G7" s="1">
        <v>0.30449999999999999</v>
      </c>
      <c r="H7">
        <v>0.98133461448011405</v>
      </c>
      <c r="J7">
        <f t="shared" si="0"/>
        <v>85</v>
      </c>
      <c r="K7">
        <f t="shared" si="1"/>
        <v>0.98133461448011405</v>
      </c>
      <c r="M7">
        <f t="shared" si="2"/>
        <v>0</v>
      </c>
      <c r="N7">
        <f t="shared" si="3"/>
        <v>0.98133461448011405</v>
      </c>
    </row>
    <row r="8" spans="1:14" x14ac:dyDescent="0.25">
      <c r="A8">
        <v>6</v>
      </c>
      <c r="B8">
        <v>122.25</v>
      </c>
      <c r="C8">
        <v>90</v>
      </c>
      <c r="D8">
        <v>32.200000000000003</v>
      </c>
      <c r="E8">
        <v>0</v>
      </c>
      <c r="F8" s="1">
        <v>0</v>
      </c>
      <c r="G8" s="1">
        <v>0.26340000000000002</v>
      </c>
      <c r="H8">
        <v>0.98671451666136401</v>
      </c>
      <c r="J8">
        <f t="shared" si="0"/>
        <v>90</v>
      </c>
      <c r="K8">
        <f t="shared" si="1"/>
        <v>0.98671451666136401</v>
      </c>
      <c r="M8">
        <f t="shared" si="2"/>
        <v>0</v>
      </c>
      <c r="N8">
        <f t="shared" si="3"/>
        <v>0.98671451666136401</v>
      </c>
    </row>
    <row r="9" spans="1:14" x14ac:dyDescent="0.25">
      <c r="A9">
        <v>7</v>
      </c>
      <c r="B9">
        <v>122.25</v>
      </c>
      <c r="C9">
        <v>95</v>
      </c>
      <c r="D9">
        <v>27.2</v>
      </c>
      <c r="E9">
        <v>0</v>
      </c>
      <c r="F9" s="1">
        <v>0</v>
      </c>
      <c r="G9" s="1">
        <v>0.2225</v>
      </c>
      <c r="H9">
        <v>0.98464659716355496</v>
      </c>
      <c r="J9">
        <f t="shared" si="0"/>
        <v>95</v>
      </c>
      <c r="K9">
        <f t="shared" si="1"/>
        <v>0.98464659716355496</v>
      </c>
      <c r="M9">
        <f t="shared" si="2"/>
        <v>0</v>
      </c>
      <c r="N9">
        <f t="shared" si="3"/>
        <v>0.98464659716355496</v>
      </c>
    </row>
    <row r="10" spans="1:14" x14ac:dyDescent="0.25">
      <c r="A10">
        <v>8</v>
      </c>
      <c r="B10">
        <v>122.25</v>
      </c>
      <c r="C10">
        <v>96</v>
      </c>
      <c r="D10">
        <v>26.23</v>
      </c>
      <c r="E10">
        <v>0</v>
      </c>
      <c r="F10" s="1">
        <v>0</v>
      </c>
      <c r="G10" s="1">
        <v>0.21460000000000001</v>
      </c>
      <c r="H10">
        <v>0.97462960406447996</v>
      </c>
      <c r="J10">
        <f t="shared" si="0"/>
        <v>96</v>
      </c>
      <c r="K10">
        <f t="shared" si="1"/>
        <v>0.97462960406447996</v>
      </c>
      <c r="M10">
        <f t="shared" si="2"/>
        <v>0</v>
      </c>
      <c r="N10">
        <f t="shared" si="3"/>
        <v>0.97462960406447996</v>
      </c>
    </row>
    <row r="11" spans="1:14" x14ac:dyDescent="0.25">
      <c r="A11">
        <v>9</v>
      </c>
      <c r="B11">
        <v>122.25</v>
      </c>
      <c r="C11">
        <v>97</v>
      </c>
      <c r="D11">
        <v>25.23</v>
      </c>
      <c r="E11">
        <v>0</v>
      </c>
      <c r="F11" s="1">
        <v>0</v>
      </c>
      <c r="G11" s="1">
        <v>0.2064</v>
      </c>
      <c r="H11">
        <v>0.97396622874551597</v>
      </c>
      <c r="J11">
        <f t="shared" si="0"/>
        <v>97</v>
      </c>
      <c r="K11">
        <f t="shared" si="1"/>
        <v>0.97396622874551597</v>
      </c>
      <c r="M11">
        <f t="shared" si="2"/>
        <v>0</v>
      </c>
      <c r="N11">
        <f t="shared" si="3"/>
        <v>0.97396622874551597</v>
      </c>
    </row>
    <row r="12" spans="1:14" x14ac:dyDescent="0.25">
      <c r="A12">
        <v>10</v>
      </c>
      <c r="B12">
        <v>122.25</v>
      </c>
      <c r="C12">
        <v>98</v>
      </c>
      <c r="D12">
        <v>24.25</v>
      </c>
      <c r="E12">
        <v>0</v>
      </c>
      <c r="F12" s="1">
        <v>0</v>
      </c>
      <c r="G12" s="1">
        <v>0.19839999999999999</v>
      </c>
      <c r="H12">
        <v>0.99980188799385505</v>
      </c>
      <c r="J12">
        <f t="shared" si="0"/>
        <v>98</v>
      </c>
      <c r="K12">
        <f t="shared" si="1"/>
        <v>0.99980188799385505</v>
      </c>
      <c r="M12">
        <f t="shared" si="2"/>
        <v>0</v>
      </c>
      <c r="N12">
        <f t="shared" si="3"/>
        <v>0.99980188799385505</v>
      </c>
    </row>
    <row r="13" spans="1:14" x14ac:dyDescent="0.25">
      <c r="A13">
        <v>11</v>
      </c>
      <c r="B13">
        <v>122.25</v>
      </c>
      <c r="C13">
        <v>99</v>
      </c>
      <c r="D13">
        <v>23.23</v>
      </c>
      <c r="E13">
        <v>0</v>
      </c>
      <c r="F13" s="1">
        <v>0</v>
      </c>
      <c r="G13" s="1">
        <v>0.19</v>
      </c>
      <c r="H13">
        <v>0.97213207003775504</v>
      </c>
      <c r="J13">
        <f t="shared" si="0"/>
        <v>99</v>
      </c>
      <c r="K13">
        <f t="shared" si="1"/>
        <v>0.97213207003775504</v>
      </c>
      <c r="M13">
        <f t="shared" si="2"/>
        <v>0</v>
      </c>
      <c r="N13">
        <f t="shared" si="3"/>
        <v>0.97213207003775504</v>
      </c>
    </row>
    <row r="14" spans="1:14" x14ac:dyDescent="0.25">
      <c r="A14">
        <v>12</v>
      </c>
      <c r="B14">
        <v>122.25</v>
      </c>
      <c r="C14">
        <v>99.5</v>
      </c>
      <c r="D14">
        <v>22.73</v>
      </c>
      <c r="E14">
        <v>0</v>
      </c>
      <c r="F14" s="1">
        <v>0</v>
      </c>
      <c r="G14" s="1">
        <v>0.18590000000000001</v>
      </c>
      <c r="H14">
        <v>0.97152358194333899</v>
      </c>
      <c r="J14">
        <f t="shared" si="0"/>
        <v>99.5</v>
      </c>
      <c r="K14">
        <f t="shared" si="1"/>
        <v>0.97152358194333899</v>
      </c>
      <c r="M14">
        <f t="shared" si="2"/>
        <v>0</v>
      </c>
      <c r="N14">
        <f t="shared" si="3"/>
        <v>0.97152358194333899</v>
      </c>
    </row>
    <row r="15" spans="1:14" x14ac:dyDescent="0.25">
      <c r="A15">
        <v>13</v>
      </c>
      <c r="B15">
        <v>122.25</v>
      </c>
      <c r="C15">
        <v>100</v>
      </c>
      <c r="D15">
        <v>22.25</v>
      </c>
      <c r="E15">
        <v>0</v>
      </c>
      <c r="F15" s="1">
        <v>0</v>
      </c>
      <c r="G15" s="1">
        <v>0.182</v>
      </c>
      <c r="H15">
        <v>0.99936324058072901</v>
      </c>
      <c r="J15">
        <f t="shared" si="0"/>
        <v>100</v>
      </c>
      <c r="K15">
        <f t="shared" si="1"/>
        <v>0.99936324058072901</v>
      </c>
      <c r="M15">
        <f t="shared" si="2"/>
        <v>0</v>
      </c>
      <c r="N15">
        <f t="shared" si="3"/>
        <v>0.99936324058072901</v>
      </c>
    </row>
    <row r="16" spans="1:14" x14ac:dyDescent="0.25">
      <c r="A16">
        <v>14</v>
      </c>
      <c r="B16">
        <v>122.25</v>
      </c>
      <c r="C16">
        <v>101</v>
      </c>
      <c r="D16">
        <v>21.23</v>
      </c>
      <c r="E16">
        <v>0</v>
      </c>
      <c r="F16" s="1">
        <v>0</v>
      </c>
      <c r="G16" s="1">
        <v>0.17369999999999999</v>
      </c>
      <c r="H16">
        <v>0.970155376504375</v>
      </c>
      <c r="J16">
        <f t="shared" si="0"/>
        <v>101</v>
      </c>
      <c r="K16">
        <f t="shared" si="1"/>
        <v>0.970155376504375</v>
      </c>
      <c r="M16">
        <f t="shared" si="2"/>
        <v>0</v>
      </c>
      <c r="N16">
        <f t="shared" si="3"/>
        <v>0.970155376504375</v>
      </c>
    </row>
    <row r="17" spans="1:14" x14ac:dyDescent="0.25">
      <c r="A17">
        <v>15</v>
      </c>
      <c r="B17">
        <v>122.25</v>
      </c>
      <c r="C17">
        <v>102</v>
      </c>
      <c r="D17">
        <v>20.23</v>
      </c>
      <c r="E17">
        <v>0</v>
      </c>
      <c r="F17" s="1">
        <v>0</v>
      </c>
      <c r="G17" s="1">
        <v>0.16550000000000001</v>
      </c>
      <c r="H17">
        <v>0.96879863173760405</v>
      </c>
      <c r="J17">
        <f t="shared" si="0"/>
        <v>102</v>
      </c>
      <c r="K17">
        <f t="shared" si="1"/>
        <v>0.96879863173760405</v>
      </c>
      <c r="M17">
        <f t="shared" si="2"/>
        <v>0</v>
      </c>
      <c r="N17">
        <f t="shared" si="3"/>
        <v>0.96879863173760405</v>
      </c>
    </row>
    <row r="18" spans="1:14" x14ac:dyDescent="0.25">
      <c r="A18">
        <v>16</v>
      </c>
      <c r="B18">
        <v>122.25</v>
      </c>
      <c r="C18">
        <v>103</v>
      </c>
      <c r="D18">
        <v>19.25</v>
      </c>
      <c r="E18">
        <v>0</v>
      </c>
      <c r="F18" s="1">
        <v>0</v>
      </c>
      <c r="G18" s="1">
        <v>0.1575</v>
      </c>
      <c r="H18">
        <v>0.95815501588660201</v>
      </c>
      <c r="J18">
        <f t="shared" si="0"/>
        <v>103</v>
      </c>
      <c r="K18">
        <f t="shared" si="1"/>
        <v>0.95815501588660201</v>
      </c>
      <c r="M18">
        <f t="shared" si="2"/>
        <v>0</v>
      </c>
      <c r="N18">
        <f t="shared" si="3"/>
        <v>0.95815501588660201</v>
      </c>
    </row>
    <row r="19" spans="1:14" x14ac:dyDescent="0.25">
      <c r="A19">
        <v>17</v>
      </c>
      <c r="B19">
        <v>122.25</v>
      </c>
      <c r="C19">
        <v>104</v>
      </c>
      <c r="D19">
        <v>18.25</v>
      </c>
      <c r="E19">
        <v>0</v>
      </c>
      <c r="F19" s="1">
        <v>0</v>
      </c>
      <c r="G19" s="1">
        <v>0.14929999999999999</v>
      </c>
      <c r="H19">
        <v>0.956247962896424</v>
      </c>
      <c r="J19">
        <f t="shared" si="0"/>
        <v>104</v>
      </c>
      <c r="K19">
        <f t="shared" si="1"/>
        <v>0.956247962896424</v>
      </c>
      <c r="M19">
        <f t="shared" si="2"/>
        <v>0</v>
      </c>
      <c r="N19">
        <f t="shared" si="3"/>
        <v>0.956247962896424</v>
      </c>
    </row>
    <row r="20" spans="1:14" x14ac:dyDescent="0.25">
      <c r="A20">
        <v>18</v>
      </c>
      <c r="B20">
        <v>122.25</v>
      </c>
      <c r="C20">
        <v>105</v>
      </c>
      <c r="D20">
        <v>17.23</v>
      </c>
      <c r="E20">
        <v>0</v>
      </c>
      <c r="F20" s="1">
        <v>0</v>
      </c>
      <c r="G20" s="1">
        <v>0.1409</v>
      </c>
      <c r="H20">
        <v>0.96486061467742401</v>
      </c>
      <c r="J20">
        <f t="shared" si="0"/>
        <v>105</v>
      </c>
      <c r="K20">
        <f t="shared" si="1"/>
        <v>0.96486061467742401</v>
      </c>
      <c r="M20">
        <f t="shared" si="2"/>
        <v>0</v>
      </c>
      <c r="N20">
        <f t="shared" si="3"/>
        <v>0.96486061467742401</v>
      </c>
    </row>
    <row r="21" spans="1:14" x14ac:dyDescent="0.25">
      <c r="A21">
        <v>19</v>
      </c>
      <c r="B21">
        <v>122.25</v>
      </c>
      <c r="C21">
        <v>106</v>
      </c>
      <c r="D21">
        <v>16.27</v>
      </c>
      <c r="E21">
        <v>0.02</v>
      </c>
      <c r="F21" s="1">
        <v>2.0000000000000001E-4</v>
      </c>
      <c r="G21" s="1">
        <v>0.1331</v>
      </c>
      <c r="H21">
        <v>0.98541419583311496</v>
      </c>
      <c r="J21">
        <f t="shared" si="0"/>
        <v>106</v>
      </c>
      <c r="K21">
        <f t="shared" si="1"/>
        <v>0.98541419583311496</v>
      </c>
      <c r="M21">
        <f t="shared" si="2"/>
        <v>2.0000000000000001E-4</v>
      </c>
      <c r="N21">
        <f t="shared" si="3"/>
        <v>0.98541419583311496</v>
      </c>
    </row>
    <row r="22" spans="1:14" x14ac:dyDescent="0.25">
      <c r="A22">
        <v>20</v>
      </c>
      <c r="B22">
        <v>122.25</v>
      </c>
      <c r="C22">
        <v>107</v>
      </c>
      <c r="D22">
        <v>15.25</v>
      </c>
      <c r="E22">
        <v>0</v>
      </c>
      <c r="F22" s="1">
        <v>0</v>
      </c>
      <c r="G22" s="1">
        <v>0.12470000000000001</v>
      </c>
      <c r="H22">
        <v>0.96159130518565805</v>
      </c>
      <c r="J22">
        <f t="shared" si="0"/>
        <v>107</v>
      </c>
      <c r="K22">
        <f t="shared" si="1"/>
        <v>0.96159130518565805</v>
      </c>
      <c r="M22">
        <f t="shared" si="2"/>
        <v>0</v>
      </c>
      <c r="N22">
        <f t="shared" si="3"/>
        <v>0.96159130518565805</v>
      </c>
    </row>
    <row r="23" spans="1:14" x14ac:dyDescent="0.25">
      <c r="A23">
        <v>21</v>
      </c>
      <c r="B23">
        <v>122.25</v>
      </c>
      <c r="C23">
        <v>108</v>
      </c>
      <c r="D23">
        <v>14.28</v>
      </c>
      <c r="E23">
        <v>0.03</v>
      </c>
      <c r="F23" s="1">
        <v>2.0000000000000001E-4</v>
      </c>
      <c r="G23" s="1">
        <v>0.1168</v>
      </c>
      <c r="H23">
        <v>0.94806911027268803</v>
      </c>
      <c r="J23">
        <f t="shared" si="0"/>
        <v>108</v>
      </c>
      <c r="K23">
        <f t="shared" si="1"/>
        <v>0.94806911027268803</v>
      </c>
      <c r="M23">
        <f t="shared" si="2"/>
        <v>2.0000000000000001E-4</v>
      </c>
      <c r="N23">
        <f t="shared" si="3"/>
        <v>0.94806911027268803</v>
      </c>
    </row>
    <row r="24" spans="1:14" x14ac:dyDescent="0.25">
      <c r="A24">
        <v>22</v>
      </c>
      <c r="B24">
        <v>122.25</v>
      </c>
      <c r="C24">
        <v>109</v>
      </c>
      <c r="D24">
        <v>13.28</v>
      </c>
      <c r="E24">
        <v>0.03</v>
      </c>
      <c r="F24" s="1">
        <v>2.0000000000000001E-4</v>
      </c>
      <c r="G24" s="1">
        <v>0.1086</v>
      </c>
      <c r="H24">
        <v>0.945443679117001</v>
      </c>
      <c r="J24">
        <f t="shared" si="0"/>
        <v>109</v>
      </c>
      <c r="K24">
        <f t="shared" si="1"/>
        <v>0.945443679117001</v>
      </c>
      <c r="M24">
        <f t="shared" si="2"/>
        <v>2.0000000000000001E-4</v>
      </c>
      <c r="N24">
        <f t="shared" si="3"/>
        <v>0.945443679117001</v>
      </c>
    </row>
    <row r="25" spans="1:14" x14ac:dyDescent="0.25">
      <c r="A25">
        <v>23</v>
      </c>
      <c r="B25">
        <v>122.25</v>
      </c>
      <c r="C25">
        <v>110</v>
      </c>
      <c r="D25">
        <v>12.3</v>
      </c>
      <c r="E25">
        <v>0.05</v>
      </c>
      <c r="F25" s="1">
        <v>4.0000000000000002E-4</v>
      </c>
      <c r="G25" s="1">
        <v>0.10059999999999999</v>
      </c>
      <c r="H25">
        <v>0.93151164300554101</v>
      </c>
      <c r="J25">
        <f t="shared" si="0"/>
        <v>110</v>
      </c>
      <c r="K25">
        <f t="shared" si="1"/>
        <v>0.93151164300554101</v>
      </c>
      <c r="M25">
        <f t="shared" si="2"/>
        <v>4.0000000000000002E-4</v>
      </c>
      <c r="N25">
        <f t="shared" si="3"/>
        <v>0.93151164300554101</v>
      </c>
    </row>
    <row r="26" spans="1:14" x14ac:dyDescent="0.25">
      <c r="A26">
        <v>24</v>
      </c>
      <c r="B26">
        <v>122.25</v>
      </c>
      <c r="C26">
        <v>111</v>
      </c>
      <c r="D26">
        <v>11.3</v>
      </c>
      <c r="E26">
        <v>0.05</v>
      </c>
      <c r="F26" s="1">
        <v>4.0000000000000002E-4</v>
      </c>
      <c r="G26" s="1">
        <v>9.2399999999999996E-2</v>
      </c>
      <c r="H26">
        <v>0.93916936499650605</v>
      </c>
      <c r="J26">
        <f t="shared" si="0"/>
        <v>111</v>
      </c>
      <c r="K26">
        <f t="shared" si="1"/>
        <v>0.93916936499650605</v>
      </c>
      <c r="M26">
        <f t="shared" si="2"/>
        <v>4.0000000000000002E-4</v>
      </c>
      <c r="N26">
        <f t="shared" si="3"/>
        <v>0.93916936499650605</v>
      </c>
    </row>
    <row r="27" spans="1:14" x14ac:dyDescent="0.25">
      <c r="A27">
        <v>25</v>
      </c>
      <c r="B27">
        <v>122.25</v>
      </c>
      <c r="C27">
        <v>112</v>
      </c>
      <c r="D27">
        <v>10.3</v>
      </c>
      <c r="E27">
        <v>0.05</v>
      </c>
      <c r="F27" s="1">
        <v>4.0000000000000002E-4</v>
      </c>
      <c r="G27" s="1">
        <v>8.43E-2</v>
      </c>
      <c r="H27">
        <v>0.93494259660753698</v>
      </c>
      <c r="J27">
        <f t="shared" si="0"/>
        <v>112</v>
      </c>
      <c r="K27">
        <f t="shared" si="1"/>
        <v>0.93494259660753698</v>
      </c>
      <c r="M27">
        <f t="shared" si="2"/>
        <v>4.0000000000000002E-4</v>
      </c>
      <c r="N27">
        <f t="shared" si="3"/>
        <v>0.93494259660753698</v>
      </c>
    </row>
    <row r="28" spans="1:14" x14ac:dyDescent="0.25">
      <c r="A28">
        <v>26</v>
      </c>
      <c r="B28">
        <v>122.25</v>
      </c>
      <c r="C28">
        <v>113</v>
      </c>
      <c r="D28">
        <v>9.35</v>
      </c>
      <c r="E28">
        <v>0.1</v>
      </c>
      <c r="F28" s="1">
        <v>8.0000000000000004E-4</v>
      </c>
      <c r="G28" s="1">
        <v>7.6499999999999999E-2</v>
      </c>
      <c r="H28">
        <v>0.91787136721621898</v>
      </c>
      <c r="J28">
        <f t="shared" si="0"/>
        <v>113</v>
      </c>
      <c r="K28">
        <f t="shared" si="1"/>
        <v>0.91787136721621898</v>
      </c>
      <c r="M28">
        <f t="shared" si="2"/>
        <v>8.0000000000000004E-4</v>
      </c>
      <c r="N28">
        <f t="shared" si="3"/>
        <v>0.91787136721621898</v>
      </c>
    </row>
    <row r="29" spans="1:14" x14ac:dyDescent="0.25">
      <c r="A29">
        <v>27</v>
      </c>
      <c r="B29">
        <v>122.25</v>
      </c>
      <c r="C29">
        <v>114</v>
      </c>
      <c r="D29">
        <v>8.4</v>
      </c>
      <c r="E29">
        <v>0.15</v>
      </c>
      <c r="F29" s="1">
        <v>1.1999999999999999E-3</v>
      </c>
      <c r="G29" s="1">
        <v>6.8699999999999997E-2</v>
      </c>
      <c r="H29">
        <v>0.90023314937328003</v>
      </c>
      <c r="J29">
        <f t="shared" si="0"/>
        <v>114</v>
      </c>
      <c r="K29">
        <f t="shared" si="1"/>
        <v>0.90023314937328003</v>
      </c>
      <c r="M29">
        <f t="shared" si="2"/>
        <v>1.1999999999999999E-3</v>
      </c>
      <c r="N29">
        <f t="shared" si="3"/>
        <v>0.90023314937328003</v>
      </c>
    </row>
    <row r="30" spans="1:14" x14ac:dyDescent="0.25">
      <c r="A30">
        <v>28</v>
      </c>
      <c r="B30">
        <v>122.25</v>
      </c>
      <c r="C30">
        <v>115</v>
      </c>
      <c r="D30">
        <v>7.45</v>
      </c>
      <c r="E30">
        <v>0.2</v>
      </c>
      <c r="F30" s="1">
        <v>1.6000000000000001E-3</v>
      </c>
      <c r="G30" s="1">
        <v>6.0900000000000003E-2</v>
      </c>
      <c r="H30">
        <v>0.88143698175784202</v>
      </c>
      <c r="J30">
        <f t="shared" si="0"/>
        <v>115</v>
      </c>
      <c r="K30">
        <f t="shared" si="1"/>
        <v>0.88143698175784202</v>
      </c>
      <c r="M30">
        <f t="shared" si="2"/>
        <v>1.6000000000000001E-3</v>
      </c>
      <c r="N30">
        <f t="shared" si="3"/>
        <v>0.88143698175784202</v>
      </c>
    </row>
    <row r="31" spans="1:14" x14ac:dyDescent="0.25">
      <c r="A31">
        <v>29</v>
      </c>
      <c r="B31">
        <v>122.25</v>
      </c>
      <c r="C31">
        <v>116</v>
      </c>
      <c r="D31">
        <v>6.5</v>
      </c>
      <c r="E31">
        <v>0.25</v>
      </c>
      <c r="F31" s="1">
        <v>2E-3</v>
      </c>
      <c r="G31" s="1">
        <v>5.3199999999999997E-2</v>
      </c>
      <c r="H31">
        <v>0.86070104767776601</v>
      </c>
      <c r="J31">
        <f t="shared" si="0"/>
        <v>116</v>
      </c>
      <c r="K31">
        <f t="shared" si="1"/>
        <v>0.86070104767776601</v>
      </c>
      <c r="M31">
        <f t="shared" si="2"/>
        <v>2E-3</v>
      </c>
      <c r="N31">
        <f t="shared" si="3"/>
        <v>0.86070104767776601</v>
      </c>
    </row>
    <row r="32" spans="1:14" x14ac:dyDescent="0.25">
      <c r="A32">
        <v>30</v>
      </c>
      <c r="B32">
        <v>122.25</v>
      </c>
      <c r="C32">
        <v>117</v>
      </c>
      <c r="D32">
        <v>5.65</v>
      </c>
      <c r="E32">
        <v>0.4</v>
      </c>
      <c r="F32" s="1">
        <v>3.3E-3</v>
      </c>
      <c r="G32" s="1">
        <v>4.6199999999999998E-2</v>
      </c>
      <c r="H32">
        <v>0.81930318339757702</v>
      </c>
      <c r="J32">
        <f t="shared" si="0"/>
        <v>117</v>
      </c>
      <c r="K32">
        <f t="shared" si="1"/>
        <v>0.81930318339757702</v>
      </c>
      <c r="M32">
        <f t="shared" si="2"/>
        <v>3.3E-3</v>
      </c>
      <c r="N32">
        <f t="shared" si="3"/>
        <v>0.81930318339757702</v>
      </c>
    </row>
    <row r="33" spans="1:14" x14ac:dyDescent="0.25">
      <c r="A33">
        <v>31</v>
      </c>
      <c r="B33">
        <v>122.25</v>
      </c>
      <c r="C33">
        <v>118</v>
      </c>
      <c r="D33">
        <v>4.78</v>
      </c>
      <c r="E33">
        <v>0.53</v>
      </c>
      <c r="F33" s="1">
        <v>4.3E-3</v>
      </c>
      <c r="G33" s="1">
        <v>3.9100000000000003E-2</v>
      </c>
      <c r="H33">
        <v>0.784570888205398</v>
      </c>
      <c r="J33">
        <f t="shared" si="0"/>
        <v>118</v>
      </c>
      <c r="K33">
        <f t="shared" si="1"/>
        <v>0.784570888205398</v>
      </c>
      <c r="M33">
        <f t="shared" si="2"/>
        <v>4.3E-3</v>
      </c>
      <c r="N33">
        <f t="shared" si="3"/>
        <v>0.784570888205398</v>
      </c>
    </row>
    <row r="34" spans="1:14" x14ac:dyDescent="0.25">
      <c r="A34">
        <v>32</v>
      </c>
      <c r="B34">
        <v>122.25</v>
      </c>
      <c r="C34">
        <v>119</v>
      </c>
      <c r="D34">
        <v>3.92</v>
      </c>
      <c r="E34">
        <v>0.67</v>
      </c>
      <c r="F34" s="1">
        <v>5.4999999999999997E-3</v>
      </c>
      <c r="G34" s="1">
        <v>3.2099999999999997E-2</v>
      </c>
      <c r="H34">
        <v>0.73827385673549395</v>
      </c>
      <c r="J34">
        <f t="shared" si="0"/>
        <v>119</v>
      </c>
      <c r="K34">
        <f t="shared" si="1"/>
        <v>0.73827385673549395</v>
      </c>
      <c r="M34">
        <f t="shared" si="2"/>
        <v>5.4999999999999997E-3</v>
      </c>
      <c r="N34">
        <f t="shared" si="3"/>
        <v>0.73827385673549395</v>
      </c>
    </row>
    <row r="35" spans="1:14" x14ac:dyDescent="0.25">
      <c r="A35">
        <v>33</v>
      </c>
      <c r="B35">
        <v>122.25</v>
      </c>
      <c r="C35">
        <v>120</v>
      </c>
      <c r="D35">
        <v>3.2</v>
      </c>
      <c r="E35">
        <v>0.95</v>
      </c>
      <c r="F35" s="1">
        <v>7.7999999999999996E-3</v>
      </c>
      <c r="G35" s="1">
        <v>2.6200000000000001E-2</v>
      </c>
      <c r="H35">
        <v>0.67642047717291198</v>
      </c>
      <c r="J35">
        <f t="shared" si="0"/>
        <v>120</v>
      </c>
      <c r="K35">
        <f t="shared" si="1"/>
        <v>0.67642047717291198</v>
      </c>
      <c r="M35">
        <f t="shared" si="2"/>
        <v>7.7999999999999996E-3</v>
      </c>
      <c r="N35">
        <f t="shared" si="3"/>
        <v>0.67642047717291198</v>
      </c>
    </row>
    <row r="36" spans="1:14" x14ac:dyDescent="0.25">
      <c r="A36">
        <v>34</v>
      </c>
      <c r="B36">
        <v>122.25</v>
      </c>
      <c r="C36">
        <v>121</v>
      </c>
      <c r="D36">
        <v>2.5499999999999998</v>
      </c>
      <c r="E36">
        <v>1.3</v>
      </c>
      <c r="F36" s="1">
        <v>1.06E-2</v>
      </c>
      <c r="G36" s="1">
        <v>2.0899999999999998E-2</v>
      </c>
      <c r="H36">
        <v>0.60564917417441499</v>
      </c>
      <c r="J36">
        <f t="shared" si="0"/>
        <v>121</v>
      </c>
      <c r="K36">
        <f t="shared" si="1"/>
        <v>0.60564917417441499</v>
      </c>
      <c r="M36">
        <f t="shared" si="2"/>
        <v>1.06E-2</v>
      </c>
      <c r="N36">
        <f t="shared" si="3"/>
        <v>0.60564917417441499</v>
      </c>
    </row>
    <row r="37" spans="1:14" x14ac:dyDescent="0.25">
      <c r="A37">
        <v>35</v>
      </c>
      <c r="B37">
        <v>122.25</v>
      </c>
      <c r="C37">
        <v>122</v>
      </c>
      <c r="D37">
        <v>1.98</v>
      </c>
      <c r="E37">
        <v>1.73</v>
      </c>
      <c r="F37" s="1">
        <v>1.4200000000000001E-2</v>
      </c>
      <c r="G37" s="1">
        <v>1.6199999999999999E-2</v>
      </c>
      <c r="H37">
        <v>0.52879688775275702</v>
      </c>
      <c r="J37">
        <f t="shared" si="0"/>
        <v>122</v>
      </c>
      <c r="K37">
        <f t="shared" si="1"/>
        <v>0.52879688775275702</v>
      </c>
      <c r="M37">
        <f t="shared" si="2"/>
        <v>1.4200000000000001E-2</v>
      </c>
      <c r="N37">
        <f t="shared" si="3"/>
        <v>0.52879688775275702</v>
      </c>
    </row>
    <row r="38" spans="1:14" x14ac:dyDescent="0.25">
      <c r="A38">
        <v>36</v>
      </c>
      <c r="B38">
        <v>122.25</v>
      </c>
      <c r="C38">
        <v>123</v>
      </c>
      <c r="D38">
        <v>1.51</v>
      </c>
      <c r="E38">
        <v>1.51</v>
      </c>
      <c r="F38" s="1">
        <v>1.24E-2</v>
      </c>
      <c r="G38" s="1">
        <v>1.24E-2</v>
      </c>
      <c r="H38">
        <v>0.45021864451243898</v>
      </c>
      <c r="J38">
        <f t="shared" si="0"/>
        <v>123</v>
      </c>
      <c r="K38">
        <f t="shared" si="1"/>
        <v>0.45021864451243898</v>
      </c>
      <c r="M38">
        <f t="shared" si="2"/>
        <v>1.24E-2</v>
      </c>
      <c r="N38">
        <f t="shared" si="3"/>
        <v>0.45021864451243898</v>
      </c>
    </row>
    <row r="39" spans="1:14" x14ac:dyDescent="0.25">
      <c r="A39">
        <v>37</v>
      </c>
      <c r="B39">
        <v>122.25</v>
      </c>
      <c r="C39">
        <v>124</v>
      </c>
      <c r="D39">
        <v>1.1200000000000001</v>
      </c>
      <c r="E39">
        <v>1.1200000000000001</v>
      </c>
      <c r="F39" s="1">
        <v>9.1999999999999998E-3</v>
      </c>
      <c r="G39" s="1">
        <v>9.1999999999999998E-3</v>
      </c>
      <c r="H39">
        <v>0.37402108786843102</v>
      </c>
      <c r="J39">
        <f t="shared" si="0"/>
        <v>124</v>
      </c>
      <c r="K39">
        <f t="shared" si="1"/>
        <v>0.37402108786843102</v>
      </c>
      <c r="M39">
        <f t="shared" si="2"/>
        <v>9.1999999999999998E-3</v>
      </c>
      <c r="N39">
        <f t="shared" si="3"/>
        <v>0.37402108786843102</v>
      </c>
    </row>
    <row r="40" spans="1:14" x14ac:dyDescent="0.25">
      <c r="A40">
        <v>38</v>
      </c>
      <c r="B40">
        <v>122.25</v>
      </c>
      <c r="C40">
        <v>125</v>
      </c>
      <c r="D40">
        <v>0.84</v>
      </c>
      <c r="E40">
        <v>0.84</v>
      </c>
      <c r="F40" s="1">
        <v>6.8999999999999999E-3</v>
      </c>
      <c r="G40" s="1">
        <v>6.8999999999999999E-3</v>
      </c>
      <c r="H40">
        <v>0.30567362528715802</v>
      </c>
      <c r="J40">
        <f t="shared" si="0"/>
        <v>125</v>
      </c>
      <c r="K40">
        <f t="shared" si="1"/>
        <v>0.30567362528715802</v>
      </c>
      <c r="M40">
        <f t="shared" si="2"/>
        <v>6.8999999999999999E-3</v>
      </c>
      <c r="N40">
        <f t="shared" si="3"/>
        <v>0.30567362528715802</v>
      </c>
    </row>
    <row r="41" spans="1:14" x14ac:dyDescent="0.25">
      <c r="A41">
        <v>39</v>
      </c>
      <c r="B41">
        <v>122.25</v>
      </c>
      <c r="C41">
        <v>126</v>
      </c>
      <c r="D41">
        <v>0.61</v>
      </c>
      <c r="E41">
        <v>0.61</v>
      </c>
      <c r="F41" s="1">
        <v>5.0000000000000001E-3</v>
      </c>
      <c r="G41" s="1">
        <v>5.0000000000000001E-3</v>
      </c>
      <c r="H41">
        <v>0.24484106705817299</v>
      </c>
      <c r="J41">
        <f t="shared" si="0"/>
        <v>126</v>
      </c>
      <c r="K41">
        <f t="shared" si="1"/>
        <v>0.24484106705817299</v>
      </c>
      <c r="M41">
        <f t="shared" si="2"/>
        <v>5.0000000000000001E-3</v>
      </c>
      <c r="N41">
        <f t="shared" si="3"/>
        <v>0.24484106705817299</v>
      </c>
    </row>
    <row r="42" spans="1:14" x14ac:dyDescent="0.25">
      <c r="A42">
        <v>40</v>
      </c>
      <c r="B42">
        <v>122.25</v>
      </c>
      <c r="C42">
        <v>127</v>
      </c>
      <c r="D42">
        <v>0.45</v>
      </c>
      <c r="E42">
        <v>0.45</v>
      </c>
      <c r="F42" s="1">
        <v>3.7000000000000002E-3</v>
      </c>
      <c r="G42" s="1">
        <v>3.7000000000000002E-3</v>
      </c>
      <c r="H42">
        <v>0.19545996049058401</v>
      </c>
      <c r="J42">
        <f t="shared" si="0"/>
        <v>127</v>
      </c>
      <c r="K42">
        <f t="shared" si="1"/>
        <v>0.19545996049058401</v>
      </c>
      <c r="M42">
        <f t="shared" si="2"/>
        <v>3.7000000000000002E-3</v>
      </c>
      <c r="N42">
        <f t="shared" si="3"/>
        <v>0.19545996049058401</v>
      </c>
    </row>
    <row r="43" spans="1:14" x14ac:dyDescent="0.25">
      <c r="A43">
        <v>41</v>
      </c>
      <c r="B43">
        <v>122.25</v>
      </c>
      <c r="C43">
        <v>128</v>
      </c>
      <c r="D43">
        <v>0.34</v>
      </c>
      <c r="E43">
        <v>0.34</v>
      </c>
      <c r="F43" s="1">
        <v>2.8E-3</v>
      </c>
      <c r="G43" s="1">
        <v>2.8E-3</v>
      </c>
      <c r="H43">
        <v>0.157451383568535</v>
      </c>
      <c r="J43">
        <f t="shared" si="0"/>
        <v>128</v>
      </c>
      <c r="K43">
        <f t="shared" si="1"/>
        <v>0.157451383568535</v>
      </c>
      <c r="M43">
        <f t="shared" si="2"/>
        <v>2.8E-3</v>
      </c>
      <c r="N43">
        <f t="shared" si="3"/>
        <v>0.157451383568535</v>
      </c>
    </row>
    <row r="44" spans="1:14" x14ac:dyDescent="0.25">
      <c r="A44">
        <v>42</v>
      </c>
      <c r="B44">
        <v>122.25</v>
      </c>
      <c r="C44">
        <v>129</v>
      </c>
      <c r="D44">
        <v>0.28000000000000003</v>
      </c>
      <c r="E44">
        <v>0.28000000000000003</v>
      </c>
      <c r="F44" s="1">
        <v>2.3E-3</v>
      </c>
      <c r="G44" s="1">
        <v>2.3E-3</v>
      </c>
      <c r="H44">
        <v>0.12976091925663899</v>
      </c>
      <c r="J44">
        <f t="shared" si="0"/>
        <v>129</v>
      </c>
      <c r="K44">
        <f t="shared" si="1"/>
        <v>0.12976091925663899</v>
      </c>
      <c r="M44">
        <f t="shared" si="2"/>
        <v>2.3E-3</v>
      </c>
      <c r="N44">
        <f t="shared" si="3"/>
        <v>0.12976091925663899</v>
      </c>
    </row>
    <row r="45" spans="1:14" x14ac:dyDescent="0.25">
      <c r="A45">
        <v>43</v>
      </c>
      <c r="B45">
        <v>122.25</v>
      </c>
      <c r="C45">
        <v>130</v>
      </c>
      <c r="D45">
        <v>0.21</v>
      </c>
      <c r="E45">
        <v>0.21</v>
      </c>
      <c r="F45" s="1">
        <v>1.6999999999999999E-3</v>
      </c>
      <c r="G45" s="1">
        <v>1.6999999999999999E-3</v>
      </c>
      <c r="H45">
        <v>0.105893910056147</v>
      </c>
      <c r="J45">
        <f t="shared" si="0"/>
        <v>130</v>
      </c>
      <c r="K45">
        <f t="shared" si="1"/>
        <v>0.105893910056147</v>
      </c>
      <c r="M45">
        <f t="shared" si="2"/>
        <v>1.6999999999999999E-3</v>
      </c>
      <c r="N45">
        <f t="shared" si="3"/>
        <v>0.105893910056147</v>
      </c>
    </row>
    <row r="46" spans="1:14" x14ac:dyDescent="0.25">
      <c r="A46">
        <v>44</v>
      </c>
      <c r="B46">
        <v>122.25</v>
      </c>
      <c r="C46">
        <v>131</v>
      </c>
      <c r="D46">
        <v>0.17</v>
      </c>
      <c r="E46">
        <v>0.17</v>
      </c>
      <c r="F46" s="1">
        <v>1.4E-3</v>
      </c>
      <c r="G46" s="1">
        <v>1.4E-3</v>
      </c>
      <c r="H46">
        <v>8.5688744298585806E-2</v>
      </c>
      <c r="J46">
        <f t="shared" si="0"/>
        <v>131</v>
      </c>
      <c r="K46">
        <f t="shared" si="1"/>
        <v>8.5688744298585806E-2</v>
      </c>
      <c r="M46">
        <f t="shared" si="2"/>
        <v>1.4E-3</v>
      </c>
      <c r="N46">
        <f t="shared" si="3"/>
        <v>8.5688744298585806E-2</v>
      </c>
    </row>
    <row r="47" spans="1:14" x14ac:dyDescent="0.25">
      <c r="A47">
        <v>45</v>
      </c>
      <c r="B47">
        <v>122.25</v>
      </c>
      <c r="C47">
        <v>132</v>
      </c>
      <c r="D47">
        <v>0.14000000000000001</v>
      </c>
      <c r="E47">
        <v>0.14000000000000001</v>
      </c>
      <c r="F47" s="1">
        <v>1.1000000000000001E-3</v>
      </c>
      <c r="G47" s="1">
        <v>1.1000000000000001E-3</v>
      </c>
      <c r="H47">
        <v>7.4964552176896695E-2</v>
      </c>
      <c r="J47">
        <f t="shared" si="0"/>
        <v>132</v>
      </c>
      <c r="K47">
        <f t="shared" si="1"/>
        <v>7.4964552176896695E-2</v>
      </c>
      <c r="M47">
        <f t="shared" si="2"/>
        <v>1.1000000000000001E-3</v>
      </c>
      <c r="N47">
        <f t="shared" si="3"/>
        <v>7.4964552176896695E-2</v>
      </c>
    </row>
    <row r="48" spans="1:14" x14ac:dyDescent="0.25">
      <c r="A48">
        <v>46</v>
      </c>
      <c r="B48">
        <v>122.25</v>
      </c>
      <c r="C48">
        <v>133</v>
      </c>
      <c r="D48">
        <v>0.12</v>
      </c>
      <c r="E48">
        <v>0.12</v>
      </c>
      <c r="F48" s="1">
        <v>1E-3</v>
      </c>
      <c r="G48" s="1">
        <v>1E-3</v>
      </c>
      <c r="H48">
        <v>6.5007999194894694E-2</v>
      </c>
      <c r="J48">
        <f t="shared" si="0"/>
        <v>133</v>
      </c>
      <c r="K48">
        <f t="shared" si="1"/>
        <v>6.5007999194894694E-2</v>
      </c>
      <c r="M48">
        <f t="shared" si="2"/>
        <v>1E-3</v>
      </c>
      <c r="N48">
        <f t="shared" si="3"/>
        <v>6.5007999194894694E-2</v>
      </c>
    </row>
    <row r="49" spans="1:14" x14ac:dyDescent="0.25">
      <c r="A49">
        <v>47</v>
      </c>
      <c r="B49">
        <v>122.25</v>
      </c>
      <c r="C49">
        <v>134</v>
      </c>
      <c r="D49">
        <v>0.11</v>
      </c>
      <c r="E49">
        <v>0.11</v>
      </c>
      <c r="F49" s="1">
        <v>8.9999999999999998E-4</v>
      </c>
      <c r="G49" s="1">
        <v>8.9999999999999998E-4</v>
      </c>
      <c r="H49">
        <v>5.5715428360510001E-2</v>
      </c>
      <c r="J49">
        <f t="shared" si="0"/>
        <v>134</v>
      </c>
      <c r="K49">
        <f t="shared" si="1"/>
        <v>5.5715428360510001E-2</v>
      </c>
      <c r="M49">
        <f t="shared" si="2"/>
        <v>8.9999999999999998E-4</v>
      </c>
      <c r="N49">
        <f t="shared" si="3"/>
        <v>5.5715428360510001E-2</v>
      </c>
    </row>
    <row r="50" spans="1:14" x14ac:dyDescent="0.25">
      <c r="A50">
        <v>48</v>
      </c>
      <c r="B50">
        <v>122.25</v>
      </c>
      <c r="C50">
        <v>135</v>
      </c>
      <c r="D50">
        <v>0.1</v>
      </c>
      <c r="E50">
        <v>0.1</v>
      </c>
      <c r="F50" s="1">
        <v>8.0000000000000004E-4</v>
      </c>
      <c r="G50" s="1">
        <v>8.0000000000000004E-4</v>
      </c>
      <c r="H50">
        <v>5.0308687634419903E-2</v>
      </c>
      <c r="J50">
        <f t="shared" si="0"/>
        <v>135</v>
      </c>
      <c r="K50">
        <f t="shared" si="1"/>
        <v>5.0308687634419903E-2</v>
      </c>
      <c r="M50">
        <f t="shared" si="2"/>
        <v>8.0000000000000004E-4</v>
      </c>
      <c r="N50">
        <f t="shared" si="3"/>
        <v>5.0308687634419903E-2</v>
      </c>
    </row>
    <row r="51" spans="1:14" x14ac:dyDescent="0.25">
      <c r="A51">
        <v>49</v>
      </c>
      <c r="B51">
        <v>122.25</v>
      </c>
      <c r="C51">
        <v>136</v>
      </c>
      <c r="D51">
        <v>0.08</v>
      </c>
      <c r="E51">
        <v>0.08</v>
      </c>
      <c r="F51" s="1">
        <v>6.9999999999999999E-4</v>
      </c>
      <c r="G51" s="1">
        <v>6.9999999999999999E-4</v>
      </c>
      <c r="H51">
        <v>4.4513459142040697E-2</v>
      </c>
      <c r="J51">
        <f t="shared" si="0"/>
        <v>136</v>
      </c>
      <c r="K51">
        <f t="shared" si="1"/>
        <v>4.4513459142040697E-2</v>
      </c>
      <c r="M51">
        <f t="shared" si="2"/>
        <v>6.9999999999999999E-4</v>
      </c>
      <c r="N51">
        <f t="shared" si="3"/>
        <v>4.4513459142040697E-2</v>
      </c>
    </row>
    <row r="52" spans="1:14" x14ac:dyDescent="0.25">
      <c r="A52">
        <v>50</v>
      </c>
      <c r="B52">
        <v>122.25</v>
      </c>
      <c r="C52">
        <v>137</v>
      </c>
      <c r="D52">
        <v>7.0000000000000007E-2</v>
      </c>
      <c r="E52">
        <v>7.0000000000000007E-2</v>
      </c>
      <c r="F52" s="1">
        <v>5.9999999999999995E-4</v>
      </c>
      <c r="G52" s="1">
        <v>5.9999999999999995E-4</v>
      </c>
      <c r="H52">
        <v>3.9695146726263203E-2</v>
      </c>
      <c r="J52">
        <f t="shared" si="0"/>
        <v>137</v>
      </c>
      <c r="K52">
        <f t="shared" si="1"/>
        <v>3.9695146726263203E-2</v>
      </c>
      <c r="M52">
        <f t="shared" si="2"/>
        <v>5.9999999999999995E-4</v>
      </c>
      <c r="N52">
        <f t="shared" si="3"/>
        <v>3.9695146726263203E-2</v>
      </c>
    </row>
    <row r="53" spans="1:14" x14ac:dyDescent="0.25">
      <c r="A53">
        <v>51</v>
      </c>
      <c r="B53">
        <v>122.25</v>
      </c>
      <c r="C53">
        <v>138</v>
      </c>
      <c r="D53">
        <v>0.06</v>
      </c>
      <c r="E53">
        <v>0.06</v>
      </c>
      <c r="F53" s="1">
        <v>5.0000000000000001E-4</v>
      </c>
      <c r="G53" s="1">
        <v>5.0000000000000001E-4</v>
      </c>
      <c r="H53">
        <v>2.9824359453814502E-2</v>
      </c>
      <c r="J53">
        <f t="shared" si="0"/>
        <v>138</v>
      </c>
      <c r="K53">
        <f t="shared" si="1"/>
        <v>2.9824359453814502E-2</v>
      </c>
      <c r="M53">
        <f t="shared" si="2"/>
        <v>5.0000000000000001E-4</v>
      </c>
      <c r="N53">
        <f t="shared" si="3"/>
        <v>2.9824359453814502E-2</v>
      </c>
    </row>
    <row r="54" spans="1:14" x14ac:dyDescent="0.25">
      <c r="A54">
        <v>52</v>
      </c>
      <c r="B54">
        <v>122.25</v>
      </c>
      <c r="C54">
        <v>139</v>
      </c>
      <c r="D54">
        <v>0.06</v>
      </c>
      <c r="E54">
        <v>0.06</v>
      </c>
      <c r="F54" s="1">
        <v>5.0000000000000001E-4</v>
      </c>
      <c r="G54" s="1">
        <v>5.0000000000000001E-4</v>
      </c>
      <c r="H54">
        <v>2.8831345714645799E-2</v>
      </c>
      <c r="J54">
        <f t="shared" si="0"/>
        <v>139</v>
      </c>
      <c r="K54">
        <f t="shared" si="1"/>
        <v>2.8831345714645799E-2</v>
      </c>
      <c r="M54">
        <f t="shared" si="2"/>
        <v>5.0000000000000001E-4</v>
      </c>
      <c r="N54">
        <f t="shared" si="3"/>
        <v>2.8831345714645799E-2</v>
      </c>
    </row>
    <row r="55" spans="1:14" x14ac:dyDescent="0.25">
      <c r="A55">
        <v>53</v>
      </c>
      <c r="B55">
        <v>122.25</v>
      </c>
      <c r="C55">
        <v>140</v>
      </c>
      <c r="D55">
        <v>0.05</v>
      </c>
      <c r="E55">
        <v>0.05</v>
      </c>
      <c r="F55" s="1">
        <v>4.0000000000000002E-4</v>
      </c>
      <c r="G55" s="1">
        <v>4.0000000000000002E-4</v>
      </c>
      <c r="H55">
        <v>2.5798660687169499E-2</v>
      </c>
      <c r="J55">
        <f t="shared" si="0"/>
        <v>140</v>
      </c>
      <c r="K55">
        <f t="shared" si="1"/>
        <v>2.5798660687169499E-2</v>
      </c>
      <c r="M55">
        <f t="shared" si="2"/>
        <v>4.0000000000000002E-4</v>
      </c>
      <c r="N55">
        <f t="shared" si="3"/>
        <v>2.5798660687169499E-2</v>
      </c>
    </row>
    <row r="56" spans="1:14" x14ac:dyDescent="0.25">
      <c r="A56">
        <v>54</v>
      </c>
      <c r="B56">
        <v>122.25</v>
      </c>
      <c r="C56">
        <v>141</v>
      </c>
      <c r="D56">
        <v>0.04</v>
      </c>
      <c r="E56">
        <v>0.04</v>
      </c>
      <c r="F56" s="1">
        <v>2.9999999999999997E-4</v>
      </c>
      <c r="G56" s="1">
        <v>2.9999999999999997E-4</v>
      </c>
      <c r="H56">
        <v>2.16678425850244E-2</v>
      </c>
      <c r="J56">
        <f t="shared" si="0"/>
        <v>141</v>
      </c>
      <c r="K56">
        <f t="shared" si="1"/>
        <v>2.16678425850244E-2</v>
      </c>
      <c r="M56">
        <f t="shared" si="2"/>
        <v>2.9999999999999997E-4</v>
      </c>
      <c r="N56">
        <f t="shared" si="3"/>
        <v>2.16678425850244E-2</v>
      </c>
    </row>
    <row r="57" spans="1:14" x14ac:dyDescent="0.25">
      <c r="A57">
        <v>55</v>
      </c>
      <c r="B57">
        <v>122.25</v>
      </c>
      <c r="C57">
        <v>142</v>
      </c>
      <c r="D57">
        <v>0.04</v>
      </c>
      <c r="E57">
        <v>0.04</v>
      </c>
      <c r="F57" s="1">
        <v>2.9999999999999997E-4</v>
      </c>
      <c r="G57" s="1">
        <v>2.9999999999999997E-4</v>
      </c>
      <c r="H57">
        <v>2.1036981613129599E-2</v>
      </c>
      <c r="J57">
        <f t="shared" si="0"/>
        <v>142</v>
      </c>
      <c r="K57">
        <f t="shared" si="1"/>
        <v>2.1036981613129599E-2</v>
      </c>
      <c r="M57">
        <f t="shared" si="2"/>
        <v>2.9999999999999997E-4</v>
      </c>
      <c r="N57">
        <f t="shared" si="3"/>
        <v>2.1036981613129599E-2</v>
      </c>
    </row>
    <row r="58" spans="1:14" x14ac:dyDescent="0.25">
      <c r="A58">
        <v>56</v>
      </c>
      <c r="B58">
        <v>122.25</v>
      </c>
      <c r="C58">
        <v>143</v>
      </c>
      <c r="D58">
        <v>0.03</v>
      </c>
      <c r="E58">
        <v>0.03</v>
      </c>
      <c r="F58" s="1">
        <v>2.0000000000000001E-4</v>
      </c>
      <c r="G58" s="1">
        <v>2.0000000000000001E-4</v>
      </c>
      <c r="H58">
        <v>1.65945220417585E-2</v>
      </c>
      <c r="J58">
        <f t="shared" si="0"/>
        <v>143</v>
      </c>
      <c r="K58">
        <f t="shared" si="1"/>
        <v>1.65945220417585E-2</v>
      </c>
      <c r="M58">
        <f t="shared" si="2"/>
        <v>2.0000000000000001E-4</v>
      </c>
      <c r="N58">
        <f t="shared" si="3"/>
        <v>1.65945220417585E-2</v>
      </c>
    </row>
    <row r="59" spans="1:14" x14ac:dyDescent="0.25">
      <c r="A59">
        <v>57</v>
      </c>
      <c r="B59">
        <v>122.25</v>
      </c>
      <c r="C59">
        <v>144</v>
      </c>
      <c r="D59">
        <v>0.03</v>
      </c>
      <c r="E59">
        <v>0.03</v>
      </c>
      <c r="F59" s="1">
        <v>2.0000000000000001E-4</v>
      </c>
      <c r="G59" s="1">
        <v>2.0000000000000001E-4</v>
      </c>
      <c r="H59">
        <v>1.6342886685276999E-2</v>
      </c>
      <c r="J59">
        <f t="shared" si="0"/>
        <v>144</v>
      </c>
      <c r="K59">
        <f t="shared" si="1"/>
        <v>1.6342886685276999E-2</v>
      </c>
      <c r="M59">
        <f t="shared" si="2"/>
        <v>2.0000000000000001E-4</v>
      </c>
      <c r="N59">
        <f t="shared" si="3"/>
        <v>1.6342886685276999E-2</v>
      </c>
    </row>
    <row r="60" spans="1:14" x14ac:dyDescent="0.25">
      <c r="A60">
        <v>58</v>
      </c>
      <c r="B60">
        <v>122.25</v>
      </c>
      <c r="C60">
        <v>145</v>
      </c>
      <c r="D60">
        <v>0.03</v>
      </c>
      <c r="E60">
        <v>0.03</v>
      </c>
      <c r="F60" s="1">
        <v>2.0000000000000001E-4</v>
      </c>
      <c r="G60" s="1">
        <v>2.0000000000000001E-4</v>
      </c>
      <c r="H60">
        <v>1.3970790686263E-2</v>
      </c>
      <c r="J60">
        <f t="shared" si="0"/>
        <v>145</v>
      </c>
      <c r="K60">
        <f t="shared" si="1"/>
        <v>1.3970790686263E-2</v>
      </c>
      <c r="M60">
        <f t="shared" si="2"/>
        <v>2.0000000000000001E-4</v>
      </c>
      <c r="N60">
        <f t="shared" si="3"/>
        <v>1.3970790686263E-2</v>
      </c>
    </row>
    <row r="61" spans="1:14" x14ac:dyDescent="0.25">
      <c r="A61">
        <v>59</v>
      </c>
      <c r="B61">
        <v>122.25</v>
      </c>
      <c r="C61">
        <v>146</v>
      </c>
      <c r="D61">
        <v>0.01</v>
      </c>
      <c r="E61">
        <v>0.01</v>
      </c>
      <c r="F61" s="1">
        <v>1E-4</v>
      </c>
      <c r="G61" s="1">
        <v>1E-4</v>
      </c>
      <c r="H61">
        <v>9.7754832440271507E-3</v>
      </c>
      <c r="J61">
        <f t="shared" si="0"/>
        <v>146</v>
      </c>
      <c r="K61">
        <f t="shared" si="1"/>
        <v>9.7754832440271507E-3</v>
      </c>
      <c r="M61">
        <f t="shared" si="2"/>
        <v>1E-4</v>
      </c>
      <c r="N61">
        <f t="shared" si="3"/>
        <v>9.7754832440271507E-3</v>
      </c>
    </row>
    <row r="62" spans="1:14" x14ac:dyDescent="0.25">
      <c r="A62">
        <v>60</v>
      </c>
      <c r="B62">
        <v>122.25</v>
      </c>
      <c r="C62">
        <v>150</v>
      </c>
      <c r="D62">
        <v>0.01</v>
      </c>
      <c r="E62">
        <v>0.01</v>
      </c>
      <c r="F62" s="1">
        <v>1E-4</v>
      </c>
      <c r="G62" s="1">
        <v>1E-4</v>
      </c>
      <c r="H62">
        <v>8.8126224861020605E-3</v>
      </c>
      <c r="J62">
        <f t="shared" si="0"/>
        <v>150</v>
      </c>
      <c r="K62">
        <f t="shared" si="1"/>
        <v>8.8126224861020605E-3</v>
      </c>
      <c r="M62">
        <f t="shared" si="2"/>
        <v>1E-4</v>
      </c>
      <c r="N62">
        <f t="shared" si="3"/>
        <v>8.8126224861020605E-3</v>
      </c>
    </row>
    <row r="63" spans="1:14" x14ac:dyDescent="0.25">
      <c r="A63">
        <v>61</v>
      </c>
      <c r="B63">
        <v>122.25</v>
      </c>
      <c r="C63">
        <v>155</v>
      </c>
      <c r="D63">
        <v>0.01</v>
      </c>
      <c r="E63">
        <v>0.01</v>
      </c>
      <c r="F63" s="1">
        <v>1E-4</v>
      </c>
      <c r="G63" s="1">
        <v>1E-4</v>
      </c>
      <c r="H63">
        <v>5.8966859019458197E-3</v>
      </c>
      <c r="J63">
        <f t="shared" si="0"/>
        <v>155</v>
      </c>
      <c r="K63">
        <f t="shared" si="1"/>
        <v>5.8966859019458197E-3</v>
      </c>
      <c r="M63">
        <f t="shared" si="2"/>
        <v>1E-4</v>
      </c>
      <c r="N63">
        <f t="shared" si="3"/>
        <v>5.8966859019458197E-3</v>
      </c>
    </row>
    <row r="64" spans="1:14" x14ac:dyDescent="0.25">
      <c r="A64">
        <v>62</v>
      </c>
      <c r="B64">
        <v>122.25</v>
      </c>
      <c r="C64">
        <v>160</v>
      </c>
      <c r="D64">
        <v>0.01</v>
      </c>
      <c r="E64">
        <v>0.01</v>
      </c>
      <c r="F64" s="1">
        <v>1E-4</v>
      </c>
      <c r="G64" s="1">
        <v>1E-4</v>
      </c>
      <c r="H64">
        <v>4.9843969616349803E-3</v>
      </c>
      <c r="J64">
        <f t="shared" si="0"/>
        <v>160</v>
      </c>
      <c r="K64">
        <f t="shared" si="1"/>
        <v>4.9843969616349803E-3</v>
      </c>
      <c r="M64">
        <f t="shared" si="2"/>
        <v>1E-4</v>
      </c>
      <c r="N64">
        <f t="shared" si="3"/>
        <v>4.9843969616349803E-3</v>
      </c>
    </row>
    <row r="65" spans="1:14" x14ac:dyDescent="0.25">
      <c r="A65">
        <v>63</v>
      </c>
      <c r="B65">
        <v>122.25</v>
      </c>
      <c r="C65">
        <v>165</v>
      </c>
      <c r="D65">
        <v>0.01</v>
      </c>
      <c r="E65">
        <v>0.01</v>
      </c>
      <c r="F65" s="1">
        <v>1E-4</v>
      </c>
      <c r="G65" s="1">
        <v>1E-4</v>
      </c>
      <c r="H65">
        <v>5.1048607324432E-3</v>
      </c>
      <c r="J65">
        <f t="shared" si="0"/>
        <v>165</v>
      </c>
      <c r="K65">
        <f t="shared" si="1"/>
        <v>5.1048607324432E-3</v>
      </c>
      <c r="M65">
        <f t="shared" si="2"/>
        <v>1E-4</v>
      </c>
      <c r="N65">
        <f t="shared" si="3"/>
        <v>5.1048607324432E-3</v>
      </c>
    </row>
    <row r="66" spans="1:14" x14ac:dyDescent="0.25">
      <c r="A66">
        <v>64</v>
      </c>
      <c r="B66">
        <v>122.25</v>
      </c>
      <c r="C66">
        <v>170</v>
      </c>
      <c r="D66">
        <v>0.01</v>
      </c>
      <c r="E66">
        <v>0.01</v>
      </c>
      <c r="F66" s="1">
        <v>1E-4</v>
      </c>
      <c r="G66" s="1">
        <v>1E-4</v>
      </c>
      <c r="H66">
        <v>3.1485193771623198E-3</v>
      </c>
      <c r="J66">
        <f t="shared" ref="J66:J67" si="4">+C66</f>
        <v>170</v>
      </c>
      <c r="K66">
        <f t="shared" ref="K66:K67" si="5">+H66</f>
        <v>3.1485193771623198E-3</v>
      </c>
      <c r="M66">
        <f t="shared" ref="M66:M67" si="6">+F66</f>
        <v>1E-4</v>
      </c>
      <c r="N66">
        <f t="shared" ref="N66:N67" si="7">+H66</f>
        <v>3.1485193771623198E-3</v>
      </c>
    </row>
    <row r="67" spans="1:14" x14ac:dyDescent="0.25">
      <c r="A67">
        <v>65</v>
      </c>
      <c r="B67">
        <v>122.25</v>
      </c>
      <c r="C67">
        <v>175</v>
      </c>
      <c r="D67">
        <v>0.01</v>
      </c>
      <c r="E67">
        <v>0.01</v>
      </c>
      <c r="F67" s="1">
        <v>1E-4</v>
      </c>
      <c r="G67" s="1">
        <v>1E-4</v>
      </c>
      <c r="H67">
        <v>2.3290110824655198E-3</v>
      </c>
      <c r="J67">
        <f t="shared" si="4"/>
        <v>175</v>
      </c>
      <c r="K67">
        <f t="shared" si="5"/>
        <v>2.3290110824655198E-3</v>
      </c>
      <c r="M67">
        <f t="shared" si="6"/>
        <v>1E-4</v>
      </c>
      <c r="N67">
        <f t="shared" si="7"/>
        <v>2.3290110824655198E-3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Siddique</dc:creator>
  <cp:lastModifiedBy>Javed Siddique</cp:lastModifiedBy>
  <dcterms:created xsi:type="dcterms:W3CDTF">2020-12-07T05:01:43Z</dcterms:created>
  <dcterms:modified xsi:type="dcterms:W3CDTF">2020-12-07T05:20:43Z</dcterms:modified>
</cp:coreProperties>
</file>