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pupil_diameter\"/>
    </mc:Choice>
  </mc:AlternateContent>
  <xr:revisionPtr revIDLastSave="0" documentId="13_ncr:1_{BB6B40AD-5A3B-4CA5-94E8-A8F81597176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2" l="1"/>
</calcChain>
</file>

<file path=xl/sharedStrings.xml><?xml version="1.0" encoding="utf-8"?>
<sst xmlns="http://schemas.openxmlformats.org/spreadsheetml/2006/main" count="203" uniqueCount="66">
  <si>
    <t>Participant</t>
  </si>
  <si>
    <t>Gender</t>
  </si>
  <si>
    <t>Age</t>
  </si>
  <si>
    <t>PD duration</t>
  </si>
  <si>
    <t>MoCA OFF</t>
  </si>
  <si>
    <t>MoCA ON</t>
  </si>
  <si>
    <t>MDS- UPDRS- OFF |||</t>
  </si>
  <si>
    <t>MDS- UPDRS- ON |||</t>
  </si>
  <si>
    <t>N-FOGQ (OFF)</t>
  </si>
  <si>
    <t>LEDD</t>
  </si>
  <si>
    <t>DAMAGED- SIDE</t>
  </si>
  <si>
    <t>PD01</t>
  </si>
  <si>
    <t>m</t>
  </si>
  <si>
    <t>L</t>
  </si>
  <si>
    <t>PD02</t>
  </si>
  <si>
    <t>f</t>
  </si>
  <si>
    <t>R</t>
  </si>
  <si>
    <t>PD03</t>
  </si>
  <si>
    <t>PD04</t>
  </si>
  <si>
    <t>PD05</t>
  </si>
  <si>
    <t>PD06</t>
  </si>
  <si>
    <t>PD07</t>
  </si>
  <si>
    <t>PD08</t>
  </si>
  <si>
    <t>PD09</t>
  </si>
  <si>
    <t>PD10</t>
  </si>
  <si>
    <t>N/D</t>
  </si>
  <si>
    <t>PD11</t>
  </si>
  <si>
    <t>Mean values (±SD)</t>
  </si>
  <si>
    <t>67.8 (8.7)</t>
  </si>
  <si>
    <t>25 (2.7)</t>
  </si>
  <si>
    <t>26 (3.0)</t>
  </si>
  <si>
    <t>40.6 (10.3)</t>
  </si>
  <si>
    <t>28.5 (5.6)</t>
  </si>
  <si>
    <t>17.5 (5.4)</t>
  </si>
  <si>
    <t>928.2 (355.4)</t>
  </si>
  <si>
    <t>STRAIGHT</t>
  </si>
  <si>
    <t>STRAIGHT_DT</t>
  </si>
  <si>
    <t>RAIESH</t>
  </si>
  <si>
    <t>RAIESH_DT</t>
  </si>
  <si>
    <t>STRAIGHT_OFF</t>
  </si>
  <si>
    <t>STRAIGHT_DT_OFF</t>
  </si>
  <si>
    <t>RAIESH_OFF</t>
  </si>
  <si>
    <t>RAIESH_DT_OFF</t>
  </si>
  <si>
    <t>STRAIGHT_ON</t>
  </si>
  <si>
    <t>STRAIGHT_DT_ON</t>
  </si>
  <si>
    <t>RAIESH_ON</t>
  </si>
  <si>
    <t>RAIESH_DT_ON</t>
  </si>
  <si>
    <t>Age y'</t>
  </si>
  <si>
    <t>MOCA OFF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</si>
  <si>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</si>
  <si>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</si>
  <si>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</si>
  <si>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</si>
  <si>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</si>
  <si>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</si>
  <si>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</si>
  <si>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</si>
  <si>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</si>
  <si>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</si>
  <si>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</si>
  <si>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</si>
  <si>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לעשות גרף אחד ארוך של כל החולים</t>
  </si>
  <si>
    <t>לעשות עוד גרף של EC</t>
  </si>
  <si>
    <t>ec</t>
  </si>
  <si>
    <t>pd_off</t>
  </si>
  <si>
    <t>pd_on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</si>
</sst>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7" xfId="0" applyBorder="1"/>
    <xf numFmtId="0" fontId="0" fillId="2" borderId="0" xfId="0" applyFill="1"/>
    <xf numFmtId="0" fontId="2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pupil diameter at different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(2)'!$M$2:$P$2</c:f>
              <c:numCache>
                <c:formatCode>General</c:formatCode>
                <c:ptCount val="4"/>
                <c:pt idx="0">
                  <c:v>80.530333423739791</c:v>
                </c:pt>
                <c:pt idx="2">
                  <c:v>81.792200185649463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3E2-9803-4DE7FFC1EE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(2)'!$M$3:$P$3</c:f>
              <c:numCache>
                <c:formatCode>General</c:formatCode>
                <c:ptCount val="4"/>
                <c:pt idx="0">
                  <c:v>68.510924064486034</c:v>
                </c:pt>
                <c:pt idx="2">
                  <c:v>72.090349594232521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3E2-9803-4DE7FFC1EE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(2)'!$M$4:$P$4</c:f>
              <c:numCache>
                <c:formatCode>General</c:formatCode>
                <c:ptCount val="4"/>
                <c:pt idx="0">
                  <c:v>50.762355454848723</c:v>
                </c:pt>
                <c:pt idx="2">
                  <c:v>49.132010721386663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A-43E2-9803-4DE7FFC1EE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(2)'!$M$5:$P$5</c:f>
              <c:numCache>
                <c:formatCode>General</c:formatCode>
                <c:ptCount val="4"/>
                <c:pt idx="0">
                  <c:v>67.153136035443438</c:v>
                </c:pt>
                <c:pt idx="1">
                  <c:v>97.306937079606953</c:v>
                </c:pt>
                <c:pt idx="2">
                  <c:v>75.598079823077185</c:v>
                </c:pt>
                <c:pt idx="3">
                  <c:v>70.235741876311096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A-43E2-9803-4DE7FFC1EE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(2)'!$M$6:$P$6</c:f>
              <c:numCache>
                <c:formatCode>General</c:formatCode>
                <c:ptCount val="4"/>
                <c:pt idx="0">
                  <c:v>94.337168693171122</c:v>
                </c:pt>
                <c:pt idx="1">
                  <c:v>50.76619410399212</c:v>
                </c:pt>
                <c:pt idx="2">
                  <c:v>94.003160400271057</c:v>
                </c:pt>
                <c:pt idx="3">
                  <c:v>94.780609397070322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A-43E2-9803-4DE7FFC1EEA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(2)'!$M$7:$P$7</c:f>
              <c:numCache>
                <c:formatCode>General</c:formatCode>
                <c:ptCount val="4"/>
                <c:pt idx="0">
                  <c:v>75.778123342026745</c:v>
                </c:pt>
                <c:pt idx="1">
                  <c:v>77.479694798324019</c:v>
                </c:pt>
                <c:pt idx="2">
                  <c:v>64.985796051796513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A-43E2-9803-4DE7FFC1EEA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(2)'!$M$8:$P$8</c:f>
              <c:numCache>
                <c:formatCode>General</c:formatCode>
                <c:ptCount val="4"/>
                <c:pt idx="0">
                  <c:v>75.632819206747413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A-43E2-9803-4DE7FFC1EEA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(2)'!$M$9:$P$9</c:f>
              <c:numCache>
                <c:formatCode>General</c:formatCode>
                <c:ptCount val="4"/>
                <c:pt idx="0">
                  <c:v>32.11713157072839</c:v>
                </c:pt>
                <c:pt idx="1">
                  <c:v>30.890489225006721</c:v>
                </c:pt>
                <c:pt idx="2">
                  <c:v>33.156659789965808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A-43E2-9803-4DE7FFC1EEA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(2)'!$M$10:$P$10</c:f>
              <c:numCache>
                <c:formatCode>General</c:formatCode>
                <c:ptCount val="4"/>
                <c:pt idx="0">
                  <c:v>74.231591363187718</c:v>
                </c:pt>
                <c:pt idx="1">
                  <c:v>64.97843033581681</c:v>
                </c:pt>
                <c:pt idx="2">
                  <c:v>76.984462534254178</c:v>
                </c:pt>
                <c:pt idx="3">
                  <c:v>69.968875284881776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A-43E2-9803-4DE7FFC1EEA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(2)'!$M$11:$P$11</c:f>
              <c:numCache>
                <c:formatCode>General</c:formatCode>
                <c:ptCount val="4"/>
                <c:pt idx="0">
                  <c:v>51.70741287908433</c:v>
                </c:pt>
                <c:pt idx="1">
                  <c:v>46.313606650511687</c:v>
                </c:pt>
                <c:pt idx="2">
                  <c:v>49.264182185025398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A-43E2-9803-4DE7FFC1EEA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(2)'!$M$1:$P$1</c:f>
              <c:strCache>
                <c:ptCount val="4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</c:strCache>
            </c:strRef>
          </c:cat>
          <c:val>
            <c:numRef>
              <c:f>'Sheet1 (2)'!$M$12:$P$12</c:f>
              <c:numCache>
                <c:formatCode>General</c:formatCode>
                <c:ptCount val="4"/>
                <c:pt idx="0">
                  <c:v>87.232109181665166</c:v>
                </c:pt>
                <c:pt idx="1">
                  <c:v>88.362428378590195</c:v>
                </c:pt>
                <c:pt idx="2">
                  <c:v>88.392183597874237</c:v>
                </c:pt>
                <c:pt idx="3">
                  <c:v>86.743890479432551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EA-43E2-9803-4DE7FFC1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89584"/>
        <c:axId val="739690064"/>
      </c:lineChart>
      <c:catAx>
        <c:axId val="739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0064"/>
        <c:crosses val="autoZero"/>
        <c:auto val="1"/>
        <c:lblAlgn val="ctr"/>
        <c:lblOffset val="100"/>
        <c:noMultiLvlLbl val="0"/>
      </c:catAx>
      <c:valAx>
        <c:axId val="739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pupil diameter at different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(2)'!$Q$2:$T$2</c:f>
              <c:numCache>
                <c:formatCode>General</c:formatCode>
                <c:ptCount val="4"/>
                <c:pt idx="0">
                  <c:v>69.122418344421206</c:v>
                </c:pt>
                <c:pt idx="1">
                  <c:v>69.122418344421206</c:v>
                </c:pt>
                <c:pt idx="2">
                  <c:v>63.762381237975823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3B3-81A4-E98D22B64E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(2)'!$Q$3:$T$3</c:f>
              <c:numCache>
                <c:formatCode>General</c:formatCode>
                <c:ptCount val="4"/>
                <c:pt idx="0">
                  <c:v>68.848994630650381</c:v>
                </c:pt>
                <c:pt idx="1">
                  <c:v>68.848994630650381</c:v>
                </c:pt>
                <c:pt idx="2">
                  <c:v>72.256244802426181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3B3-81A4-E98D22B64E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(2)'!$Q$4:$T$4</c:f>
              <c:numCache>
                <c:formatCode>General</c:formatCode>
                <c:ptCount val="4"/>
                <c:pt idx="0">
                  <c:v>48.122732452905034</c:v>
                </c:pt>
                <c:pt idx="1">
                  <c:v>48.122732452905034</c:v>
                </c:pt>
                <c:pt idx="2">
                  <c:v>50.541534974527274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3B3-81A4-E98D22B64E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(2)'!$Q$5:$T$5</c:f>
              <c:numCache>
                <c:formatCode>General</c:formatCode>
                <c:ptCount val="4"/>
                <c:pt idx="0">
                  <c:v>66.428517075417261</c:v>
                </c:pt>
                <c:pt idx="1">
                  <c:v>67.865292012296948</c:v>
                </c:pt>
                <c:pt idx="2">
                  <c:v>69.524737818887914</c:v>
                </c:pt>
                <c:pt idx="3">
                  <c:v>67.865292012296948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3B3-81A4-E98D22B64E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(2)'!$Q$6:$T$6</c:f>
              <c:numCache>
                <c:formatCode>General</c:formatCode>
                <c:ptCount val="4"/>
                <c:pt idx="0">
                  <c:v>36.096631186972949</c:v>
                </c:pt>
                <c:pt idx="1">
                  <c:v>39.533631020492948</c:v>
                </c:pt>
                <c:pt idx="2">
                  <c:v>38.303979225123932</c:v>
                </c:pt>
                <c:pt idx="3">
                  <c:v>39.533631020492948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A-43B3-81A4-E98D22B64E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(2)'!$Q$7:$T$7</c:f>
              <c:numCache>
                <c:formatCode>General</c:formatCode>
                <c:ptCount val="4"/>
                <c:pt idx="0">
                  <c:v>41.428977562597431</c:v>
                </c:pt>
                <c:pt idx="1">
                  <c:v>42.352516405391981</c:v>
                </c:pt>
                <c:pt idx="2">
                  <c:v>44.419099100367802</c:v>
                </c:pt>
                <c:pt idx="3">
                  <c:v>42.352516405391981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A-43B3-81A4-E98D22B64E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(2)'!$Q$8:$T$8</c:f>
              <c:numCache>
                <c:formatCode>General</c:formatCode>
                <c:ptCount val="4"/>
                <c:pt idx="0">
                  <c:v>38.094242750004597</c:v>
                </c:pt>
                <c:pt idx="1">
                  <c:v>38.070789028914433</c:v>
                </c:pt>
                <c:pt idx="2">
                  <c:v>37.025431281379461</c:v>
                </c:pt>
                <c:pt idx="3">
                  <c:v>38.070789028914433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A-43B3-81A4-E98D22B64EC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(2)'!$Q$9:$T$9</c:f>
              <c:numCache>
                <c:formatCode>General</c:formatCode>
                <c:ptCount val="4"/>
                <c:pt idx="0">
                  <c:v>27.126486056698869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A-43B3-81A4-E98D22B64EC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(2)'!$Q$10:$T$10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AA-43B3-81A4-E98D22B64EC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(2)'!$Q$1:$T$1</c:f>
              <c:strCache>
                <c:ptCount val="4"/>
                <c:pt idx="0">
                  <c:v>STRAIGHT_ON</c:v>
                </c:pt>
                <c:pt idx="1">
                  <c:v>STRAIGHT_DT_ON</c:v>
                </c:pt>
                <c:pt idx="2">
                  <c:v>RAIESH_ON</c:v>
                </c:pt>
                <c:pt idx="3">
                  <c:v>RAIESH_DT_ON</c:v>
                </c:pt>
              </c:strCache>
            </c:strRef>
          </c:cat>
          <c:val>
            <c:numRef>
              <c:f>'Sheet1 (2)'!$Q$11:$T$11</c:f>
              <c:numCache>
                <c:formatCode>General</c:formatCode>
                <c:ptCount val="4"/>
                <c:pt idx="0">
                  <c:v>24.72153366929598</c:v>
                </c:pt>
                <c:pt idx="1">
                  <c:v>25.45091216910313</c:v>
                </c:pt>
                <c:pt idx="2">
                  <c:v>26.147756936235059</c:v>
                </c:pt>
                <c:pt idx="3">
                  <c:v>25.45091216910313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AA-43B3-81A4-E98D22B6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62208"/>
        <c:axId val="703263648"/>
      </c:lineChart>
      <c:catAx>
        <c:axId val="7032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63648"/>
        <c:crosses val="autoZero"/>
        <c:auto val="1"/>
        <c:lblAlgn val="ctr"/>
        <c:lblOffset val="100"/>
        <c:noMultiLvlLbl val="0"/>
      </c:catAx>
      <c:valAx>
        <c:axId val="7032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pupil diameter off &amp;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(2)'!$M$2:$T$2</c:f>
              <c:numCache>
                <c:formatCode>General</c:formatCode>
                <c:ptCount val="8"/>
                <c:pt idx="0">
                  <c:v>80.530333423739791</c:v>
                </c:pt>
                <c:pt idx="2">
                  <c:v>81.792200185649463</c:v>
                </c:pt>
                <c:pt idx="4">
                  <c:v>69.122418344421206</c:v>
                </c:pt>
                <c:pt idx="5">
                  <c:v>69.122418344421206</c:v>
                </c:pt>
                <c:pt idx="6">
                  <c:v>63.762381237975823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AF7-A5A8-DA0E15667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9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(2)'!$M$3:$T$3</c:f>
              <c:numCache>
                <c:formatCode>General</c:formatCode>
                <c:ptCount val="8"/>
                <c:pt idx="0">
                  <c:v>68.510924064486034</c:v>
                </c:pt>
                <c:pt idx="2">
                  <c:v>72.090349594232521</c:v>
                </c:pt>
                <c:pt idx="4">
                  <c:v>68.848994630650381</c:v>
                </c:pt>
                <c:pt idx="5">
                  <c:v>68.848994630650381</c:v>
                </c:pt>
                <c:pt idx="6">
                  <c:v>72.256244802426181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AF7-A5A8-DA0E156679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(2)'!$M$4:$T$4</c:f>
              <c:numCache>
                <c:formatCode>General</c:formatCode>
                <c:ptCount val="8"/>
                <c:pt idx="0">
                  <c:v>50.762355454848723</c:v>
                </c:pt>
                <c:pt idx="2">
                  <c:v>49.132010721386663</c:v>
                </c:pt>
                <c:pt idx="4">
                  <c:v>48.122732452905034</c:v>
                </c:pt>
                <c:pt idx="5">
                  <c:v>48.122732452905034</c:v>
                </c:pt>
                <c:pt idx="6">
                  <c:v>50.541534974527274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0-4AF7-A5A8-DA0E156679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(2)'!$M$5:$T$5</c:f>
              <c:numCache>
                <c:formatCode>General</c:formatCode>
                <c:ptCount val="8"/>
                <c:pt idx="0">
                  <c:v>67.153136035443438</c:v>
                </c:pt>
                <c:pt idx="1">
                  <c:v>97.306937079606953</c:v>
                </c:pt>
                <c:pt idx="2">
                  <c:v>75.598079823077185</c:v>
                </c:pt>
                <c:pt idx="3">
                  <c:v>70.235741876311096</c:v>
                </c:pt>
                <c:pt idx="4">
                  <c:v>66.428517075417261</c:v>
                </c:pt>
                <c:pt idx="5">
                  <c:v>67.865292012296948</c:v>
                </c:pt>
                <c:pt idx="6">
                  <c:v>69.524737818887914</c:v>
                </c:pt>
                <c:pt idx="7">
                  <c:v>67.865292012296948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0-4AF7-A5A8-DA0E156679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(2)'!$M$6:$T$6</c:f>
              <c:numCache>
                <c:formatCode>General</c:formatCode>
                <c:ptCount val="8"/>
                <c:pt idx="0">
                  <c:v>94.337168693171122</c:v>
                </c:pt>
                <c:pt idx="1">
                  <c:v>50.76619410399212</c:v>
                </c:pt>
                <c:pt idx="2">
                  <c:v>94.003160400271057</c:v>
                </c:pt>
                <c:pt idx="3">
                  <c:v>94.780609397070322</c:v>
                </c:pt>
                <c:pt idx="4">
                  <c:v>36.096631186972949</c:v>
                </c:pt>
                <c:pt idx="5">
                  <c:v>39.533631020492948</c:v>
                </c:pt>
                <c:pt idx="6">
                  <c:v>38.303979225123932</c:v>
                </c:pt>
                <c:pt idx="7">
                  <c:v>39.533631020492948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0-4AF7-A5A8-DA0E156679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(2)'!$M$7:$T$7</c:f>
              <c:numCache>
                <c:formatCode>General</c:formatCode>
                <c:ptCount val="8"/>
                <c:pt idx="0">
                  <c:v>75.778123342026745</c:v>
                </c:pt>
                <c:pt idx="1">
                  <c:v>77.479694798324019</c:v>
                </c:pt>
                <c:pt idx="2">
                  <c:v>64.985796051796513</c:v>
                </c:pt>
                <c:pt idx="4">
                  <c:v>41.428977562597431</c:v>
                </c:pt>
                <c:pt idx="5">
                  <c:v>42.352516405391981</c:v>
                </c:pt>
                <c:pt idx="6">
                  <c:v>44.419099100367802</c:v>
                </c:pt>
                <c:pt idx="7">
                  <c:v>42.352516405391981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0-4AF7-A5A8-DA0E1566796B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B0-4EE6-BAB0-BDCB955ABF4C}"/>
              </c:ext>
            </c:extLst>
          </c:dPt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(2)'!$M$8:$T$8</c:f>
              <c:numCache>
                <c:formatCode>General</c:formatCode>
                <c:ptCount val="8"/>
                <c:pt idx="0">
                  <c:v>75.632819206747413</c:v>
                </c:pt>
                <c:pt idx="4">
                  <c:v>38.094242750004597</c:v>
                </c:pt>
                <c:pt idx="5">
                  <c:v>38.070789028914433</c:v>
                </c:pt>
                <c:pt idx="6">
                  <c:v>37.025431281379461</c:v>
                </c:pt>
                <c:pt idx="7">
                  <c:v>38.070789028914433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0-4AF7-A5A8-DA0E1566796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(2)'!$M$9:$T$9</c:f>
              <c:numCache>
                <c:formatCode>General</c:formatCode>
                <c:ptCount val="8"/>
                <c:pt idx="0">
                  <c:v>32.11713157072839</c:v>
                </c:pt>
                <c:pt idx="1">
                  <c:v>30.890489225006721</c:v>
                </c:pt>
                <c:pt idx="2">
                  <c:v>33.156659789965808</c:v>
                </c:pt>
                <c:pt idx="4">
                  <c:v>27.126486056698869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0-4AF7-A5A8-DA0E1566796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(2)'!$M$10:$T$10</c:f>
              <c:numCache>
                <c:formatCode>General</c:formatCode>
                <c:ptCount val="8"/>
                <c:pt idx="0">
                  <c:v>74.231591363187718</c:v>
                </c:pt>
                <c:pt idx="1">
                  <c:v>64.97843033581681</c:v>
                </c:pt>
                <c:pt idx="2">
                  <c:v>76.984462534254178</c:v>
                </c:pt>
                <c:pt idx="3">
                  <c:v>69.968875284881776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40-4AF7-A5A8-DA0E1566796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(2)'!$M$11:$T$11</c:f>
              <c:numCache>
                <c:formatCode>General</c:formatCode>
                <c:ptCount val="8"/>
                <c:pt idx="0">
                  <c:v>51.70741287908433</c:v>
                </c:pt>
                <c:pt idx="1">
                  <c:v>46.313606650511687</c:v>
                </c:pt>
                <c:pt idx="2">
                  <c:v>49.264182185025398</c:v>
                </c:pt>
                <c:pt idx="4">
                  <c:v>24.72153366929598</c:v>
                </c:pt>
                <c:pt idx="5">
                  <c:v>25.45091216910313</c:v>
                </c:pt>
                <c:pt idx="6">
                  <c:v>26.147756936235059</c:v>
                </c:pt>
                <c:pt idx="7">
                  <c:v>25.45091216910313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40-4AF7-A5A8-DA0E1566796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(2)'!$M$1:$T$1</c:f>
              <c:strCache>
                <c:ptCount val="8"/>
                <c:pt idx="0">
                  <c:v>STRAIGHT_OFF</c:v>
                </c:pt>
                <c:pt idx="1">
                  <c:v>STRAIGHT_DT_OFF</c:v>
                </c:pt>
                <c:pt idx="2">
                  <c:v>RAIESH_OFF</c:v>
                </c:pt>
                <c:pt idx="3">
                  <c:v>RAIESH_DT_OFF</c:v>
                </c:pt>
                <c:pt idx="4">
                  <c:v>STRAIGHT_ON</c:v>
                </c:pt>
                <c:pt idx="5">
                  <c:v>STRAIGHT_DT_ON</c:v>
                </c:pt>
                <c:pt idx="6">
                  <c:v>RAIESH_ON</c:v>
                </c:pt>
                <c:pt idx="7">
                  <c:v>RAIESH_DT_ON</c:v>
                </c:pt>
              </c:strCache>
            </c:strRef>
          </c:cat>
          <c:val>
            <c:numRef>
              <c:f>'Sheet1 (2)'!$M$12:$T$12</c:f>
              <c:numCache>
                <c:formatCode>General</c:formatCode>
                <c:ptCount val="8"/>
                <c:pt idx="0">
                  <c:v>87.232109181665166</c:v>
                </c:pt>
                <c:pt idx="1">
                  <c:v>88.362428378590195</c:v>
                </c:pt>
                <c:pt idx="2">
                  <c:v>88.392183597874237</c:v>
                </c:pt>
                <c:pt idx="3">
                  <c:v>86.743890479432551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40-4AF7-A5A8-DA0E1566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48639"/>
        <c:axId val="822757279"/>
      </c:lineChart>
      <c:catAx>
        <c:axId val="8227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57279"/>
        <c:crosses val="autoZero"/>
        <c:auto val="1"/>
        <c:lblAlgn val="ctr"/>
        <c:lblOffset val="100"/>
        <c:noMultiLvlLbl val="0"/>
      </c:catAx>
      <c:valAx>
        <c:axId val="8227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pupil diameter for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(2)'!$G$18:$J$18</c:f>
              <c:numCache>
                <c:formatCode>General</c:formatCode>
                <c:ptCount val="4"/>
                <c:pt idx="0">
                  <c:v>78.42824959553451</c:v>
                </c:pt>
                <c:pt idx="2">
                  <c:v>79.968383060966204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2CD-9F01-3678EE88E3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(2)'!$G$19:$J$19</c:f>
              <c:numCache>
                <c:formatCode>General</c:formatCode>
                <c:ptCount val="4"/>
                <c:pt idx="0">
                  <c:v>45.183906234989493</c:v>
                </c:pt>
                <c:pt idx="1">
                  <c:v>45.183906234989493</c:v>
                </c:pt>
                <c:pt idx="2">
                  <c:v>55.659231057275058</c:v>
                </c:pt>
                <c:pt idx="3">
                  <c:v>45.571188482606708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2CD-9F01-3678EE88E3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(2)'!$G$20:$J$20</c:f>
              <c:numCache>
                <c:formatCode>General</c:formatCode>
                <c:ptCount val="4"/>
                <c:pt idx="0">
                  <c:v>50.884336797036681</c:v>
                </c:pt>
                <c:pt idx="1">
                  <c:v>55.045988914803161</c:v>
                </c:pt>
                <c:pt idx="2">
                  <c:v>55.315624020941783</c:v>
                </c:pt>
                <c:pt idx="3">
                  <c:v>55.315624020941783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2CD-9F01-3678EE88E3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(2)'!$G$21:$J$21</c:f>
              <c:numCache>
                <c:formatCode>General</c:formatCode>
                <c:ptCount val="4"/>
                <c:pt idx="0">
                  <c:v>48.540614942634832</c:v>
                </c:pt>
                <c:pt idx="1">
                  <c:v>51.999221739940417</c:v>
                </c:pt>
                <c:pt idx="2">
                  <c:v>50.907811445668408</c:v>
                </c:pt>
                <c:pt idx="3">
                  <c:v>53.93744046614956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2CD-9F01-3678EE88E3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(2)'!$G$22:$J$22</c:f>
              <c:numCache>
                <c:formatCode>General</c:formatCode>
                <c:ptCount val="4"/>
                <c:pt idx="0">
                  <c:v>54.813704374905349</c:v>
                </c:pt>
                <c:pt idx="1">
                  <c:v>54.825178187285779</c:v>
                </c:pt>
                <c:pt idx="2">
                  <c:v>57.231032213428357</c:v>
                </c:pt>
                <c:pt idx="3">
                  <c:v>57.231032213428357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3-42CD-9F01-3678EE88E3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(2)'!$G$23:$J$23</c:f>
              <c:numCache>
                <c:formatCode>General</c:formatCode>
                <c:ptCount val="4"/>
                <c:pt idx="0">
                  <c:v>63.332826195154531</c:v>
                </c:pt>
                <c:pt idx="1">
                  <c:v>62.311923068829003</c:v>
                </c:pt>
                <c:pt idx="2">
                  <c:v>63.532281309810031</c:v>
                </c:pt>
                <c:pt idx="3">
                  <c:v>58.285327337759362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3-42CD-9F01-3678EE88E39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(2)'!$G$24:$J$24</c:f>
              <c:numCache>
                <c:formatCode>General</c:formatCode>
                <c:ptCount val="4"/>
                <c:pt idx="0">
                  <c:v>68.446631953262724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3-42CD-9F01-3678EE88E39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(2)'!$G$25:$J$25</c:f>
              <c:numCache>
                <c:formatCode>General</c:formatCode>
                <c:ptCount val="4"/>
                <c:pt idx="0">
                  <c:v>29.29302138555709</c:v>
                </c:pt>
                <c:pt idx="1">
                  <c:v>30.687952192252201</c:v>
                </c:pt>
                <c:pt idx="2">
                  <c:v>30.027475943171719</c:v>
                </c:pt>
                <c:pt idx="3">
                  <c:v>31.67997244493511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3-42CD-9F01-3678EE88E39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(2)'!$G$26:$J$26</c:f>
              <c:numCache>
                <c:formatCode>General</c:formatCode>
                <c:ptCount val="4"/>
                <c:pt idx="0">
                  <c:v>24.323789069543611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3-42CD-9F01-3678EE88E39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(2)'!$G$27:$J$27</c:f>
              <c:numCache>
                <c:formatCode>General</c:formatCode>
                <c:ptCount val="4"/>
                <c:pt idx="0">
                  <c:v>24.852641576771369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3-42CD-9F01-3678EE88E39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(2)'!$G$28:$J$28</c:f>
              <c:numCache>
                <c:formatCode>General</c:formatCode>
                <c:ptCount val="4"/>
                <c:pt idx="0">
                  <c:v>32.953792490926503</c:v>
                </c:pt>
                <c:pt idx="1">
                  <c:v>32.940414157434958</c:v>
                </c:pt>
                <c:pt idx="2">
                  <c:v>31.75245801650621</c:v>
                </c:pt>
                <c:pt idx="3">
                  <c:v>32.897167799575087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3-42CD-9F01-3678EE88E39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(2)'!$G$29:$J$29</c:f>
              <c:numCache>
                <c:formatCode>General</c:formatCode>
                <c:ptCount val="4"/>
                <c:pt idx="0">
                  <c:v>28.816277944149629</c:v>
                </c:pt>
                <c:pt idx="1">
                  <c:v>28.816277944149629</c:v>
                </c:pt>
                <c:pt idx="2">
                  <c:v>29.157192755236469</c:v>
                </c:pt>
                <c:pt idx="3">
                  <c:v>29.157192755236469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3-42CD-9F01-3678EE88E39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(2)'!$G$17:$J$17</c:f>
              <c:strCache>
                <c:ptCount val="4"/>
                <c:pt idx="0">
                  <c:v>STRAIGHT</c:v>
                </c:pt>
                <c:pt idx="1">
                  <c:v>STRAIGHT_DT</c:v>
                </c:pt>
                <c:pt idx="2">
                  <c:v>RAIESH</c:v>
                </c:pt>
                <c:pt idx="3">
                  <c:v>RAIESH_DT</c:v>
                </c:pt>
              </c:strCache>
            </c:strRef>
          </c:cat>
          <c:val>
            <c:numRef>
              <c:f>'Sheet1 (2)'!$G$30:$J$30</c:f>
              <c:numCache>
                <c:formatCode>General</c:formatCode>
                <c:ptCount val="4"/>
                <c:pt idx="0">
                  <c:v>42.887976870997612</c:v>
                </c:pt>
                <c:pt idx="1">
                  <c:v>46.026453850726043</c:v>
                </c:pt>
                <c:pt idx="2">
                  <c:v>43.487569577729538</c:v>
                </c:pt>
                <c:pt idx="3">
                  <c:v>44.416051308304311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3-42CD-9F01-3678EE88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703583"/>
        <c:axId val="1031719903"/>
      </c:lineChart>
      <c:catAx>
        <c:axId val="10317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19903"/>
        <c:crosses val="autoZero"/>
        <c:auto val="1"/>
        <c:lblAlgn val="ctr"/>
        <c:lblOffset val="100"/>
        <c:noMultiLvlLbl val="0"/>
      </c:catAx>
      <c:valAx>
        <c:axId val="10317199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196664</xdr:colOff>
      <xdr:row>26</xdr:row>
      <xdr:rowOff>15832</xdr:rowOff>
    </xdr:from>
    <xdr:to>
      <xdr:col>27</xdr:col>
      <xdr:colOff>466906</xdr:colOff>
      <xdr:row>41</xdr:row>
      <xdr:rowOff>31214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B38723-2AB1-680E-83BF-564BCE71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69542</xdr:colOff>
      <xdr:row>26</xdr:row>
      <xdr:rowOff>21238</xdr:rowOff>
    </xdr:from>
    <xdr:to>
      <xdr:col>19</xdr:col>
      <xdr:colOff>421297</xdr:colOff>
      <xdr:row>41</xdr:row>
      <xdr:rowOff>39128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EE4EB-F7D9-64F6-5C7E-BA4B7BBF7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261095</xdr:colOff>
      <xdr:row>42</xdr:row>
      <xdr:rowOff>50526</xdr:rowOff>
    </xdr:from>
    <xdr:to>
      <xdr:col>23</xdr:col>
      <xdr:colOff>546375</xdr:colOff>
      <xdr:row>57</xdr:row>
      <xdr:rowOff>89096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C5E90-39A3-43D2-A878-E80B2299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136408</xdr:colOff>
      <xdr:row>42</xdr:row>
      <xdr:rowOff>36635</xdr:rowOff>
    </xdr:from>
    <xdr:to>
      <xdr:col>29</xdr:col>
      <xdr:colOff>146538</xdr:colOff>
      <xdr:row>56</xdr:row>
      <xdr:rowOff>134331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BE5FA-23C4-0D4B-15F7-D086DA71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642B-61FB-4763-BA23-9BC8F3DAAFC0}">
  <dimension ref="B1:V30"/>
  <sheetViews>
    <sheetView topLeftCell="A7" zoomScale="75" zoomScaleNormal="70" workbookViewId="0">
      <selection sqref="A1:A1048576"/>
    </sheetView>
  </sheetViews>
  <sheetFormatPr defaultRowHeight="14.5" x14ac:dyDescent="0.35"/>
  <cols>
    <col min="1" max="1" width="13.36328125" customWidth="1"/>
  </cols>
  <sheetData>
    <row r="1" spans="2:22" ht="44" thickBot="1" x14ac:dyDescent="0.4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2" t="s">
        <v>10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</row>
    <row r="2" spans="2:22" ht="15" thickBot="1" x14ac:dyDescent="0.4">
      <c r="B2" s="3" t="s">
        <v>11</v>
      </c>
      <c r="C2" s="4" t="s">
        <v>12</v>
      </c>
      <c r="D2" s="4">
        <v>69</v>
      </c>
      <c r="E2" s="4">
        <v>23</v>
      </c>
      <c r="F2" s="4">
        <v>21</v>
      </c>
      <c r="G2" s="4">
        <v>26</v>
      </c>
      <c r="H2" s="4">
        <v>57</v>
      </c>
      <c r="I2" s="4">
        <v>34</v>
      </c>
      <c r="J2" s="4">
        <v>22</v>
      </c>
      <c r="K2" s="4">
        <v>1048</v>
      </c>
      <c r="L2" s="13" t="s">
        <v>13</v>
      </c>
      <c r="M2" s="15">
        <v>80.530333423739791</v>
      </c>
      <c r="N2" s="14"/>
      <c r="O2" s="15">
        <v>81.792200185649463</v>
      </c>
      <c r="P2" s="14"/>
      <c r="Q2" s="15">
        <v>69.122418344421206</v>
      </c>
      <c r="R2" s="15">
        <v>69.122418344421206</v>
      </c>
      <c r="S2" s="15">
        <v>63.762381237975823</v>
      </c>
      <c r="T2" s="14"/>
    </row>
    <row r="3" spans="2:22" ht="15" thickBot="1" x14ac:dyDescent="0.4">
      <c r="B3" s="3" t="s">
        <v>14</v>
      </c>
      <c r="C3" s="4" t="s">
        <v>15</v>
      </c>
      <c r="D3" s="4">
        <v>59</v>
      </c>
      <c r="E3" s="4">
        <v>14</v>
      </c>
      <c r="F3" s="4">
        <v>27</v>
      </c>
      <c r="G3" s="4">
        <v>26</v>
      </c>
      <c r="H3" s="4">
        <v>27</v>
      </c>
      <c r="I3" s="4">
        <v>18</v>
      </c>
      <c r="J3" s="4">
        <v>18</v>
      </c>
      <c r="K3" s="4">
        <v>440</v>
      </c>
      <c r="L3" s="13" t="s">
        <v>16</v>
      </c>
      <c r="M3" s="15">
        <v>68.510924064486034</v>
      </c>
      <c r="N3" s="14"/>
      <c r="O3" s="15">
        <v>72.090349594232521</v>
      </c>
      <c r="P3" s="14"/>
      <c r="Q3" s="15">
        <v>68.848994630650381</v>
      </c>
      <c r="R3" s="15">
        <v>68.848994630650381</v>
      </c>
      <c r="S3" s="15">
        <v>72.256244802426181</v>
      </c>
      <c r="T3" s="14"/>
    </row>
    <row r="4" spans="2:22" ht="15" thickBot="1" x14ac:dyDescent="0.4">
      <c r="B4" s="3" t="s">
        <v>17</v>
      </c>
      <c r="C4" s="4" t="s">
        <v>12</v>
      </c>
      <c r="D4" s="4">
        <v>83</v>
      </c>
      <c r="E4" s="4">
        <v>6</v>
      </c>
      <c r="F4" s="4">
        <v>22</v>
      </c>
      <c r="G4" s="4">
        <v>22</v>
      </c>
      <c r="H4" s="4">
        <v>31</v>
      </c>
      <c r="I4" s="4">
        <v>24</v>
      </c>
      <c r="J4" s="4">
        <v>18</v>
      </c>
      <c r="K4" s="4">
        <v>500</v>
      </c>
      <c r="L4" s="13" t="s">
        <v>13</v>
      </c>
      <c r="M4" s="15">
        <v>50.762355454848723</v>
      </c>
      <c r="N4" s="14"/>
      <c r="O4" s="15">
        <v>49.132010721386663</v>
      </c>
      <c r="P4" s="14"/>
      <c r="Q4" s="15">
        <v>48.122732452905034</v>
      </c>
      <c r="R4" s="15">
        <v>48.122732452905034</v>
      </c>
      <c r="S4" s="15">
        <v>50.541534974527274</v>
      </c>
      <c r="T4" s="14"/>
    </row>
    <row r="5" spans="2:22" ht="15" thickBot="1" x14ac:dyDescent="0.4">
      <c r="B5" s="3" t="s">
        <v>18</v>
      </c>
      <c r="C5" s="4" t="s">
        <v>12</v>
      </c>
      <c r="D5" s="4">
        <v>63</v>
      </c>
      <c r="E5" s="4">
        <v>4</v>
      </c>
      <c r="F5" s="4">
        <v>24</v>
      </c>
      <c r="G5" s="4">
        <v>28</v>
      </c>
      <c r="H5" s="4">
        <v>32</v>
      </c>
      <c r="I5" s="4">
        <v>28</v>
      </c>
      <c r="J5" s="4">
        <v>13</v>
      </c>
      <c r="K5" s="4">
        <v>740</v>
      </c>
      <c r="L5" s="13" t="s">
        <v>16</v>
      </c>
      <c r="M5" s="15">
        <v>67.153136035443438</v>
      </c>
      <c r="N5" s="15">
        <v>97.306937079606953</v>
      </c>
      <c r="O5" s="15">
        <v>75.598079823077185</v>
      </c>
      <c r="P5" s="15">
        <v>70.235741876311096</v>
      </c>
      <c r="Q5" s="15">
        <v>66.428517075417261</v>
      </c>
      <c r="R5" s="15">
        <v>67.865292012296948</v>
      </c>
      <c r="S5" s="15">
        <v>69.524737818887914</v>
      </c>
      <c r="T5" s="15">
        <v>67.865292012296948</v>
      </c>
    </row>
    <row r="6" spans="2:22" ht="15" thickBot="1" x14ac:dyDescent="0.4">
      <c r="B6" s="3" t="s">
        <v>19</v>
      </c>
      <c r="C6" s="4" t="s">
        <v>15</v>
      </c>
      <c r="D6" s="4">
        <v>61</v>
      </c>
      <c r="E6" s="4">
        <v>9</v>
      </c>
      <c r="F6" s="4">
        <v>29</v>
      </c>
      <c r="G6" s="4">
        <v>30</v>
      </c>
      <c r="H6" s="4">
        <v>31</v>
      </c>
      <c r="I6" s="4">
        <v>23</v>
      </c>
      <c r="J6" s="4">
        <v>12</v>
      </c>
      <c r="K6" s="4">
        <v>738</v>
      </c>
      <c r="L6" s="13" t="s">
        <v>13</v>
      </c>
      <c r="M6" s="15">
        <v>94.337168693171122</v>
      </c>
      <c r="N6" s="15">
        <v>50.76619410399212</v>
      </c>
      <c r="O6" s="15">
        <v>94.003160400271057</v>
      </c>
      <c r="P6" s="15">
        <v>94.780609397070322</v>
      </c>
      <c r="Q6" s="15">
        <v>36.096631186972949</v>
      </c>
      <c r="R6" s="15">
        <v>39.533631020492948</v>
      </c>
      <c r="S6" s="15">
        <v>38.303979225123932</v>
      </c>
      <c r="T6" s="15">
        <v>39.533631020492948</v>
      </c>
    </row>
    <row r="7" spans="2:22" ht="15" thickBot="1" x14ac:dyDescent="0.4">
      <c r="B7" s="3" t="s">
        <v>20</v>
      </c>
      <c r="C7" s="4" t="s">
        <v>12</v>
      </c>
      <c r="D7" s="4">
        <v>64</v>
      </c>
      <c r="E7" s="4">
        <v>14</v>
      </c>
      <c r="F7" s="4">
        <v>26</v>
      </c>
      <c r="G7" s="4">
        <v>25</v>
      </c>
      <c r="H7" s="4">
        <v>52</v>
      </c>
      <c r="I7" s="4">
        <v>33</v>
      </c>
      <c r="J7" s="4">
        <v>16</v>
      </c>
      <c r="K7" s="4">
        <v>1300</v>
      </c>
      <c r="L7" s="13" t="s">
        <v>16</v>
      </c>
      <c r="M7" s="15">
        <v>75.778123342026745</v>
      </c>
      <c r="N7" s="15">
        <v>77.479694798324019</v>
      </c>
      <c r="O7" s="15">
        <v>64.985796051796513</v>
      </c>
      <c r="P7" s="14"/>
      <c r="Q7" s="15">
        <v>41.428977562597431</v>
      </c>
      <c r="R7" s="15">
        <v>42.352516405391981</v>
      </c>
      <c r="S7" s="15">
        <v>44.419099100367802</v>
      </c>
      <c r="T7" s="15">
        <v>42.352516405391981</v>
      </c>
    </row>
    <row r="8" spans="2:22" ht="15" thickBot="1" x14ac:dyDescent="0.4">
      <c r="B8" s="3" t="s">
        <v>21</v>
      </c>
      <c r="C8" s="4" t="s">
        <v>12</v>
      </c>
      <c r="D8" s="4">
        <v>75</v>
      </c>
      <c r="E8" s="4">
        <v>10</v>
      </c>
      <c r="F8" s="4">
        <v>24</v>
      </c>
      <c r="G8" s="4">
        <v>29</v>
      </c>
      <c r="H8" s="4">
        <v>43</v>
      </c>
      <c r="I8" s="4">
        <v>32</v>
      </c>
      <c r="J8" s="4">
        <v>23</v>
      </c>
      <c r="K8" s="4">
        <v>1020</v>
      </c>
      <c r="L8" s="13" t="s">
        <v>16</v>
      </c>
      <c r="M8" s="15">
        <v>75.632819206747413</v>
      </c>
      <c r="N8" s="14"/>
      <c r="O8" s="14"/>
      <c r="P8" s="14"/>
      <c r="Q8" s="15">
        <v>38.094242750004597</v>
      </c>
      <c r="R8" s="15">
        <v>38.070789028914433</v>
      </c>
      <c r="S8" s="15">
        <v>37.025431281379461</v>
      </c>
      <c r="T8" s="15">
        <v>38.070789028914433</v>
      </c>
    </row>
    <row r="9" spans="2:22" ht="15" thickBot="1" x14ac:dyDescent="0.4">
      <c r="B9" s="10" t="s">
        <v>22</v>
      </c>
      <c r="C9" s="4" t="s">
        <v>15</v>
      </c>
      <c r="D9" s="4">
        <v>68</v>
      </c>
      <c r="E9" s="4">
        <v>7</v>
      </c>
      <c r="F9" s="4">
        <v>24</v>
      </c>
      <c r="G9" s="4">
        <v>27</v>
      </c>
      <c r="H9" s="4">
        <v>40</v>
      </c>
      <c r="I9" s="4">
        <v>32</v>
      </c>
      <c r="J9" s="4">
        <v>12</v>
      </c>
      <c r="K9" s="4">
        <v>763</v>
      </c>
      <c r="L9" s="13" t="s">
        <v>13</v>
      </c>
      <c r="M9" s="15">
        <v>32.11713157072839</v>
      </c>
      <c r="N9" s="15">
        <v>30.890489225006721</v>
      </c>
      <c r="O9" s="15">
        <v>33.156659789965808</v>
      </c>
      <c r="P9" s="14"/>
      <c r="Q9" s="15">
        <v>27.126486056698869</v>
      </c>
      <c r="R9" s="14"/>
      <c r="S9" s="14"/>
      <c r="T9" s="14"/>
    </row>
    <row r="10" spans="2:22" ht="15" thickBot="1" x14ac:dyDescent="0.4">
      <c r="B10" s="3" t="s">
        <v>23</v>
      </c>
      <c r="C10" s="4" t="s">
        <v>12</v>
      </c>
      <c r="D10" s="4">
        <v>79</v>
      </c>
      <c r="E10" s="4">
        <v>13</v>
      </c>
      <c r="F10" s="4">
        <v>23</v>
      </c>
      <c r="G10" s="4">
        <v>21</v>
      </c>
      <c r="H10" s="4">
        <v>46</v>
      </c>
      <c r="I10" s="4">
        <v>33</v>
      </c>
      <c r="J10" s="4">
        <v>23</v>
      </c>
      <c r="K10" s="4">
        <v>1327</v>
      </c>
      <c r="L10" s="13" t="s">
        <v>13</v>
      </c>
      <c r="M10" s="15">
        <v>74.231591363187718</v>
      </c>
      <c r="N10" s="15">
        <v>64.97843033581681</v>
      </c>
      <c r="O10" s="15">
        <v>76.984462534254178</v>
      </c>
      <c r="P10" s="15">
        <v>69.968875284881776</v>
      </c>
      <c r="Q10" s="15"/>
      <c r="R10" s="15"/>
      <c r="S10" s="15"/>
      <c r="T10" s="15"/>
      <c r="V10" s="16" t="s">
        <v>61</v>
      </c>
    </row>
    <row r="11" spans="2:22" ht="15" thickBot="1" x14ac:dyDescent="0.4">
      <c r="B11" s="3" t="s">
        <v>24</v>
      </c>
      <c r="C11" s="4" t="s">
        <v>15</v>
      </c>
      <c r="D11" s="4">
        <v>71</v>
      </c>
      <c r="E11" s="4">
        <v>12</v>
      </c>
      <c r="F11" s="4">
        <v>27</v>
      </c>
      <c r="G11" s="4" t="s">
        <v>25</v>
      </c>
      <c r="H11" s="4">
        <v>53</v>
      </c>
      <c r="I11" s="4" t="s">
        <v>25</v>
      </c>
      <c r="J11" s="4">
        <v>26</v>
      </c>
      <c r="K11" s="4">
        <v>1560</v>
      </c>
      <c r="L11" s="13" t="s">
        <v>13</v>
      </c>
      <c r="M11" s="15">
        <v>51.70741287908433</v>
      </c>
      <c r="N11" s="15">
        <v>46.313606650511687</v>
      </c>
      <c r="O11" s="15">
        <v>49.264182185025398</v>
      </c>
      <c r="P11" s="14"/>
      <c r="Q11" s="15">
        <v>24.72153366929598</v>
      </c>
      <c r="R11" s="15">
        <v>25.45091216910313</v>
      </c>
      <c r="S11" s="15">
        <v>26.147756936235059</v>
      </c>
      <c r="T11" s="15">
        <v>25.45091216910313</v>
      </c>
      <c r="V11" s="16" t="s">
        <v>62</v>
      </c>
    </row>
    <row r="12" spans="2:22" ht="15" thickBot="1" x14ac:dyDescent="0.4">
      <c r="B12" s="3" t="s">
        <v>26</v>
      </c>
      <c r="C12" s="4" t="s">
        <v>12</v>
      </c>
      <c r="D12" s="4">
        <v>54</v>
      </c>
      <c r="E12" s="4">
        <v>11</v>
      </c>
      <c r="F12" s="4">
        <v>29</v>
      </c>
      <c r="G12" s="4" t="s">
        <v>25</v>
      </c>
      <c r="H12" s="4">
        <v>53</v>
      </c>
      <c r="I12" s="4" t="s">
        <v>25</v>
      </c>
      <c r="J12" s="4">
        <v>10</v>
      </c>
      <c r="K12" s="4">
        <v>775</v>
      </c>
      <c r="L12" s="13" t="s">
        <v>13</v>
      </c>
      <c r="M12" s="15">
        <v>87.232109181665166</v>
      </c>
      <c r="N12" s="15">
        <v>88.362428378590195</v>
      </c>
      <c r="O12" s="15">
        <v>88.392183597874237</v>
      </c>
      <c r="P12" s="15">
        <v>86.743890479432551</v>
      </c>
      <c r="Q12" s="14"/>
      <c r="R12" s="14"/>
      <c r="S12" s="14"/>
      <c r="T12" s="14"/>
    </row>
    <row r="13" spans="2:22" ht="44" thickBot="1" x14ac:dyDescent="0.4">
      <c r="B13" s="3" t="s">
        <v>27</v>
      </c>
      <c r="C13" s="4"/>
      <c r="D13" s="4"/>
      <c r="E13" s="4" t="s">
        <v>28</v>
      </c>
      <c r="F13" s="4" t="s">
        <v>29</v>
      </c>
      <c r="G13" s="4" t="s">
        <v>30</v>
      </c>
      <c r="H13" s="4" t="s">
        <v>31</v>
      </c>
      <c r="I13" s="4" t="s">
        <v>32</v>
      </c>
      <c r="J13" s="4" t="s">
        <v>33</v>
      </c>
      <c r="K13" s="4" t="s">
        <v>34</v>
      </c>
      <c r="L13" s="4"/>
    </row>
    <row r="16" spans="2:22" ht="15" thickBot="1" x14ac:dyDescent="0.4"/>
    <row r="17" spans="2:21" ht="39.5" thickBot="1" x14ac:dyDescent="0.4">
      <c r="B17" s="1" t="s">
        <v>0</v>
      </c>
      <c r="C17" s="2" t="s">
        <v>1</v>
      </c>
      <c r="D17" s="2" t="s">
        <v>47</v>
      </c>
      <c r="E17" s="2" t="s">
        <v>48</v>
      </c>
      <c r="F17" s="17" t="s">
        <v>6</v>
      </c>
      <c r="G17" s="14" t="s">
        <v>35</v>
      </c>
      <c r="H17" s="14" t="s">
        <v>36</v>
      </c>
      <c r="I17" s="14" t="s">
        <v>37</v>
      </c>
      <c r="J17" s="14" t="s">
        <v>38</v>
      </c>
      <c r="K17" s="6"/>
      <c r="L17" s="6"/>
      <c r="M17" s="6"/>
      <c r="N17" s="14" t="s">
        <v>35</v>
      </c>
      <c r="O17" s="14" t="s">
        <v>36</v>
      </c>
      <c r="P17" s="14" t="s">
        <v>37</v>
      </c>
      <c r="Q17" s="14" t="s">
        <v>38</v>
      </c>
    </row>
    <row r="18" spans="2:21" ht="15" thickBot="1" x14ac:dyDescent="0.4">
      <c r="B18" s="3" t="s">
        <v>49</v>
      </c>
      <c r="C18" s="4" t="s">
        <v>15</v>
      </c>
      <c r="D18" s="4">
        <v>73</v>
      </c>
      <c r="E18" s="4">
        <v>30</v>
      </c>
      <c r="F18" s="13">
        <v>0</v>
      </c>
      <c r="G18" s="15">
        <v>78.42824959553451</v>
      </c>
      <c r="H18" s="14"/>
      <c r="I18" s="15">
        <v>79.968383060966204</v>
      </c>
      <c r="J18" s="14"/>
      <c r="M18" t="s">
        <v>63</v>
      </c>
      <c r="N18">
        <v>13</v>
      </c>
      <c r="O18">
        <v>9</v>
      </c>
      <c r="P18">
        <v>10</v>
      </c>
      <c r="Q18">
        <v>9</v>
      </c>
    </row>
    <row r="19" spans="2:21" ht="15" thickBot="1" x14ac:dyDescent="0.4">
      <c r="B19" s="3" t="s">
        <v>50</v>
      </c>
      <c r="C19" s="4" t="s">
        <v>12</v>
      </c>
      <c r="D19" s="4">
        <v>77</v>
      </c>
      <c r="E19" s="4">
        <v>29</v>
      </c>
      <c r="F19" s="13">
        <v>0</v>
      </c>
      <c r="G19" s="15">
        <v>45.183906234989493</v>
      </c>
      <c r="H19" s="15">
        <v>45.183906234989493</v>
      </c>
      <c r="I19" s="15">
        <v>55.659231057275058</v>
      </c>
      <c r="J19" s="15">
        <v>45.571188482606708</v>
      </c>
      <c r="M19" t="s">
        <v>64</v>
      </c>
      <c r="N19">
        <v>11</v>
      </c>
      <c r="O19">
        <v>7</v>
      </c>
      <c r="P19">
        <v>10</v>
      </c>
      <c r="Q19">
        <v>4</v>
      </c>
    </row>
    <row r="20" spans="2:21" ht="15" thickBot="1" x14ac:dyDescent="0.4">
      <c r="B20" s="3" t="s">
        <v>51</v>
      </c>
      <c r="C20" s="4" t="s">
        <v>12</v>
      </c>
      <c r="D20" s="4">
        <v>78</v>
      </c>
      <c r="E20" s="4">
        <v>27</v>
      </c>
      <c r="F20" s="13">
        <v>0</v>
      </c>
      <c r="G20" s="15">
        <v>50.884336797036681</v>
      </c>
      <c r="H20" s="15">
        <v>55.045988914803161</v>
      </c>
      <c r="I20" s="15">
        <v>55.315624020941783</v>
      </c>
      <c r="J20" s="15">
        <v>55.315624020941783</v>
      </c>
      <c r="M20" t="s">
        <v>65</v>
      </c>
      <c r="N20">
        <v>9</v>
      </c>
      <c r="O20">
        <v>8</v>
      </c>
      <c r="P20">
        <v>8</v>
      </c>
      <c r="Q20">
        <v>5</v>
      </c>
    </row>
    <row r="21" spans="2:21" ht="15" thickBot="1" x14ac:dyDescent="0.4">
      <c r="B21" s="3" t="s">
        <v>52</v>
      </c>
      <c r="C21" s="4" t="s">
        <v>12</v>
      </c>
      <c r="D21" s="4">
        <v>72</v>
      </c>
      <c r="E21" s="4">
        <v>24</v>
      </c>
      <c r="F21" s="13">
        <v>0</v>
      </c>
      <c r="G21" s="15">
        <v>48.540614942634832</v>
      </c>
      <c r="H21" s="15">
        <v>51.999221739940417</v>
      </c>
      <c r="I21" s="15">
        <v>50.907811445668408</v>
      </c>
      <c r="J21" s="15">
        <v>53.93744046614956</v>
      </c>
    </row>
    <row r="22" spans="2:21" ht="15" thickBot="1" x14ac:dyDescent="0.4">
      <c r="B22" s="3" t="s">
        <v>53</v>
      </c>
      <c r="C22" s="4" t="s">
        <v>12</v>
      </c>
      <c r="D22" s="4">
        <v>84</v>
      </c>
      <c r="E22">
        <v>23</v>
      </c>
      <c r="F22" s="13">
        <v>0</v>
      </c>
      <c r="G22" s="15">
        <v>54.813704374905349</v>
      </c>
      <c r="H22" s="15">
        <v>54.825178187285779</v>
      </c>
      <c r="I22" s="15">
        <v>57.231032213428357</v>
      </c>
      <c r="J22" s="15">
        <v>57.231032213428357</v>
      </c>
      <c r="U22">
        <f>SUM(N18:Q20)</f>
        <v>103</v>
      </c>
    </row>
    <row r="23" spans="2:21" ht="15" thickBot="1" x14ac:dyDescent="0.4">
      <c r="B23" s="3" t="s">
        <v>54</v>
      </c>
      <c r="C23" s="4" t="s">
        <v>15</v>
      </c>
      <c r="D23" s="4">
        <v>83</v>
      </c>
      <c r="E23" s="4">
        <v>28</v>
      </c>
      <c r="F23" s="13">
        <v>0</v>
      </c>
      <c r="G23" s="15">
        <v>63.332826195154531</v>
      </c>
      <c r="H23" s="15">
        <v>62.311923068829003</v>
      </c>
      <c r="I23" s="15">
        <v>63.532281309810031</v>
      </c>
      <c r="J23" s="15">
        <v>58.285327337759362</v>
      </c>
    </row>
    <row r="24" spans="2:21" ht="15" thickBot="1" x14ac:dyDescent="0.4">
      <c r="B24" s="10" t="s">
        <v>55</v>
      </c>
      <c r="C24" s="4" t="s">
        <v>12</v>
      </c>
      <c r="D24" s="4">
        <v>68</v>
      </c>
      <c r="E24" s="4">
        <v>25</v>
      </c>
      <c r="F24" s="13">
        <v>0</v>
      </c>
      <c r="G24" s="15">
        <v>68.446631953262724</v>
      </c>
      <c r="H24" s="15"/>
      <c r="I24" s="15"/>
      <c r="J24" s="15">
        <v>0</v>
      </c>
    </row>
    <row r="25" spans="2:21" ht="15" thickBot="1" x14ac:dyDescent="0.4">
      <c r="B25" s="3" t="s">
        <v>56</v>
      </c>
      <c r="C25" s="4" t="s">
        <v>12</v>
      </c>
      <c r="D25" s="4">
        <v>81</v>
      </c>
      <c r="E25" s="4">
        <v>25</v>
      </c>
      <c r="F25" s="13">
        <v>0</v>
      </c>
      <c r="G25" s="15">
        <v>29.29302138555709</v>
      </c>
      <c r="H25" s="15">
        <v>30.687952192252201</v>
      </c>
      <c r="I25" s="15">
        <v>30.027475943171719</v>
      </c>
      <c r="J25" s="15">
        <v>31.67997244493511</v>
      </c>
    </row>
    <row r="26" spans="2:21" ht="15" thickBot="1" x14ac:dyDescent="0.4">
      <c r="B26" s="10" t="s">
        <v>57</v>
      </c>
      <c r="C26" s="4" t="s">
        <v>15</v>
      </c>
      <c r="D26" s="4">
        <v>77</v>
      </c>
      <c r="E26" s="4">
        <v>25</v>
      </c>
      <c r="F26" s="13">
        <v>0</v>
      </c>
      <c r="G26" s="15">
        <v>24.323789069543611</v>
      </c>
      <c r="H26" s="15"/>
      <c r="I26" s="15"/>
      <c r="J26" s="15"/>
    </row>
    <row r="27" spans="2:21" ht="15" thickBot="1" x14ac:dyDescent="0.4">
      <c r="B27" s="10" t="s">
        <v>58</v>
      </c>
      <c r="C27" s="4" t="s">
        <v>15</v>
      </c>
      <c r="D27" s="4">
        <v>73</v>
      </c>
      <c r="E27" s="4">
        <v>29</v>
      </c>
      <c r="F27" s="13">
        <v>0</v>
      </c>
      <c r="G27" s="15">
        <v>24.852641576771369</v>
      </c>
      <c r="H27" s="15"/>
      <c r="I27" s="15"/>
      <c r="J27" s="15"/>
    </row>
    <row r="28" spans="2:21" ht="15" thickBot="1" x14ac:dyDescent="0.4">
      <c r="B28" s="3" t="s">
        <v>59</v>
      </c>
      <c r="C28" s="4" t="s">
        <v>12</v>
      </c>
      <c r="D28" s="4">
        <v>73</v>
      </c>
      <c r="E28" s="4">
        <v>28</v>
      </c>
      <c r="F28" s="13">
        <v>0</v>
      </c>
      <c r="G28" s="15">
        <v>32.953792490926503</v>
      </c>
      <c r="H28" s="15">
        <v>32.940414157434958</v>
      </c>
      <c r="I28" s="15">
        <v>31.75245801650621</v>
      </c>
      <c r="J28" s="15">
        <v>32.897167799575087</v>
      </c>
    </row>
    <row r="29" spans="2:21" ht="15" thickBot="1" x14ac:dyDescent="0.4">
      <c r="B29" s="3" t="s">
        <v>60</v>
      </c>
      <c r="C29" s="4" t="s">
        <v>12</v>
      </c>
      <c r="D29" s="4">
        <v>68</v>
      </c>
      <c r="E29" s="11">
        <v>25</v>
      </c>
      <c r="F29" s="18">
        <v>0</v>
      </c>
      <c r="G29" s="15">
        <v>28.816277944149629</v>
      </c>
      <c r="H29" s="15">
        <v>28.816277944149629</v>
      </c>
      <c r="I29" s="15">
        <v>29.157192755236469</v>
      </c>
      <c r="J29" s="15">
        <v>29.157192755236469</v>
      </c>
    </row>
    <row r="30" spans="2:21" x14ac:dyDescent="0.35">
      <c r="G30" s="15">
        <v>42.887976870997612</v>
      </c>
      <c r="H30" s="15">
        <v>46.026453850726043</v>
      </c>
      <c r="I30" s="15">
        <v>43.487569577729538</v>
      </c>
      <c r="J30" s="15">
        <v>44.416051308304311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"/>
  <sheetViews>
    <sheetView tabSelected="1" topLeftCell="A17" zoomScale="70" zoomScaleNormal="70" workbookViewId="0">
      <selection activeCell="F33" sqref="F33"/>
    </sheetView>
  </sheetViews>
  <sheetFormatPr defaultRowHeight="14.5" x14ac:dyDescent="0.35"/>
  <cols>
    <col min="1" max="1" width="13.36328125" customWidth="1"/>
  </cols>
  <sheetData>
    <row r="1" spans="2:20" ht="44" thickBot="1" x14ac:dyDescent="0.4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7" t="s">
        <v>39</v>
      </c>
      <c r="N1" s="5" t="s">
        <v>40</v>
      </c>
      <c r="O1" s="5" t="s">
        <v>41</v>
      </c>
      <c r="P1" s="5" t="s">
        <v>42</v>
      </c>
      <c r="Q1" s="7" t="s">
        <v>43</v>
      </c>
      <c r="R1" s="5" t="s">
        <v>44</v>
      </c>
      <c r="S1" s="5" t="s">
        <v>45</v>
      </c>
      <c r="T1" s="5" t="s">
        <v>46</v>
      </c>
    </row>
    <row r="2" spans="2:20" ht="15" thickBot="1" x14ac:dyDescent="0.4">
      <c r="B2" s="3" t="s">
        <v>11</v>
      </c>
      <c r="C2" s="4" t="s">
        <v>12</v>
      </c>
      <c r="D2" s="4">
        <v>69</v>
      </c>
      <c r="E2" s="4">
        <v>23</v>
      </c>
      <c r="F2" s="4">
        <v>21</v>
      </c>
      <c r="G2" s="4">
        <v>26</v>
      </c>
      <c r="H2" s="4">
        <v>57</v>
      </c>
      <c r="I2" s="4">
        <v>34</v>
      </c>
      <c r="J2" s="4">
        <v>22</v>
      </c>
      <c r="K2" s="4">
        <v>1048</v>
      </c>
      <c r="L2" s="4" t="s">
        <v>13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1</v>
      </c>
      <c r="T2" s="1">
        <v>0</v>
      </c>
    </row>
    <row r="3" spans="2:20" ht="15" thickBot="1" x14ac:dyDescent="0.4">
      <c r="B3" s="3" t="s">
        <v>14</v>
      </c>
      <c r="C3" s="4" t="s">
        <v>15</v>
      </c>
      <c r="D3" s="4">
        <v>59</v>
      </c>
      <c r="E3" s="4">
        <v>14</v>
      </c>
      <c r="F3" s="4">
        <v>27</v>
      </c>
      <c r="G3" s="4">
        <v>26</v>
      </c>
      <c r="H3" s="4">
        <v>27</v>
      </c>
      <c r="I3" s="4">
        <v>18</v>
      </c>
      <c r="J3" s="4">
        <v>18</v>
      </c>
      <c r="K3" s="4">
        <v>440</v>
      </c>
      <c r="L3" s="4" t="s">
        <v>16</v>
      </c>
      <c r="M3" s="1">
        <v>1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</row>
    <row r="4" spans="2:20" ht="15" thickBot="1" x14ac:dyDescent="0.4">
      <c r="B4" s="3" t="s">
        <v>17</v>
      </c>
      <c r="C4" s="4" t="s">
        <v>12</v>
      </c>
      <c r="D4" s="4">
        <v>83</v>
      </c>
      <c r="E4" s="4">
        <v>6</v>
      </c>
      <c r="F4" s="4">
        <v>22</v>
      </c>
      <c r="G4" s="4">
        <v>22</v>
      </c>
      <c r="H4" s="4">
        <v>31</v>
      </c>
      <c r="I4" s="4">
        <v>24</v>
      </c>
      <c r="J4" s="4">
        <v>18</v>
      </c>
      <c r="K4" s="4">
        <v>500</v>
      </c>
      <c r="L4" s="4" t="s">
        <v>13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1">
        <v>0</v>
      </c>
      <c r="S4" s="1">
        <v>1</v>
      </c>
      <c r="T4" s="1">
        <v>0</v>
      </c>
    </row>
    <row r="5" spans="2:20" ht="15" thickBot="1" x14ac:dyDescent="0.4">
      <c r="B5" s="3" t="s">
        <v>18</v>
      </c>
      <c r="C5" s="4" t="s">
        <v>12</v>
      </c>
      <c r="D5" s="4">
        <v>63</v>
      </c>
      <c r="E5" s="4">
        <v>4</v>
      </c>
      <c r="F5" s="4">
        <v>24</v>
      </c>
      <c r="G5" s="4">
        <v>28</v>
      </c>
      <c r="H5" s="4">
        <v>32</v>
      </c>
      <c r="I5" s="4">
        <v>28</v>
      </c>
      <c r="J5" s="4">
        <v>13</v>
      </c>
      <c r="K5" s="4">
        <v>740</v>
      </c>
      <c r="L5" s="4" t="s">
        <v>16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</row>
    <row r="6" spans="2:20" ht="15" thickBot="1" x14ac:dyDescent="0.4">
      <c r="B6" s="3" t="s">
        <v>19</v>
      </c>
      <c r="C6" s="4" t="s">
        <v>15</v>
      </c>
      <c r="D6" s="4">
        <v>61</v>
      </c>
      <c r="E6" s="4">
        <v>9</v>
      </c>
      <c r="F6" s="4">
        <v>29</v>
      </c>
      <c r="G6" s="4">
        <v>30</v>
      </c>
      <c r="H6" s="4">
        <v>31</v>
      </c>
      <c r="I6" s="4">
        <v>23</v>
      </c>
      <c r="J6" s="4">
        <v>12</v>
      </c>
      <c r="K6" s="4">
        <v>738</v>
      </c>
      <c r="L6" s="4" t="s">
        <v>13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</row>
    <row r="7" spans="2:20" ht="15" thickBot="1" x14ac:dyDescent="0.4">
      <c r="B7" s="3" t="s">
        <v>20</v>
      </c>
      <c r="C7" s="4" t="s">
        <v>12</v>
      </c>
      <c r="D7" s="4">
        <v>64</v>
      </c>
      <c r="E7" s="4">
        <v>14</v>
      </c>
      <c r="F7" s="4">
        <v>26</v>
      </c>
      <c r="G7" s="4">
        <v>25</v>
      </c>
      <c r="H7" s="4">
        <v>52</v>
      </c>
      <c r="I7" s="4">
        <v>33</v>
      </c>
      <c r="J7" s="4">
        <v>16</v>
      </c>
      <c r="K7" s="4">
        <v>1300</v>
      </c>
      <c r="L7" s="4" t="s">
        <v>16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1</v>
      </c>
      <c r="T7" s="1">
        <v>1</v>
      </c>
    </row>
    <row r="8" spans="2:20" ht="15" thickBot="1" x14ac:dyDescent="0.4">
      <c r="B8" s="3" t="s">
        <v>21</v>
      </c>
      <c r="C8" s="4" t="s">
        <v>12</v>
      </c>
      <c r="D8" s="4">
        <v>75</v>
      </c>
      <c r="E8" s="4">
        <v>10</v>
      </c>
      <c r="F8" s="4">
        <v>24</v>
      </c>
      <c r="G8" s="4">
        <v>29</v>
      </c>
      <c r="H8" s="4">
        <v>43</v>
      </c>
      <c r="I8" s="4">
        <v>32</v>
      </c>
      <c r="J8" s="4">
        <v>23</v>
      </c>
      <c r="K8" s="4">
        <v>1020</v>
      </c>
      <c r="L8" s="4" t="s">
        <v>16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2:20" ht="15" thickBot="1" x14ac:dyDescent="0.4">
      <c r="B9" s="10" t="s">
        <v>22</v>
      </c>
      <c r="C9" s="4" t="s">
        <v>15</v>
      </c>
      <c r="D9" s="4">
        <v>68</v>
      </c>
      <c r="E9" s="4">
        <v>7</v>
      </c>
      <c r="F9" s="4">
        <v>24</v>
      </c>
      <c r="G9" s="4">
        <v>27</v>
      </c>
      <c r="H9" s="4">
        <v>40</v>
      </c>
      <c r="I9" s="4">
        <v>32</v>
      </c>
      <c r="J9" s="4">
        <v>12</v>
      </c>
      <c r="K9" s="4">
        <v>763</v>
      </c>
      <c r="L9" s="4" t="s">
        <v>13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0</v>
      </c>
    </row>
    <row r="10" spans="2:20" ht="15" thickBot="1" x14ac:dyDescent="0.4">
      <c r="B10" s="3" t="s">
        <v>23</v>
      </c>
      <c r="C10" s="4" t="s">
        <v>12</v>
      </c>
      <c r="D10" s="4">
        <v>79</v>
      </c>
      <c r="E10" s="4">
        <v>13</v>
      </c>
      <c r="F10" s="4">
        <v>23</v>
      </c>
      <c r="G10" s="4">
        <v>21</v>
      </c>
      <c r="H10" s="4">
        <v>46</v>
      </c>
      <c r="I10" s="4">
        <v>33</v>
      </c>
      <c r="J10" s="4">
        <v>23</v>
      </c>
      <c r="K10" s="4">
        <v>1327</v>
      </c>
      <c r="L10" s="4" t="s">
        <v>13</v>
      </c>
      <c r="M10" s="1">
        <v>1</v>
      </c>
      <c r="N10" s="1">
        <v>1</v>
      </c>
      <c r="O10" s="1">
        <v>1</v>
      </c>
      <c r="P10" s="1">
        <v>1</v>
      </c>
      <c r="Q10" s="8">
        <v>0</v>
      </c>
      <c r="R10" s="8">
        <v>0</v>
      </c>
      <c r="S10" s="8">
        <v>0</v>
      </c>
      <c r="T10" s="8">
        <v>0</v>
      </c>
    </row>
    <row r="11" spans="2:20" ht="15" thickBot="1" x14ac:dyDescent="0.4">
      <c r="B11" s="3" t="s">
        <v>24</v>
      </c>
      <c r="C11" s="4" t="s">
        <v>15</v>
      </c>
      <c r="D11" s="4">
        <v>71</v>
      </c>
      <c r="E11" s="4">
        <v>12</v>
      </c>
      <c r="F11" s="4">
        <v>27</v>
      </c>
      <c r="G11" s="4" t="s">
        <v>25</v>
      </c>
      <c r="H11" s="4">
        <v>53</v>
      </c>
      <c r="I11" s="4" t="s">
        <v>25</v>
      </c>
      <c r="J11" s="4">
        <v>26</v>
      </c>
      <c r="K11" s="4">
        <v>1560</v>
      </c>
      <c r="L11" s="4" t="s">
        <v>13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</row>
    <row r="12" spans="2:20" ht="15" thickBot="1" x14ac:dyDescent="0.4">
      <c r="B12" s="3" t="s">
        <v>26</v>
      </c>
      <c r="C12" s="4" t="s">
        <v>12</v>
      </c>
      <c r="D12" s="4">
        <v>54</v>
      </c>
      <c r="E12" s="4">
        <v>11</v>
      </c>
      <c r="F12" s="4">
        <v>29</v>
      </c>
      <c r="G12" s="4" t="s">
        <v>25</v>
      </c>
      <c r="H12" s="4">
        <v>53</v>
      </c>
      <c r="I12" s="4" t="s">
        <v>25</v>
      </c>
      <c r="J12" s="4">
        <v>10</v>
      </c>
      <c r="K12" s="4">
        <v>775</v>
      </c>
      <c r="L12" s="4" t="s">
        <v>13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</row>
    <row r="13" spans="2:20" ht="44" thickBot="1" x14ac:dyDescent="0.4">
      <c r="B13" s="3" t="s">
        <v>27</v>
      </c>
      <c r="C13" s="4"/>
      <c r="D13" s="4"/>
      <c r="E13" s="4" t="s">
        <v>28</v>
      </c>
      <c r="F13" s="4" t="s">
        <v>29</v>
      </c>
      <c r="G13" s="4" t="s">
        <v>30</v>
      </c>
      <c r="H13" s="4" t="s">
        <v>31</v>
      </c>
      <c r="I13" s="4" t="s">
        <v>32</v>
      </c>
      <c r="J13" s="4" t="s">
        <v>33</v>
      </c>
      <c r="K13" s="4" t="s">
        <v>34</v>
      </c>
      <c r="L13" s="4"/>
    </row>
    <row r="16" spans="2:20" ht="15" thickBot="1" x14ac:dyDescent="0.4"/>
    <row r="17" spans="2:14" ht="39.5" thickBot="1" x14ac:dyDescent="0.4">
      <c r="B17" s="1" t="s">
        <v>0</v>
      </c>
      <c r="C17" s="2" t="s">
        <v>1</v>
      </c>
      <c r="D17" s="2" t="s">
        <v>47</v>
      </c>
      <c r="E17" s="2" t="s">
        <v>48</v>
      </c>
      <c r="F17" s="9" t="s">
        <v>6</v>
      </c>
      <c r="G17" s="1" t="s">
        <v>35</v>
      </c>
      <c r="H17" s="1" t="s">
        <v>36</v>
      </c>
      <c r="I17" s="1" t="s">
        <v>37</v>
      </c>
      <c r="J17" s="1" t="s">
        <v>38</v>
      </c>
      <c r="K17" s="6"/>
      <c r="L17" s="6"/>
      <c r="M17" s="6"/>
      <c r="N17" s="6"/>
    </row>
    <row r="18" spans="2:14" ht="15" thickBot="1" x14ac:dyDescent="0.4">
      <c r="B18" s="3" t="s">
        <v>49</v>
      </c>
      <c r="C18" s="4" t="s">
        <v>15</v>
      </c>
      <c r="D18" s="4">
        <v>73</v>
      </c>
      <c r="E18" s="4">
        <v>30</v>
      </c>
      <c r="F18" s="4">
        <v>0</v>
      </c>
      <c r="G18" s="1">
        <v>1</v>
      </c>
      <c r="H18" s="1">
        <v>0</v>
      </c>
      <c r="I18" s="1">
        <v>1</v>
      </c>
      <c r="J18" s="1">
        <v>0</v>
      </c>
    </row>
    <row r="19" spans="2:14" ht="15" thickBot="1" x14ac:dyDescent="0.4">
      <c r="B19" s="3" t="s">
        <v>50</v>
      </c>
      <c r="C19" s="4" t="s">
        <v>12</v>
      </c>
      <c r="D19" s="4">
        <v>77</v>
      </c>
      <c r="E19" s="4">
        <v>29</v>
      </c>
      <c r="F19" s="4">
        <v>0</v>
      </c>
      <c r="G19" s="8">
        <v>1</v>
      </c>
      <c r="H19" s="8">
        <v>1</v>
      </c>
      <c r="I19" s="8">
        <v>1</v>
      </c>
      <c r="J19" s="8">
        <v>1</v>
      </c>
    </row>
    <row r="20" spans="2:14" ht="15" thickBot="1" x14ac:dyDescent="0.4">
      <c r="B20" s="3" t="s">
        <v>51</v>
      </c>
      <c r="C20" s="4" t="s">
        <v>12</v>
      </c>
      <c r="D20" s="4">
        <v>78</v>
      </c>
      <c r="E20" s="4">
        <v>27</v>
      </c>
      <c r="F20" s="4">
        <v>0</v>
      </c>
      <c r="G20" s="8">
        <v>1</v>
      </c>
      <c r="H20" s="8">
        <v>1</v>
      </c>
      <c r="I20" s="8">
        <v>0</v>
      </c>
      <c r="J20" s="8">
        <v>1</v>
      </c>
    </row>
    <row r="21" spans="2:14" ht="15" thickBot="1" x14ac:dyDescent="0.4">
      <c r="B21" s="3" t="s">
        <v>52</v>
      </c>
      <c r="C21" s="4" t="s">
        <v>12</v>
      </c>
      <c r="D21" s="4">
        <v>72</v>
      </c>
      <c r="E21" s="4">
        <v>24</v>
      </c>
      <c r="F21" s="4">
        <v>0</v>
      </c>
      <c r="G21" s="8">
        <v>1</v>
      </c>
      <c r="H21" s="8">
        <v>1</v>
      </c>
      <c r="I21" s="8">
        <v>1</v>
      </c>
      <c r="J21" s="8">
        <v>1</v>
      </c>
    </row>
    <row r="22" spans="2:14" ht="15" thickBot="1" x14ac:dyDescent="0.4">
      <c r="B22" s="3" t="s">
        <v>53</v>
      </c>
      <c r="C22" s="4" t="s">
        <v>12</v>
      </c>
      <c r="D22" s="4">
        <v>84</v>
      </c>
      <c r="E22" s="4">
        <v>23</v>
      </c>
      <c r="F22" s="4">
        <v>0</v>
      </c>
      <c r="G22" s="8">
        <v>1</v>
      </c>
      <c r="H22" s="8">
        <v>1</v>
      </c>
      <c r="I22" s="8">
        <v>0</v>
      </c>
      <c r="J22" s="8">
        <v>1</v>
      </c>
    </row>
    <row r="23" spans="2:14" ht="15" thickBot="1" x14ac:dyDescent="0.4">
      <c r="B23" s="3" t="s">
        <v>54</v>
      </c>
      <c r="C23" s="4" t="s">
        <v>15</v>
      </c>
      <c r="D23" s="4">
        <v>83</v>
      </c>
      <c r="E23" s="4">
        <v>28</v>
      </c>
      <c r="F23" s="4">
        <v>0</v>
      </c>
      <c r="G23" s="8">
        <v>1</v>
      </c>
      <c r="H23" s="8">
        <v>1</v>
      </c>
      <c r="I23" s="8">
        <v>1</v>
      </c>
      <c r="J23" s="8">
        <v>1</v>
      </c>
    </row>
    <row r="24" spans="2:14" ht="15" thickBot="1" x14ac:dyDescent="0.4">
      <c r="B24" s="10" t="s">
        <v>55</v>
      </c>
      <c r="C24" s="4" t="s">
        <v>12</v>
      </c>
      <c r="D24" s="4">
        <v>68</v>
      </c>
      <c r="E24" s="4">
        <v>25</v>
      </c>
      <c r="F24" s="4">
        <v>0</v>
      </c>
      <c r="G24" s="8">
        <v>1</v>
      </c>
      <c r="H24" s="8">
        <v>0</v>
      </c>
      <c r="I24" s="8">
        <v>0</v>
      </c>
      <c r="J24" s="8">
        <v>0</v>
      </c>
    </row>
    <row r="25" spans="2:14" ht="15" thickBot="1" x14ac:dyDescent="0.4">
      <c r="B25" s="3" t="s">
        <v>56</v>
      </c>
      <c r="C25" s="4" t="s">
        <v>12</v>
      </c>
      <c r="D25" s="4">
        <v>81</v>
      </c>
      <c r="E25" s="4">
        <v>25</v>
      </c>
      <c r="F25" s="4">
        <v>0</v>
      </c>
      <c r="G25" s="8">
        <v>1</v>
      </c>
      <c r="H25" s="8">
        <v>1</v>
      </c>
      <c r="I25" s="8">
        <v>1</v>
      </c>
      <c r="J25" s="8">
        <v>1</v>
      </c>
    </row>
    <row r="26" spans="2:14" ht="15" thickBot="1" x14ac:dyDescent="0.4">
      <c r="B26" s="10" t="s">
        <v>57</v>
      </c>
      <c r="C26" s="4" t="s">
        <v>15</v>
      </c>
      <c r="D26" s="4">
        <v>77</v>
      </c>
      <c r="E26" s="4">
        <v>25</v>
      </c>
      <c r="F26" s="4">
        <v>0</v>
      </c>
      <c r="G26" s="8">
        <v>1</v>
      </c>
      <c r="H26" s="8">
        <v>0</v>
      </c>
      <c r="I26" s="8">
        <v>0</v>
      </c>
      <c r="J26" s="8">
        <v>0</v>
      </c>
    </row>
    <row r="27" spans="2:14" ht="15" thickBot="1" x14ac:dyDescent="0.4">
      <c r="B27" s="10" t="s">
        <v>58</v>
      </c>
      <c r="C27" s="4" t="s">
        <v>15</v>
      </c>
      <c r="D27" s="4">
        <v>73</v>
      </c>
      <c r="E27" s="4">
        <v>29</v>
      </c>
      <c r="F27" s="4">
        <v>0</v>
      </c>
      <c r="G27" s="8">
        <v>1</v>
      </c>
      <c r="H27" s="8">
        <v>0</v>
      </c>
      <c r="I27" s="8">
        <v>0</v>
      </c>
      <c r="J27" s="8">
        <v>0</v>
      </c>
    </row>
    <row r="28" spans="2:14" ht="15" thickBot="1" x14ac:dyDescent="0.4">
      <c r="B28" s="3" t="s">
        <v>59</v>
      </c>
      <c r="C28" s="4" t="s">
        <v>12</v>
      </c>
      <c r="D28" s="4">
        <v>73</v>
      </c>
      <c r="E28" s="4">
        <v>28</v>
      </c>
      <c r="F28" s="4">
        <v>0</v>
      </c>
      <c r="G28" s="8">
        <v>1</v>
      </c>
      <c r="H28" s="8">
        <v>1</v>
      </c>
      <c r="I28" s="8">
        <v>1</v>
      </c>
      <c r="J28" s="8">
        <v>1</v>
      </c>
    </row>
    <row r="29" spans="2:14" ht="15" thickBot="1" x14ac:dyDescent="0.4">
      <c r="B29" s="3" t="s">
        <v>60</v>
      </c>
      <c r="C29" s="4" t="s">
        <v>12</v>
      </c>
      <c r="D29" s="4">
        <v>68</v>
      </c>
      <c r="E29" s="11">
        <v>25</v>
      </c>
      <c r="F29" s="11">
        <v>0</v>
      </c>
      <c r="G29" s="8">
        <v>0</v>
      </c>
      <c r="H29" s="8">
        <v>1</v>
      </c>
      <c r="I29" s="8">
        <v>0</v>
      </c>
      <c r="J29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.</dc:creator>
  <cp:lastModifiedBy>Shachar Oron</cp:lastModifiedBy>
  <dcterms:created xsi:type="dcterms:W3CDTF">2015-06-05T18:17:20Z</dcterms:created>
  <dcterms:modified xsi:type="dcterms:W3CDTF">2025-03-23T19:08:13Z</dcterms:modified>
</cp:coreProperties>
</file>