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utput" sheetId="1" r:id="rId4"/>
  </sheets>
</workbook>
</file>

<file path=xl/sharedStrings.xml><?xml version="1.0" encoding="utf-8"?>
<sst xmlns="http://schemas.openxmlformats.org/spreadsheetml/2006/main" uniqueCount="488">
  <si>
    <t xml:space="preserve">Skin-Diagnostic-Group / AlgoGstreamerSW </t>
  </si>
  <si>
    <t>Skin-Diagnostic-Group</t>
  </si>
  <si>
    <t xml:space="preserve">AlgoGstreamerSW </t>
  </si>
  <si>
    <t>https://rdgit.lumenis.com/admin/projects/Skin_Diagnostic_SW/algogstreamersw</t>
  </si>
  <si>
    <t>Aviv</t>
  </si>
  <si>
    <t>LISA</t>
  </si>
  <si>
    <t>SkinDiagnostics</t>
  </si>
  <si>
    <t xml:space="preserve">Victor Boskovitz / AlgoResearch </t>
  </si>
  <si>
    <t>Victor Boskovitz</t>
  </si>
  <si>
    <t xml:space="preserve">AlgoResearch </t>
  </si>
  <si>
    <t>https://rdgit.lumenis.com/admin/projects/victor/algoresearch</t>
  </si>
  <si>
    <t>Victor</t>
  </si>
  <si>
    <t>CSO</t>
  </si>
  <si>
    <t xml:space="preserve">AS-Group / AlgorithmWrapper </t>
  </si>
  <si>
    <t>AS-Group</t>
  </si>
  <si>
    <t xml:space="preserve">AlgorithmWrapper </t>
  </si>
  <si>
    <t>https://rdgit.lumenis.com/admin/projects/as-group/algorithmwrapper</t>
  </si>
  <si>
    <t xml:space="preserve">Skin-Diagnostic-Group / aws-dynamodb-react-app-test </t>
  </si>
  <si>
    <t xml:space="preserve">aws-dynamodb-react-app-test </t>
  </si>
  <si>
    <t>https://rdgit.lumenis.com/admin/projects/Skin_Diagnostic_SW/aws-dynamodb-react-app-test</t>
  </si>
  <si>
    <t xml:space="preserve">Lumenis-Customer-App / Be Lumenis Dev </t>
  </si>
  <si>
    <t>Lumenis-Customer-App</t>
  </si>
  <si>
    <t xml:space="preserve">Be Lumenis Dev </t>
  </si>
  <si>
    <t>https://rdgit.lumenis.com/admin/projects/lumenis-customer-App/be_lumenis_dev</t>
  </si>
  <si>
    <t>Roy</t>
  </si>
  <si>
    <t>CustomerApp</t>
  </si>
  <si>
    <t xml:space="preserve">Lumenis-Customer-App / Cms </t>
  </si>
  <si>
    <t xml:space="preserve">Cms </t>
  </si>
  <si>
    <t>https://rdgit.lumenis.com/admin/projects/lumenis-customer-App/cms</t>
  </si>
  <si>
    <t xml:space="preserve">Collaborator-Group / CollaboratorAutoReviewReport </t>
  </si>
  <si>
    <t>Collaborator-Group</t>
  </si>
  <si>
    <t xml:space="preserve">CollaboratorAutoReviewReport </t>
  </si>
  <si>
    <t>https://rdgit.lumenis.com/admin/projects/collaborator-group/collaboratorautoreviewreport</t>
  </si>
  <si>
    <t>Ilan</t>
  </si>
  <si>
    <t>Aesthetics</t>
  </si>
  <si>
    <t xml:space="preserve">Lumenis-Customer-App / Core </t>
  </si>
  <si>
    <t xml:space="preserve">Core </t>
  </si>
  <si>
    <t>https://rdgit.lumenis.com/admin/projects/lumenis-customer-App/core</t>
  </si>
  <si>
    <t xml:space="preserve">Lumenis-Customer-App-Clean / Customer App Clean </t>
  </si>
  <si>
    <t>Lumenis-Customer-App-Clean</t>
  </si>
  <si>
    <t xml:space="preserve">Customer App Clean </t>
  </si>
  <si>
    <t>https://rdgit.lumenis.com/admin/projects/Lumenis-Customer-App-Clean/Customer-App-Clean</t>
  </si>
  <si>
    <t xml:space="preserve">Algorithmic / data_management_algo </t>
  </si>
  <si>
    <t>Algorithmic</t>
  </si>
  <si>
    <t xml:space="preserve">data_management_algo </t>
  </si>
  <si>
    <r>
      <rPr>
        <u val="single"/>
        <sz val="11"/>
        <color indexed="11"/>
        <rFont val="Aptos Narrow"/>
      </rPr>
      <t>https://rdgit.lumenis.com/admin/projects/algorithmic-group/data_management_algo</t>
    </r>
  </si>
  <si>
    <t xml:space="preserve">Lumenis-Customer-App / DB Queries </t>
  </si>
  <si>
    <t xml:space="preserve">DB Queries </t>
  </si>
  <si>
    <t>https://rdgit.lumenis.com/admin/projects/lumenis-customer-App/db-queries</t>
  </si>
  <si>
    <t xml:space="preserve">Lumenis-Customer-App / Db-Sync-Scripts </t>
  </si>
  <si>
    <t xml:space="preserve">Db-Sync-Scripts </t>
  </si>
  <si>
    <t>https://rdgit.lumenis.com/admin/projects/lumenis-customer-App/db-sync-scripts</t>
  </si>
  <si>
    <t xml:space="preserve">Lumenis-Customer-App / Delta Angular </t>
  </si>
  <si>
    <t xml:space="preserve">Delta Angular </t>
  </si>
  <si>
    <t>https://rdgit.lumenis.com/admin/projects/lumenis-customer-App/delta-angular</t>
  </si>
  <si>
    <t xml:space="preserve">Lumenis-Customer-App / Delta Dashboard Angular </t>
  </si>
  <si>
    <t xml:space="preserve">Delta Dashboard Angular </t>
  </si>
  <si>
    <t>https://rdgit.lumenis.com/admin/projects/lumenis-customer-App/delta-dashboard-angular</t>
  </si>
  <si>
    <t xml:space="preserve">Sergey-Group / Devops </t>
  </si>
  <si>
    <t>Sergey-Group</t>
  </si>
  <si>
    <t xml:space="preserve">Devops </t>
  </si>
  <si>
    <t>https://rdgit.lumenis.com/admin/projects/sergey-group/Devops</t>
  </si>
  <si>
    <t>Moran</t>
  </si>
  <si>
    <t xml:space="preserve">Sharp-Devops-Group / Devops </t>
  </si>
  <si>
    <t>Sharp-Devops-Group</t>
  </si>
  <si>
    <t>https://rdgit.lumenis.com/admin/projects/sharp-devops-group/devops</t>
  </si>
  <si>
    <t xml:space="preserve">Sergey-Group / Devops N </t>
  </si>
  <si>
    <t xml:space="preserve">Devops N </t>
  </si>
  <si>
    <t>https://rdgit.lumenis.com/admin/projects/sergey-group/Devops_N</t>
  </si>
  <si>
    <t xml:space="preserve">Opsworks-Group / devops-nsis </t>
  </si>
  <si>
    <t>Opsworks-Group</t>
  </si>
  <si>
    <t xml:space="preserve">devops-nsis </t>
  </si>
  <si>
    <t>https://rdgit.lumenis.com/admin/projects/opsworks-group/devops-nsis</t>
  </si>
  <si>
    <t xml:space="preserve">Idan Aviad / DigitalDuet </t>
  </si>
  <si>
    <t>Idan Aviad</t>
  </si>
  <si>
    <t xml:space="preserve">DigitalDuet </t>
  </si>
  <si>
    <t>https://rdgit.lumenis.com/admin/projects/idan/digitalduet</t>
  </si>
  <si>
    <t>Idan</t>
  </si>
  <si>
    <t>Vision</t>
  </si>
  <si>
    <t>DigitalDuetV2</t>
  </si>
  <si>
    <t xml:space="preserve">Lumenis Ophthalmic Awesome SW Group / DigitalDuet </t>
  </si>
  <si>
    <t>Lumenis Ophthalmic Awesome SW Group</t>
  </si>
  <si>
    <t>https://rdgit.lumenis.com/admin/projects/lumenis-ophthalmic-awesome-sw-group/digitalduet</t>
  </si>
  <si>
    <t>DigitalDuetV3</t>
  </si>
  <si>
    <t xml:space="preserve">LumenisX-Group / Distributed_Automation_Tester_Agent </t>
  </si>
  <si>
    <t>LumenisX-Group</t>
  </si>
  <si>
    <t xml:space="preserve">Distributed_Automation_Tester_Agent </t>
  </si>
  <si>
    <t>https://rdgit.lumenis.com/admin/projects/lumenisx-group/distributed_automation_tester_agent</t>
  </si>
  <si>
    <t>LumenisX</t>
  </si>
  <si>
    <t>Wiz Platform</t>
  </si>
  <si>
    <t xml:space="preserve">LumenisX-Group / Distributed_Automation_Tester_Center </t>
  </si>
  <si>
    <t xml:space="preserve">Distributed_Automation_Tester_Center </t>
  </si>
  <si>
    <t>https://rdgit.lumenis.com/admin/projects/lumenisx-group/distributed_automation_tester_center</t>
  </si>
  <si>
    <t xml:space="preserve">Skin-Diagnostic-Group / DMD_DLPC350_Driver_Dll_for_LabView </t>
  </si>
  <si>
    <t xml:space="preserve">DMD_DLPC350_Driver_Dll_for_LabView </t>
  </si>
  <si>
    <t>https://rdgit.lumenis.com/admin/projects/Skin_Diagnostic_SW/dmd_dlpc350_driver_dll_for_labview</t>
  </si>
  <si>
    <t>Bagrat</t>
  </si>
  <si>
    <t xml:space="preserve">AS-Group / erithemapredictlib </t>
  </si>
  <si>
    <t xml:space="preserve">erithemapredictlib </t>
  </si>
  <si>
    <t>https://rdgit.lumenis.com/admin/projects/as-group/erithemapredictlib</t>
  </si>
  <si>
    <t xml:space="preserve">LumenisX-Group / Eventviewer </t>
  </si>
  <si>
    <t xml:space="preserve">Eventviewer </t>
  </si>
  <si>
    <t>https://rdgit.lumenis.com/admin/projects/lumenisx-group/eventviewer</t>
  </si>
  <si>
    <t xml:space="preserve">Lumenis-Customer-App / Fe Lumenis Dev </t>
  </si>
  <si>
    <t xml:space="preserve">Fe Lumenis Dev </t>
  </si>
  <si>
    <t>https://rdgit.lumenis.com/admin/projects/lumenis-customer-App/fe_lumenis_dev</t>
  </si>
  <si>
    <t xml:space="preserve">Skin-Diagnostic-Group / FL_GUI_SkinDiagnostic </t>
  </si>
  <si>
    <t xml:space="preserve">FL_GUI_SkinDiagnostic </t>
  </si>
  <si>
    <t>https://rdgit.lumenis.com/admin/projects/Skin_Diagnostic_SW/fl_gui_skindiagnostic</t>
  </si>
  <si>
    <t xml:space="preserve">Skin-Diagnostic-Group / FPGA SkinDiagnostic Board </t>
  </si>
  <si>
    <t xml:space="preserve">FPGA SkinDiagnostic Board </t>
  </si>
  <si>
    <t>https://rdgit.lumenis.com/admin/projects/Skin_Diagnostic_SW/fpga-skindiagnostic-board</t>
  </si>
  <si>
    <t xml:space="preserve">LumenisX-Group / FullAutomation </t>
  </si>
  <si>
    <t xml:space="preserve">FullAutomation </t>
  </si>
  <si>
    <t>https://rdgit.lumenis.com/admin/projects/lumenisx-group/LumenisX</t>
  </si>
  <si>
    <t xml:space="preserve">Lumenis-Customer-App / Generic Bundle Account </t>
  </si>
  <si>
    <t xml:space="preserve">Generic Bundle Account </t>
  </si>
  <si>
    <t>https://rdgit.lumenis.com/admin/projects/lumenis-customer-App/generic-bundle-account</t>
  </si>
  <si>
    <t xml:space="preserve">Lumenis-Customer-App / Generic Bundle Admin </t>
  </si>
  <si>
    <t xml:space="preserve">Generic Bundle Admin </t>
  </si>
  <si>
    <t>https://rdgit.lumenis.com/admin/projects/lumenis-customer-App/generic-bundle-admin</t>
  </si>
  <si>
    <t xml:space="preserve">Lumenis-Customer-App / Generic Bundle Authority </t>
  </si>
  <si>
    <t xml:space="preserve">Generic Bundle Authority </t>
  </si>
  <si>
    <t>https://rdgit.lumenis.com/admin/projects/lumenis-customer-App/generic-bundle-authority</t>
  </si>
  <si>
    <t xml:space="preserve">Lumenis-Customer-App / Generic Bundle Cart </t>
  </si>
  <si>
    <t xml:space="preserve">Generic Bundle Cart </t>
  </si>
  <si>
    <t>https://rdgit.lumenis.com/admin/projects/lumenis-customer-App/generic-bundle-cart</t>
  </si>
  <si>
    <t xml:space="preserve">Lumenis-Customer-App / Generic Bundle Common </t>
  </si>
  <si>
    <t xml:space="preserve">Generic Bundle Common </t>
  </si>
  <si>
    <t>https://rdgit.lumenis.com/admin/projects/lumenis-customer-App/generic-bundle-common</t>
  </si>
  <si>
    <t xml:space="preserve">Lumenis-Customer-App / Generic Bundle Entity </t>
  </si>
  <si>
    <t xml:space="preserve">Generic Bundle Entity </t>
  </si>
  <si>
    <t>https://rdgit.lumenis.com/admin/projects/lumenis-customer-App/generic-bundle-entity</t>
  </si>
  <si>
    <t xml:space="preserve">Lumenis-Customer-App / Generic Bundle Features </t>
  </si>
  <si>
    <t xml:space="preserve">Generic Bundle Features </t>
  </si>
  <si>
    <t>https://rdgit.lumenis.com/admin/projects/lumenis-customer-App/generic-bundle-features</t>
  </si>
  <si>
    <t xml:space="preserve">Lumenis-Customer-App / Generic Bundle Forms </t>
  </si>
  <si>
    <t xml:space="preserve">Generic Bundle Forms </t>
  </si>
  <si>
    <t>https://rdgit.lumenis.com/admin/projects/lumenis-customer-App/generic-bundle-forms</t>
  </si>
  <si>
    <t xml:space="preserve">Lumenis-Customer-App / Generic Bundle Menu </t>
  </si>
  <si>
    <t xml:space="preserve">Generic Bundle Menu </t>
  </si>
  <si>
    <t>https://rdgit.lumenis.com/admin/projects/lumenis-customer-App/generic-bundle-menu</t>
  </si>
  <si>
    <t xml:space="preserve">Lumenis-Customer-App / Generic Bundle Organization </t>
  </si>
  <si>
    <t xml:space="preserve">Generic Bundle Organization </t>
  </si>
  <si>
    <t>https://rdgit.lumenis.com/admin/projects/lumenis-customer-App/generic-bundle-organization</t>
  </si>
  <si>
    <t xml:space="preserve">Lumenis-Customer-App / Generic Bundle Product </t>
  </si>
  <si>
    <t xml:space="preserve">Generic Bundle Product </t>
  </si>
  <si>
    <t>https://rdgit.lumenis.com/admin/projects/lumenis-customer-App/generic-bundle-product</t>
  </si>
  <si>
    <t xml:space="preserve">Lumenis-Customer-App / Generic Bundle User </t>
  </si>
  <si>
    <t xml:space="preserve">Generic Bundle User </t>
  </si>
  <si>
    <t>https://rdgit.lumenis.com/admin/projects/lumenis-customer-App/generic-bundle-user</t>
  </si>
  <si>
    <t xml:space="preserve">Lumenis-Customer-App / generuc-bundle-menu </t>
  </si>
  <si>
    <t xml:space="preserve">generuc-bundle-menu </t>
  </si>
  <si>
    <t>https://rdgit.lumenis.com/admin/projects/lumenis-customer-App/generuc-bundle-menu</t>
  </si>
  <si>
    <t xml:space="preserve">AS-Group / gst-add-algo-metadata </t>
  </si>
  <si>
    <t xml:space="preserve">gst-add-algo-metadata </t>
  </si>
  <si>
    <t>https://rdgit.lumenis.com/admin/projects/as-group/gst-add-algo-metadata</t>
  </si>
  <si>
    <t xml:space="preserve">AS-Group / gst-addoverlay </t>
  </si>
  <si>
    <t xml:space="preserve">gst-addoverlay </t>
  </si>
  <si>
    <t>https://rdgit.lumenis.com/admin/projects/as-group/gst-addoverlay</t>
  </si>
  <si>
    <t xml:space="preserve">AS-Group / gst-cuda </t>
  </si>
  <si>
    <t xml:space="preserve">gst-cuda </t>
  </si>
  <si>
    <t>https://rdgit.lumenis.com/admin/projects/as-group/gst-cuda</t>
  </si>
  <si>
    <t xml:space="preserve">AS-Group / gst-custom-demux </t>
  </si>
  <si>
    <t xml:space="preserve">gst-custom-demux </t>
  </si>
  <si>
    <t>https://rdgit.lumenis.com/admin/projects/as-group/gst-custom-demux</t>
  </si>
  <si>
    <t xml:space="preserve">AS-Group / gst-deep-shallow-pigmentation </t>
  </si>
  <si>
    <t xml:space="preserve">gst-deep-shallow-pigmentation </t>
  </si>
  <si>
    <t>https://rdgit.lumenis.com/admin/projects/as-group/gst-deep-shallow-pigmentation</t>
  </si>
  <si>
    <t xml:space="preserve">AS-Group / gst-estimate-pl-contrast </t>
  </si>
  <si>
    <t xml:space="preserve">gst-estimate-pl-contrast </t>
  </si>
  <si>
    <t>https://rdgit.lumenis.com/admin/projects/as-group/gst-estimate-pl-contrast</t>
  </si>
  <si>
    <t xml:space="preserve">AS-Group / gst-hair-detect-model </t>
  </si>
  <si>
    <t xml:space="preserve">gst-hair-detect-model </t>
  </si>
  <si>
    <t>https://rdgit.lumenis.com/admin/projects/as-group/gst-hair-detect-model</t>
  </si>
  <si>
    <t xml:space="preserve">AS-Group / gst-image-processing </t>
  </si>
  <si>
    <t xml:space="preserve">gst-image-processing </t>
  </si>
  <si>
    <t>https://rdgit.lumenis.com/admin/projects/as-group/gst-image-processing</t>
  </si>
  <si>
    <t xml:space="preserve">AS-Group / gst-maskoverlay </t>
  </si>
  <si>
    <t xml:space="preserve">gst-maskoverlay </t>
  </si>
  <si>
    <t>https://rdgit.lumenis.com/admin/projects/as-group/gst-maskoverlay</t>
  </si>
  <si>
    <t xml:space="preserve">AS-Group / gst-melanin-map-visualization </t>
  </si>
  <si>
    <t xml:space="preserve">gst-melanin-map-visualization </t>
  </si>
  <si>
    <t>https://rdgit.lumenis.com/admin/projects/as-group/gst-melanin-map-visualization</t>
  </si>
  <si>
    <t xml:space="preserve">AS-Group / gst-melanin-prediction </t>
  </si>
  <si>
    <t xml:space="preserve">gst-melanin-prediction </t>
  </si>
  <si>
    <t>https://rdgit.lumenis.com/admin/projects/as-group/gst-melanin-prediction</t>
  </si>
  <si>
    <t xml:space="preserve">AS-Group / gst-muxbatch </t>
  </si>
  <si>
    <t xml:space="preserve">gst-muxbatch </t>
  </si>
  <si>
    <t>https://rdgit.lumenis.com/admin/projects/as-group/gst-muxbatch</t>
  </si>
  <si>
    <t xml:space="preserve">AS-Group / gst-muxtostream </t>
  </si>
  <si>
    <t xml:space="preserve">gst-muxtostream </t>
  </si>
  <si>
    <t>https://rdgit.lumenis.com/admin/projects/as-group/gst-muxtostream</t>
  </si>
  <si>
    <t xml:space="preserve">AS-Group / gst-pigment-contrast-test </t>
  </si>
  <si>
    <t xml:space="preserve">gst-pigment-contrast-test </t>
  </si>
  <si>
    <t>https://rdgit.lumenis.com/admin/projects/as-group/gst-pigment-contrast-test</t>
  </si>
  <si>
    <t xml:space="preserve">AS-Group / gst-reflect-maps </t>
  </si>
  <si>
    <t xml:space="preserve">gst-reflect-maps </t>
  </si>
  <si>
    <t>https://rdgit.lumenis.com/admin/projects/as-group/gst-reflect-maps</t>
  </si>
  <si>
    <t xml:space="preserve">AS-Group / gst-rgb-compositor </t>
  </si>
  <si>
    <t xml:space="preserve">gst-rgb-compositor </t>
  </si>
  <si>
    <t>https://rdgit.lumenis.com/admin/projects/as-group/gst-rgb-compositor</t>
  </si>
  <si>
    <t xml:space="preserve">AS-Group / gst-save-results </t>
  </si>
  <si>
    <t xml:space="preserve">gst-save-results </t>
  </si>
  <si>
    <t>https://rdgit.lumenis.com/admin/projects/as-group/gst-save-results</t>
  </si>
  <si>
    <t xml:space="preserve">AS-Group / gst-skinTypePrediction </t>
  </si>
  <si>
    <t xml:space="preserve">gst-skinTypePrediction </t>
  </si>
  <si>
    <t>https://rdgit.lumenis.com/admin/projects/as-group/gst-skintypeprediction</t>
  </si>
  <si>
    <t xml:space="preserve">AS-Group / gst-sqrt-filter </t>
  </si>
  <si>
    <t xml:space="preserve">gst-sqrt-filter </t>
  </si>
  <si>
    <t>https://rdgit.lumenis.com/admin/projects/as-group/gst-sqrt-filter</t>
  </si>
  <si>
    <t xml:space="preserve">AS-Group / gst-vein-mapper </t>
  </si>
  <si>
    <t xml:space="preserve">gst-vein-mapper </t>
  </si>
  <si>
    <t>https://rdgit.lumenis.com/admin/projects/as-group/gst-vein-mapper</t>
  </si>
  <si>
    <t xml:space="preserve">AS-Group / gst-webrtc-wrapper </t>
  </si>
  <si>
    <t xml:space="preserve">gst-webrtc-wrapper </t>
  </si>
  <si>
    <t>https://rdgit.lumenis.com/admin/projects/as-group/gst-webrtc-wrapper</t>
  </si>
  <si>
    <t xml:space="preserve">AS-Group / gst-websocksink </t>
  </si>
  <si>
    <t xml:space="preserve">gst-websocksink </t>
  </si>
  <si>
    <t>https://rdgit.lumenis.com/admin/projects/as-group/gst-websocksink</t>
  </si>
  <si>
    <t xml:space="preserve">AS-Group / gst-websocksink-sink-broker </t>
  </si>
  <si>
    <t xml:space="preserve">gst-websocksink-sink-broker </t>
  </si>
  <si>
    <t>https://rdgit.lumenis.com/admin/projects/as-group/gst-websocksink-sink-broker</t>
  </si>
  <si>
    <t xml:space="preserve">AS-Group / gst-white-balance </t>
  </si>
  <si>
    <t xml:space="preserve">gst-white-balance </t>
  </si>
  <si>
    <t>https://rdgit.lumenis.com/admin/projects/as-group/gst-white-balance</t>
  </si>
  <si>
    <t xml:space="preserve">Opsworks-Group / Hair Growth </t>
  </si>
  <si>
    <t xml:space="preserve">Hair Growth </t>
  </si>
  <si>
    <t>https://rdgit.lumenis.com/admin/projects/opsworks-group/Hair-Growth</t>
  </si>
  <si>
    <t xml:space="preserve">Hair-Growth-Group / Hair-Growth </t>
  </si>
  <si>
    <t>Hair-Growth-Group</t>
  </si>
  <si>
    <t xml:space="preserve">Hair-Growth </t>
  </si>
  <si>
    <r>
      <rPr>
        <u val="single"/>
        <sz val="11"/>
        <color indexed="11"/>
        <rFont val="Aptos Narrow"/>
      </rPr>
      <t>https://rdgit.lumenis.com/admin/projects/hair_growth_group/hair-growth</t>
    </r>
  </si>
  <si>
    <t>Ruby</t>
  </si>
  <si>
    <t xml:space="preserve">AS-Group / HairDetectModelLib </t>
  </si>
  <si>
    <t xml:space="preserve">HairDetectModelLib </t>
  </si>
  <si>
    <t>https://rdgit.lumenis.com/admin/projects/as-group/hairdetectmodellib</t>
  </si>
  <si>
    <t xml:space="preserve">Lumenis-Customer-App / Http Cache Bundle </t>
  </si>
  <si>
    <t xml:space="preserve">Http Cache Bundle </t>
  </si>
  <si>
    <t>https://rdgit.lumenis.com/admin/projects/lumenis-customer-App/http-cache-bundle</t>
  </si>
  <si>
    <t xml:space="preserve">Optalmic-Group / HudProject </t>
  </si>
  <si>
    <t>Optalmic-Group</t>
  </si>
  <si>
    <t xml:space="preserve">HudProject </t>
  </si>
  <si>
    <t>https://rdgit.lumenis.com/admin/projects/optalmic_group/hudproject</t>
  </si>
  <si>
    <t xml:space="preserve">Optalmic-Group / HudProject 2 </t>
  </si>
  <si>
    <t xml:space="preserve">HudProject 2 </t>
  </si>
  <si>
    <t>https://rdgit.lumenis.com/admin/projects/optalmic_group/hudproject-2</t>
  </si>
  <si>
    <t xml:space="preserve">Lumenis-Customer-App / Identifier </t>
  </si>
  <si>
    <t xml:space="preserve">Identifier </t>
  </si>
  <si>
    <t>https://rdgit.lumenis.com/admin/projects/lumenis-customer-App/identifier</t>
  </si>
  <si>
    <t xml:space="preserve">Skin-Diagnostic-Group / ImagingModule_SkinDiagnostic </t>
  </si>
  <si>
    <t xml:space="preserve">ImagingModule_SkinDiagnostic </t>
  </si>
  <si>
    <t>https://rdgit.lumenis.com/admin/projects/Skin_Diagnostic_SW/imagingmodule_skindiagnostic</t>
  </si>
  <si>
    <t xml:space="preserve">Skin-Diagnostic-Group / ImagingModuleExec Skin-Diagnostic </t>
  </si>
  <si>
    <t xml:space="preserve">ImagingModuleExec Skin-Diagnostic </t>
  </si>
  <si>
    <t>https://rdgit.lumenis.com/admin/projects/Skin_Diagnostic_SW/imagingmoduleexec-skin-diagnostic</t>
  </si>
  <si>
    <t xml:space="preserve">Insight-Group / Insight </t>
  </si>
  <si>
    <t>Insight-Group</t>
  </si>
  <si>
    <t xml:space="preserve">Insight </t>
  </si>
  <si>
    <r>
      <rPr>
        <u val="single"/>
        <sz val="11"/>
        <color indexed="11"/>
        <rFont val="Aptos Narrow"/>
      </rPr>
      <t>https://rdgit.lumenis.com/admin/projects/insight-group/Insight</t>
    </r>
  </si>
  <si>
    <t xml:space="preserve">Opsworks-Group / Jenkins-Dashboard </t>
  </si>
  <si>
    <t xml:space="preserve">Jenkins-Dashboard </t>
  </si>
  <si>
    <t>https://rdgit.lumenis.com/admin/projects/opsworks-group/jenkins-dashboard</t>
  </si>
  <si>
    <t xml:space="preserve">Sergey-Group / JenkinsCI_CD </t>
  </si>
  <si>
    <t xml:space="preserve">JenkinsCI_CD </t>
  </si>
  <si>
    <t>https://rdgit.lumenis.com/admin/projects/sergey-group/jenkinsci_cd</t>
  </si>
  <si>
    <t xml:space="preserve">Lumenis-Customer-App / Language </t>
  </si>
  <si>
    <t xml:space="preserve">Language </t>
  </si>
  <si>
    <t>https://rdgit.lumenis.com/admin/projects/lumenis-customer-App/language</t>
  </si>
  <si>
    <t xml:space="preserve">Leo-Group / Leo </t>
  </si>
  <si>
    <t>Leo-Group</t>
  </si>
  <si>
    <t xml:space="preserve">Leo </t>
  </si>
  <si>
    <t>https://rdgit.lumenis.com/admin/projects/leo-group/Leo</t>
  </si>
  <si>
    <t>Unified</t>
  </si>
  <si>
    <t xml:space="preserve">Unified-Group / Lisa </t>
  </si>
  <si>
    <t>Unified-Group</t>
  </si>
  <si>
    <t xml:space="preserve">Lisa </t>
  </si>
  <si>
    <t>https://rdgit.lumenis.com/admin/projects/unified-group/lisa</t>
  </si>
  <si>
    <t xml:space="preserve">Lumenis-Customer-App / Local Infrastructure </t>
  </si>
  <si>
    <t xml:space="preserve">Local Infrastructure </t>
  </si>
  <si>
    <t>https://rdgit.lumenis.com/admin/projects/lumenis-customer-App/local-infrastructure</t>
  </si>
  <si>
    <t xml:space="preserve">Boris Ashkinezer / Lumenis IPL Filter FW </t>
  </si>
  <si>
    <t>Boris Ashkinezer</t>
  </si>
  <si>
    <t xml:space="preserve">Lumenis IPL Filter FW </t>
  </si>
  <si>
    <t>https://rdgit.lumenis.com/admin/projects/borisash/lumenis-ipl-filter-fw</t>
  </si>
  <si>
    <t xml:space="preserve">Boris Ashkinezer / Lumenis IPL Headboard FW </t>
  </si>
  <si>
    <t xml:space="preserve">Lumenis IPL Headboard FW </t>
  </si>
  <si>
    <t>https://rdgit.lumenis.com/admin/projects/borisash/lumenis-ipl-headboard</t>
  </si>
  <si>
    <t xml:space="preserve">Lumenis-Customer-App / Lumenis Next Gen Back-end </t>
  </si>
  <si>
    <t xml:space="preserve">Lumenis Next Gen Back-end </t>
  </si>
  <si>
    <t>https://rdgit.lumenis.com/admin/projects/lumenis-customer-App/Next_Gen</t>
  </si>
  <si>
    <t xml:space="preserve">Lumenis-Customer-App / Lumenis Nssm </t>
  </si>
  <si>
    <t xml:space="preserve">Lumenis Nssm </t>
  </si>
  <si>
    <t>https://rdgit.lumenis.com/admin/projects/lumenis-customer-App/lumenis-nssm</t>
  </si>
  <si>
    <t xml:space="preserve">LumenisX-Group / LumenisX All Platforms </t>
  </si>
  <si>
    <t xml:space="preserve">LumenisX All Platforms </t>
  </si>
  <si>
    <t>https://rdgit.lumenis.com/admin/projects/lumenisx-group/LumenisX_All_Platforms</t>
  </si>
  <si>
    <t xml:space="preserve">LumenisX-Group / LumenisX_API_Integration </t>
  </si>
  <si>
    <t xml:space="preserve">LumenisX_API_Integration </t>
  </si>
  <si>
    <t>https://rdgit.lumenis.com/admin/projects/lumenisx-group/lumenisx_api_integration</t>
  </si>
  <si>
    <t xml:space="preserve">Lumenis-Customer-App / Manifest </t>
  </si>
  <si>
    <t xml:space="preserve">Manifest </t>
  </si>
  <si>
    <t>https://rdgit.lumenis.com/admin/projects/lumenis-customer-App/manifest</t>
  </si>
  <si>
    <t xml:space="preserve">Unified-Group / MAP_RF </t>
  </si>
  <si>
    <t xml:space="preserve">MAP_RF </t>
  </si>
  <si>
    <t>https://rdgit.lumenis.com/admin/projects/unified-group/map_rf</t>
  </si>
  <si>
    <t xml:space="preserve">AS-Group / MelaninPredictModlelLib </t>
  </si>
  <si>
    <t xml:space="preserve">MelaninPredictModlelLib </t>
  </si>
  <si>
    <t>https://rdgit.lumenis.com/admin/projects/as-group/melaninpredictlib</t>
  </si>
  <si>
    <t xml:space="preserve">Lumenis-Customer-App / menu </t>
  </si>
  <si>
    <t xml:space="preserve">menu </t>
  </si>
  <si>
    <t>https://rdgit.lumenis.com/admin/projects/lumenis-customer-App/menu</t>
  </si>
  <si>
    <t xml:space="preserve">Unified-Group / Milan </t>
  </si>
  <si>
    <t xml:space="preserve">Milan </t>
  </si>
  <si>
    <t>https://rdgit.lumenis.com/admin/projects/unified-group/Milan</t>
  </si>
  <si>
    <t xml:space="preserve">Radd-Group / MOXXTip </t>
  </si>
  <si>
    <t>Radd-Group</t>
  </si>
  <si>
    <t xml:space="preserve">MOXXTip </t>
  </si>
  <si>
    <t>https://rdgit.lumenis.com/admin/projects/radd-group/MOXXTip</t>
  </si>
  <si>
    <t>RADD</t>
  </si>
  <si>
    <t xml:space="preserve">NetworkCommunicator-Group / NetworkCommunicator </t>
  </si>
  <si>
    <t>NetworkCommunicator-Group</t>
  </si>
  <si>
    <t xml:space="preserve">NetworkCommunicator </t>
  </si>
  <si>
    <t>https://rdgit.lumenis.com/admin/projects/networkcommunicator-group/NetworkCommunicator</t>
  </si>
  <si>
    <t>NC</t>
  </si>
  <si>
    <t xml:space="preserve">Lumenis-Customer-App / Next Gen Backoffice Frontend </t>
  </si>
  <si>
    <t xml:space="preserve">Next Gen Backoffice Frontend </t>
  </si>
  <si>
    <t>https://rdgit.lumenis.com/admin/projects/lumenis-customer-App/Next_Gen_Backoffice_Frontend</t>
  </si>
  <si>
    <t xml:space="preserve">Lumenis-Customer-App / Next Gen Customer App </t>
  </si>
  <si>
    <t xml:space="preserve">Next Gen Customer App </t>
  </si>
  <si>
    <t>https://rdgit.lumenis.com/admin/projects/lumenis-customer-App/next-gen-customer-app</t>
  </si>
  <si>
    <t xml:space="preserve">AS-Group / nisko_securedbsp </t>
  </si>
  <si>
    <t xml:space="preserve">nisko_securedbsp </t>
  </si>
  <si>
    <t>https://rdgit.lumenis.com/admin/projects/as-group/nisko_securedbsp</t>
  </si>
  <si>
    <t xml:space="preserve">AS-Group / npy_compare </t>
  </si>
  <si>
    <t xml:space="preserve">npy_compare </t>
  </si>
  <si>
    <t>https://rdgit.lumenis.com/admin/projects/as-group/npy_compare</t>
  </si>
  <si>
    <t xml:space="preserve">AS-Group / nvds-gst-plugin-template </t>
  </si>
  <si>
    <t xml:space="preserve">nvds-gst-plugin-template </t>
  </si>
  <si>
    <t>https://rdgit.lumenis.com/admin/projects/as-group/nvds-gst-plugin-template</t>
  </si>
  <si>
    <t xml:space="preserve">AS-Group / OfflineAlgo </t>
  </si>
  <si>
    <t xml:space="preserve">OfflineAlgo </t>
  </si>
  <si>
    <t>https://rdgit.lumenis.com/admin/projects/as-group/offlinealgo</t>
  </si>
  <si>
    <t xml:space="preserve">AS-Group / OfflineAlgo_SendImagesToSharedMemory </t>
  </si>
  <si>
    <t xml:space="preserve">OfflineAlgo_SendImagesToSharedMemory </t>
  </si>
  <si>
    <t>https://rdgit.lumenis.com/admin/projects/as-group/offlinealgo_sendimagestosharedmemory</t>
  </si>
  <si>
    <t xml:space="preserve">AS-Group / offlinealgoVerification </t>
  </si>
  <si>
    <t xml:space="preserve">offlinealgoVerification </t>
  </si>
  <si>
    <t>https://rdgit.lumenis.com/admin/projects/as-group/offlinealgoverification</t>
  </si>
  <si>
    <t xml:space="preserve">Lumenis Ophthalmic Awesome SW Group / OptiLight </t>
  </si>
  <si>
    <t xml:space="preserve">OptiLight </t>
  </si>
  <si>
    <t>https://rdgit.lumenis.com/admin/projects/lumenis-ophthalmic-awesome-sw-group/optilight</t>
  </si>
  <si>
    <t xml:space="preserve">Lumenis Ophthalmic Awesome SW Group / OptiLight_5_06 </t>
  </si>
  <si>
    <t xml:space="preserve">OptiLight_5_06 </t>
  </si>
  <si>
    <t>https://rdgit.lumenis.com/admin/projects/lumenis-ophthalmic-awesome-sw-group/optilight_5_06</t>
  </si>
  <si>
    <t xml:space="preserve">Lumenis Ophthalmic Awesome SW Group / OptiLight_5_07 </t>
  </si>
  <si>
    <t xml:space="preserve">OptiLight_5_07 </t>
  </si>
  <si>
    <t>https://rdgit.lumenis.com/admin/projects/lumenis-ophthalmic-awesome-sw-group/optilight_5_07</t>
  </si>
  <si>
    <t xml:space="preserve">Optalmic-Group / OptiLight_Automation_POC </t>
  </si>
  <si>
    <t xml:space="preserve">OptiLight_Automation_POC </t>
  </si>
  <si>
    <t>https://rdgit.lumenis.com/admin/projects/optalmic_group/optilight_automation_poc</t>
  </si>
  <si>
    <t xml:space="preserve">AS-Group / PigmentContrastModelLib </t>
  </si>
  <si>
    <t xml:space="preserve">PigmentContrastModelLib </t>
  </si>
  <si>
    <t>https://rdgit.lumenis.com/admin/projects/as-group/pigmentcontrastmodellib</t>
  </si>
  <si>
    <t xml:space="preserve">Quattro-Group / Quattro </t>
  </si>
  <si>
    <t>Quattro-Group</t>
  </si>
  <si>
    <t xml:space="preserve">Quattro </t>
  </si>
  <si>
    <t>https://rdgit.lumenis.com/admin/projects/Quattro-Group/quattro</t>
  </si>
  <si>
    <t>quattro</t>
  </si>
  <si>
    <t xml:space="preserve">Lumenis-Customer-App / Query Table </t>
  </si>
  <si>
    <t xml:space="preserve">Query Table </t>
  </si>
  <si>
    <t>https://rdgit.lumenis.com/admin/projects/lumenis-customer-App/query-table</t>
  </si>
  <si>
    <t xml:space="preserve">Radd-Group / RADD FPGA </t>
  </si>
  <si>
    <t xml:space="preserve">RADD FPGA </t>
  </si>
  <si>
    <r>
      <rPr>
        <sz val="11"/>
        <color indexed="8"/>
        <rFont val="Aptos Narrow"/>
      </rPr>
      <t>https://rdgit.lumenis.com/admin/projects/radd-group/RADD_FPGA</t>
    </r>
  </si>
  <si>
    <t xml:space="preserve">Radd-Group / RADD RF </t>
  </si>
  <si>
    <t xml:space="preserve">RADD RF </t>
  </si>
  <si>
    <t>https://rdgit.lumenis.com/admin/projects/radd-group/RADD_RF</t>
  </si>
  <si>
    <t xml:space="preserve">Radd-Group / RADD STM </t>
  </si>
  <si>
    <t xml:space="preserve">RADD STM </t>
  </si>
  <si>
    <t>https://rdgit.lumenis.com/admin/projects/radd-group/RADD_STM</t>
  </si>
  <si>
    <t xml:space="preserve">Radd-Group / RADD Tip </t>
  </si>
  <si>
    <t xml:space="preserve">RADD Tip </t>
  </si>
  <si>
    <t>https://rdgit.lumenis.com/admin/projects/radd-group/RADD_Tip</t>
  </si>
  <si>
    <t xml:space="preserve">Radd-Group / RADDPh3 </t>
  </si>
  <si>
    <t xml:space="preserve">RADDPh3 </t>
  </si>
  <si>
    <r>
      <rPr>
        <sz val="11"/>
        <color indexed="8"/>
        <rFont val="Aptos Narrow"/>
      </rPr>
      <t>https://rdgit.lumenis.com/admin/projects/radd-group/RADDPh3</t>
    </r>
  </si>
  <si>
    <t xml:space="preserve">AS-Group / rapidjson-master </t>
  </si>
  <si>
    <t xml:space="preserve">rapidjson-master </t>
  </si>
  <si>
    <t>https://rdgit.lumenis.com/admin/projects/as-group/rapidjson-master</t>
  </si>
  <si>
    <t xml:space="preserve">LumenisX-Group / Remote_Service_Client </t>
  </si>
  <si>
    <t xml:space="preserve">Remote_Service_Client </t>
  </si>
  <si>
    <t>https://rdgit.lumenis.com/admin/projects/lumenisx-group/remote_service_client</t>
  </si>
  <si>
    <t xml:space="preserve">LumenisX-Group / RemoteService_SRC </t>
  </si>
  <si>
    <t xml:space="preserve">RemoteService_SRC </t>
  </si>
  <si>
    <t>https://rdgit.lumenis.com/admin/projects/lumenisx-group/remoteservice_src</t>
  </si>
  <si>
    <t>Group/Repo</t>
  </si>
  <si>
    <t>Group</t>
  </si>
  <si>
    <t>Repo</t>
  </si>
  <si>
    <t>Link</t>
  </si>
  <si>
    <t>Owner</t>
  </si>
  <si>
    <t>Project</t>
  </si>
  <si>
    <t>New Org</t>
  </si>
  <si>
    <t>New repo name</t>
  </si>
  <si>
    <t xml:space="preserve">AS-Group / sc_algo_pipline_infrastructure </t>
  </si>
  <si>
    <t xml:space="preserve">sc_algo_pipline_infrastructure </t>
  </si>
  <si>
    <t>https://rdgit.lumenis.com/admin/projects/as-group/sc_algo_pipline_infrastructure</t>
  </si>
  <si>
    <t xml:space="preserve">Skin-Diagnostic-Group / SC_FlowManager </t>
  </si>
  <si>
    <t xml:space="preserve">SC_FlowManager </t>
  </si>
  <si>
    <t>https://rdgit.lumenis.com/admin/projects/Skin_Diagnostic_SW/sc_flowmanager</t>
  </si>
  <si>
    <t xml:space="preserve">AS-Group / sc_gst-peek-calc </t>
  </si>
  <si>
    <t xml:space="preserve">sc_gst-peek-calc </t>
  </si>
  <si>
    <t>https://rdgit.lumenis.com/admin/projects/as-group/sc_gst-peek-calc</t>
  </si>
  <si>
    <t xml:space="preserve">AS-Group / SC_gstreamer_plugins </t>
  </si>
  <si>
    <t xml:space="preserve">SC_gstreamer_plugins </t>
  </si>
  <si>
    <t>https://rdgit.lumenis.com/admin/projects/as-group/sc_gstreamer_plugins</t>
  </si>
  <si>
    <t xml:space="preserve">Lumenis-Customer-App / server-configuration </t>
  </si>
  <si>
    <t xml:space="preserve">server-configuration </t>
  </si>
  <si>
    <t>https://rdgit.lumenis.com/admin/projects/lumenis-customer-App/server-configuration</t>
  </si>
  <si>
    <t xml:space="preserve">Lumenis-Customer-App / silex-cors-provider </t>
  </si>
  <si>
    <t xml:space="preserve">silex-cors-provider </t>
  </si>
  <si>
    <t>https://rdgit.lumenis.com/admin/projects/lumenis-customer-App/silex-cors-provider</t>
  </si>
  <si>
    <t xml:space="preserve">Lumenis-Customer-App / silex-cors-provider-test </t>
  </si>
  <si>
    <t xml:space="preserve">silex-cors-provider-test </t>
  </si>
  <si>
    <t>https://rdgit.lumenis.com/admin/projects/lumenis-customer-App/silex-cors-provider-test</t>
  </si>
  <si>
    <t xml:space="preserve">Lumenis-Customer-App / Simplesamlphp Module Sigmodule </t>
  </si>
  <si>
    <t xml:space="preserve">Simplesamlphp Module Sigmodule </t>
  </si>
  <si>
    <t>https://rdgit.lumenis.com/admin/projects/lumenis-customer-App/simplesamlphp-module-sigmodule</t>
  </si>
  <si>
    <t xml:space="preserve">Sergey-Group / Skin Diagnostik Docker </t>
  </si>
  <si>
    <t xml:space="preserve">Skin Diagnostik Docker </t>
  </si>
  <si>
    <t>https://rdgit.lumenis.com/admin/projects/sergey-group/skin_diagnostik_docker</t>
  </si>
  <si>
    <t xml:space="preserve">AS-Group / SkinDiag-RawData-Samples </t>
  </si>
  <si>
    <t xml:space="preserve">SkinDiag-RawData-Samples </t>
  </si>
  <si>
    <t>https://rdgit.lumenis.com/admin/projects/as-group/skindiag-rawdata-samples</t>
  </si>
  <si>
    <t xml:space="preserve">AS-Group / SkinTypeModelLib </t>
  </si>
  <si>
    <t xml:space="preserve">SkinTypeModelLib </t>
  </si>
  <si>
    <t>https://rdgit.lumenis.com/admin/projects/as-group/skintypemodellib</t>
  </si>
  <si>
    <t xml:space="preserve">Skin-Diagnostic-Group / Smart-Console GUI Components </t>
  </si>
  <si>
    <t xml:space="preserve">Smart-Console GUI Components </t>
  </si>
  <si>
    <t>https://rdgit.lumenis.com/admin/projects/Skin_Diagnostic_SW/smart-console-gui-components</t>
  </si>
  <si>
    <t xml:space="preserve">AS-Group / smart-console-sw-build </t>
  </si>
  <si>
    <t xml:space="preserve">smart-console-sw-build </t>
  </si>
  <si>
    <t>https://rdgit.lumenis.com/admin/projects/as-group/smart-console-sw-build</t>
  </si>
  <si>
    <t xml:space="preserve">Skin-Diagnostic-Group / SmartIPL Algorithm Skin-Diagnostic-GroupSmartIPL Algorithm </t>
  </si>
  <si>
    <t xml:space="preserve">SmartIPL Algorithm Skin-Diagnostic-GroupSmartIPL Algorithm </t>
  </si>
  <si>
    <r>
      <rPr>
        <u val="single"/>
        <sz val="11"/>
        <color indexed="11"/>
        <rFont val="Aptos Narrow"/>
      </rPr>
      <t>https://rdgit.lumenis.com/admin/projects/Skin_Diagnostic_SW/SmartIPL_Algorithm</t>
    </r>
  </si>
  <si>
    <t xml:space="preserve">Skin-Diagnostic-Group / SmartIPL_SW_OSImage </t>
  </si>
  <si>
    <t xml:space="preserve">SmartIPL_SW_OSImage </t>
  </si>
  <si>
    <t>https://rdgit.lumenis.com/admin/projects/Skin_Diagnostic_SW/smartipl_sw_osimage</t>
  </si>
  <si>
    <t xml:space="preserve">Skin-Diagnostic-Group / SplendorX Algorithm Skin-Diagnostic </t>
  </si>
  <si>
    <t xml:space="preserve">SplendorX Algorithm Skin-Diagnostic </t>
  </si>
  <si>
    <t>https://rdgit.lumenis.com/admin/projects/Skin_Diagnostic_SW/splendorx-algorithm-skin-diagnostic</t>
  </si>
  <si>
    <t xml:space="preserve">Stellar-Group / Stellar </t>
  </si>
  <si>
    <t>Stellar-Group</t>
  </si>
  <si>
    <t xml:space="preserve">Stellar </t>
  </si>
  <si>
    <t>https://rdgit.lumenis.com/admin/projects/stellar-group/stellar</t>
  </si>
  <si>
    <t xml:space="preserve">Stellar-Group / Stellar 5 02 </t>
  </si>
  <si>
    <t xml:space="preserve">Stellar 5 02 </t>
  </si>
  <si>
    <t>https://rdgit.lumenis.com/admin/projects/stellar-group/Stellar_5_02</t>
  </si>
  <si>
    <t xml:space="preserve">Stellar-Group / Stellar Cso </t>
  </si>
  <si>
    <t xml:space="preserve">Stellar Cso </t>
  </si>
  <si>
    <t>https://rdgit.lumenis.com/admin/projects/stellar-group/stellar_cso</t>
  </si>
  <si>
    <t xml:space="preserve">Stellar-Group / Stellar_HG </t>
  </si>
  <si>
    <t xml:space="preserve">Stellar_HG </t>
  </si>
  <si>
    <t>https://rdgit.lumenis.com/admin/projects/stellar-group/stellar-hg</t>
  </si>
  <si>
    <t xml:space="preserve">Unified-Group / Stellar_Unified </t>
  </si>
  <si>
    <t xml:space="preserve">Stellar_Unified </t>
  </si>
  <si>
    <t>https://rdgit.lumenis.com/admin/projects/unified-group/stellar_unified</t>
  </si>
  <si>
    <t xml:space="preserve">Lumenis-Customer-App / Sys Lumenis Dev </t>
  </si>
  <si>
    <t xml:space="preserve">Sys Lumenis Dev </t>
  </si>
  <si>
    <t>https://rdgit.lumenis.com/admin/projects/lumenis-customer-App/sys_lumenis_dev</t>
  </si>
  <si>
    <t xml:space="preserve">UltraPulse-Group / Ultrapulse </t>
  </si>
  <si>
    <t>UltraPulse-Group</t>
  </si>
  <si>
    <t xml:space="preserve">Ultrapulse </t>
  </si>
  <si>
    <t>https://rdgit.lumenis.com/admin/projects/ultrapulse_group/ultrapulse</t>
  </si>
  <si>
    <t xml:space="preserve">Unified-Group / Unified </t>
  </si>
  <si>
    <t xml:space="preserve">Unified </t>
  </si>
  <si>
    <t>https://rdgit.lumenis.com/admin/projects/unified-group/unified</t>
  </si>
  <si>
    <t xml:space="preserve">Automation-Group / UnifiedAutomation </t>
  </si>
  <si>
    <t>Automation-Group</t>
  </si>
  <si>
    <t xml:space="preserve">UnifiedAutomation </t>
  </si>
  <si>
    <t>https://rdgit.lumenis.com/admin/projects/automation-group/unifiedautomation</t>
  </si>
  <si>
    <t xml:space="preserve">AS-Group / VeinModelLib </t>
  </si>
  <si>
    <t xml:space="preserve">VeinModelLib </t>
  </si>
  <si>
    <t>https://rdgit.lumenis.com/admin/projects/as-group/veinmodellib</t>
  </si>
  <si>
    <t xml:space="preserve">LumenisX-Group / WebAutomation </t>
  </si>
  <si>
    <t xml:space="preserve">WebAutomation </t>
  </si>
  <si>
    <t>https://rdgit.lumenis.com/admin/projects/lumenisx-group/webautomation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</si>
</sst>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Aptos Narrow"/>
    </font>
    <font>
      <sz val="12"/>
      <color indexed="8"/>
      <name val="Helvetica Neue"/>
    </font>
    <font>
      <sz val="14"/>
      <color indexed="8"/>
      <name val="Aptos Narrow"/>
    </font>
    <font>
      <u val="single"/>
      <sz val="11"/>
      <color indexed="11"/>
      <name val="Aptos Narrow"/>
    </font>
    <font>
      <b val="1"/>
      <sz val="11"/>
      <color indexed="12"/>
      <name val="Aptos Narrow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49" fontId="4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8d8d8"/>
      <rgbColor rgb="ff467886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dgit.lumenis.com/admin/projects/algorithmic-group/data_management_algo" TargetMode="External"/><Relationship Id="rId2" Type="http://schemas.openxmlformats.org/officeDocument/2006/relationships/hyperlink" Target="https://rdgit.lumenis.com/admin/projects/hair_growth_group/hair-growth" TargetMode="External"/><Relationship Id="rId3" Type="http://schemas.openxmlformats.org/officeDocument/2006/relationships/hyperlink" Target="https://rdgit.lumenis.com/admin/projects/insight-group/Insight" TargetMode="External"/><Relationship Id="rId4" Type="http://schemas.openxmlformats.org/officeDocument/2006/relationships/hyperlink" Target="https://rdgit.lumenis.com/admin/projects/opsworks-group/Leo" TargetMode="External"/><Relationship Id="rId5" Type="http://schemas.openxmlformats.org/officeDocument/2006/relationships/hyperlink" Target="https://rdgit.lumenis.com/admin/projects/Quattro-Group/quattro" TargetMode="External"/><Relationship Id="rId6" Type="http://schemas.openxmlformats.org/officeDocument/2006/relationships/hyperlink" Target="https://rdgit.lumenis.com/admin/projects/Skin_Diagnostic_SW/SmartIPL_Algorith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147"/>
  <sheetViews>
    <sheetView workbookViewId="0" showGridLines="0" defaultGridColor="1"/>
  </sheetViews>
  <sheetFormatPr defaultColWidth="8.83333" defaultRowHeight="15" customHeight="1" outlineLevelRow="0" outlineLevelCol="0"/>
  <cols>
    <col min="1" max="1" width="52" style="1" customWidth="1"/>
    <col min="2" max="2" width="38.1719" style="1" customWidth="1"/>
    <col min="3" max="3" width="31.6719" style="1" customWidth="1"/>
    <col min="4" max="4" width="67.5" style="1" customWidth="1"/>
    <col min="5" max="5" width="9.17188" style="1" customWidth="1"/>
    <col min="6" max="6" width="9.67188" style="1" customWidth="1"/>
    <col min="7" max="7" width="22.8516" style="1" customWidth="1"/>
    <col min="8" max="9" width="8.85156" style="1" customWidth="1"/>
    <col min="10" max="16384" width="8.85156" style="1" customWidth="1"/>
  </cols>
  <sheetData>
    <row r="1" ht="16" customHeight="1">
      <c r="A1" t="s" s="2">
        <v>0</v>
      </c>
      <c r="B1" t="s" s="3">
        <f>LEFT(A1,FIND(" / ",A1)-1)</f>
        <v>1</v>
      </c>
      <c r="C1" t="s" s="3">
        <f>RIGHT(A1,LEN(A1)-FIND(" / ",A1)-2)</f>
        <v>2</v>
      </c>
      <c r="D1" t="s" s="3">
        <v>3</v>
      </c>
      <c r="E1" t="s" s="3">
        <v>4</v>
      </c>
      <c r="F1" t="s" s="3">
        <v>5</v>
      </c>
      <c r="G1" t="s" s="3">
        <v>6</v>
      </c>
      <c r="H1" s="4"/>
      <c r="I1" s="5"/>
    </row>
    <row r="2" ht="16" customHeight="1">
      <c r="A2" t="s" s="2">
        <v>7</v>
      </c>
      <c r="B2" t="s" s="3">
        <f>LEFT(A2,FIND(" / ",A2)-1)</f>
        <v>8</v>
      </c>
      <c r="C2" t="s" s="3">
        <f>RIGHT(A2,LEN(A2)-FIND(" / ",A2)-2)</f>
        <v>9</v>
      </c>
      <c r="D2" t="s" s="3">
        <v>10</v>
      </c>
      <c r="E2" t="s" s="3">
        <v>11</v>
      </c>
      <c r="F2" t="s" s="3">
        <v>12</v>
      </c>
      <c r="G2" t="s" s="3">
        <v>6</v>
      </c>
      <c r="H2" s="4"/>
      <c r="I2" s="5"/>
    </row>
    <row r="3" ht="16" customHeight="1">
      <c r="A3" t="s" s="2">
        <v>13</v>
      </c>
      <c r="B3" t="s" s="3">
        <f>LEFT(A3,FIND(" / ",A3)-1)</f>
        <v>14</v>
      </c>
      <c r="C3" t="s" s="3">
        <f>RIGHT(A3,LEN(A3)-FIND(" / ",A3)-2)</f>
        <v>15</v>
      </c>
      <c r="D3" t="s" s="3">
        <v>16</v>
      </c>
      <c r="E3" t="s" s="3">
        <v>4</v>
      </c>
      <c r="F3" t="s" s="3">
        <v>5</v>
      </c>
      <c r="G3" t="s" s="3">
        <v>6</v>
      </c>
      <c r="H3" s="4"/>
      <c r="I3" s="5"/>
    </row>
    <row r="4" ht="16" customHeight="1">
      <c r="A4" t="s" s="6">
        <v>17</v>
      </c>
      <c r="B4" t="s" s="7">
        <f>LEFT(A4,FIND(" / ",A4)-1)</f>
        <v>1</v>
      </c>
      <c r="C4" t="s" s="7">
        <f>RIGHT(A4,LEN(A4)-FIND(" / ",A4)-2)</f>
        <v>18</v>
      </c>
      <c r="D4" t="s" s="7">
        <v>19</v>
      </c>
      <c r="E4" t="s" s="7">
        <v>4</v>
      </c>
      <c r="F4" t="s" s="7">
        <v>12</v>
      </c>
      <c r="G4" t="s" s="7">
        <v>6</v>
      </c>
      <c r="H4" s="8"/>
      <c r="I4" s="5"/>
    </row>
    <row r="5" ht="16" customHeight="1">
      <c r="A5" t="s" s="2">
        <v>20</v>
      </c>
      <c r="B5" t="s" s="3">
        <f>LEFT(A5,FIND(" / ",A5)-1)</f>
        <v>21</v>
      </c>
      <c r="C5" t="s" s="3">
        <f>RIGHT(A5,LEN(A5)-FIND(" / ",A5)-2)</f>
        <v>22</v>
      </c>
      <c r="D5" t="s" s="3">
        <v>23</v>
      </c>
      <c r="E5" t="s" s="3">
        <v>24</v>
      </c>
      <c r="F5" s="9"/>
      <c r="G5" t="s" s="3">
        <v>25</v>
      </c>
      <c r="H5" s="4"/>
      <c r="I5" s="5"/>
    </row>
    <row r="6" ht="16" customHeight="1">
      <c r="A6" t="s" s="6">
        <v>26</v>
      </c>
      <c r="B6" t="s" s="7">
        <f>LEFT(A6,FIND(" / ",A6)-1)</f>
        <v>21</v>
      </c>
      <c r="C6" t="s" s="7">
        <f>RIGHT(A6,LEN(A6)-FIND(" / ",A6)-2)</f>
        <v>27</v>
      </c>
      <c r="D6" t="s" s="7">
        <v>28</v>
      </c>
      <c r="E6" t="s" s="7">
        <v>24</v>
      </c>
      <c r="F6" s="10"/>
      <c r="G6" t="s" s="7">
        <v>25</v>
      </c>
      <c r="H6" s="8"/>
      <c r="I6" s="5"/>
    </row>
    <row r="7" ht="16" customHeight="1">
      <c r="A7" t="s" s="2">
        <v>29</v>
      </c>
      <c r="B7" t="s" s="3">
        <f>LEFT(A7,FIND(" / ",A7)-1)</f>
        <v>30</v>
      </c>
      <c r="C7" t="s" s="3">
        <f>RIGHT(A7,LEN(A7)-FIND(" / ",A7)-2)</f>
        <v>31</v>
      </c>
      <c r="D7" t="s" s="3">
        <v>32</v>
      </c>
      <c r="E7" t="s" s="3">
        <v>33</v>
      </c>
      <c r="F7" s="9"/>
      <c r="G7" t="s" s="3">
        <v>34</v>
      </c>
      <c r="H7" s="4"/>
      <c r="I7" s="5"/>
    </row>
    <row r="8" ht="16" customHeight="1">
      <c r="A8" t="s" s="2">
        <v>35</v>
      </c>
      <c r="B8" t="s" s="3">
        <f>LEFT(A8,FIND(" / ",A8)-1)</f>
        <v>21</v>
      </c>
      <c r="C8" t="s" s="3">
        <f>RIGHT(A8,LEN(A8)-FIND(" / ",A8)-2)</f>
        <v>36</v>
      </c>
      <c r="D8" t="s" s="3">
        <v>37</v>
      </c>
      <c r="E8" t="s" s="3">
        <v>24</v>
      </c>
      <c r="F8" s="9"/>
      <c r="G8" t="s" s="3">
        <v>25</v>
      </c>
      <c r="H8" s="4"/>
      <c r="I8" s="5"/>
    </row>
    <row r="9" ht="16" customHeight="1">
      <c r="A9" t="s" s="6">
        <v>38</v>
      </c>
      <c r="B9" t="s" s="7">
        <f>LEFT(A9,FIND(" / ",A9)-1)</f>
        <v>39</v>
      </c>
      <c r="C9" t="s" s="7">
        <f>RIGHT(A9,LEN(A9)-FIND(" / ",A9)-2)</f>
        <v>40</v>
      </c>
      <c r="D9" t="s" s="7">
        <v>41</v>
      </c>
      <c r="E9" t="s" s="7">
        <v>24</v>
      </c>
      <c r="F9" s="10"/>
      <c r="G9" t="s" s="7">
        <v>25</v>
      </c>
      <c r="H9" s="8"/>
      <c r="I9" s="5"/>
    </row>
    <row r="10" ht="16" customHeight="1">
      <c r="A10" t="s" s="6">
        <v>42</v>
      </c>
      <c r="B10" t="s" s="7">
        <f>LEFT(A10,FIND(" / ",A10)-1)</f>
        <v>43</v>
      </c>
      <c r="C10" t="s" s="7">
        <f>RIGHT(A10,LEN(A10)-FIND(" / ",A10)-2)</f>
        <v>44</v>
      </c>
      <c r="D10" t="s" s="7">
        <v>45</v>
      </c>
      <c r="E10" t="s" s="7">
        <v>11</v>
      </c>
      <c r="F10" t="s" s="7">
        <v>12</v>
      </c>
      <c r="G10" t="s" s="7">
        <v>6</v>
      </c>
      <c r="H10" s="8"/>
      <c r="I10" s="5"/>
    </row>
    <row r="11" ht="16" customHeight="1">
      <c r="A11" t="s" s="6">
        <v>46</v>
      </c>
      <c r="B11" t="s" s="7">
        <f>LEFT(A11,FIND(" / ",A11)-1)</f>
        <v>21</v>
      </c>
      <c r="C11" t="s" s="7">
        <f>RIGHT(A11,LEN(A11)-FIND(" / ",A11)-2)</f>
        <v>47</v>
      </c>
      <c r="D11" t="s" s="7">
        <v>48</v>
      </c>
      <c r="E11" t="s" s="7">
        <v>24</v>
      </c>
      <c r="F11" s="10"/>
      <c r="G11" t="s" s="7">
        <v>25</v>
      </c>
      <c r="H11" s="8"/>
      <c r="I11" s="5"/>
    </row>
    <row r="12" ht="16" customHeight="1">
      <c r="A12" t="s" s="2">
        <v>49</v>
      </c>
      <c r="B12" t="s" s="3">
        <f>LEFT(A12,FIND(" / ",A12)-1)</f>
        <v>21</v>
      </c>
      <c r="C12" t="s" s="3">
        <f>RIGHT(A12,LEN(A12)-FIND(" / ",A12)-2)</f>
        <v>50</v>
      </c>
      <c r="D12" t="s" s="3">
        <v>51</v>
      </c>
      <c r="E12" t="s" s="3">
        <v>24</v>
      </c>
      <c r="F12" s="9"/>
      <c r="G12" t="s" s="3">
        <v>25</v>
      </c>
      <c r="H12" s="4"/>
      <c r="I12" s="5"/>
    </row>
    <row r="13" ht="16" customHeight="1">
      <c r="A13" t="s" s="6">
        <v>52</v>
      </c>
      <c r="B13" t="s" s="7">
        <f>LEFT(A13,FIND(" / ",A13)-1)</f>
        <v>21</v>
      </c>
      <c r="C13" t="s" s="7">
        <f>RIGHT(A13,LEN(A13)-FIND(" / ",A13)-2)</f>
        <v>53</v>
      </c>
      <c r="D13" t="s" s="7">
        <v>54</v>
      </c>
      <c r="E13" t="s" s="7">
        <v>24</v>
      </c>
      <c r="F13" s="10"/>
      <c r="G13" t="s" s="7">
        <v>25</v>
      </c>
      <c r="H13" s="8"/>
      <c r="I13" s="5"/>
    </row>
    <row r="14" ht="16" customHeight="1">
      <c r="A14" t="s" s="2">
        <v>55</v>
      </c>
      <c r="B14" t="s" s="3">
        <f>LEFT(A14,FIND(" / ",A14)-1)</f>
        <v>21</v>
      </c>
      <c r="C14" t="s" s="3">
        <f>RIGHT(A14,LEN(A14)-FIND(" / ",A14)-2)</f>
        <v>56</v>
      </c>
      <c r="D14" t="s" s="3">
        <v>57</v>
      </c>
      <c r="E14" t="s" s="3">
        <v>24</v>
      </c>
      <c r="F14" s="9"/>
      <c r="G14" t="s" s="3">
        <v>25</v>
      </c>
      <c r="H14" s="4"/>
      <c r="I14" s="5"/>
    </row>
    <row r="15" ht="16" customHeight="1">
      <c r="A15" t="s" s="6">
        <v>58</v>
      </c>
      <c r="B15" t="s" s="7">
        <f>LEFT(A15,FIND(" / ",A15)-1)</f>
        <v>59</v>
      </c>
      <c r="C15" t="s" s="7">
        <f>RIGHT(A15,LEN(A15)-FIND(" / ",A15)-2)</f>
        <v>60</v>
      </c>
      <c r="D15" t="s" s="7">
        <v>61</v>
      </c>
      <c r="E15" t="s" s="7">
        <v>62</v>
      </c>
      <c r="F15" s="10"/>
      <c r="G15" t="s" s="7">
        <v>34</v>
      </c>
      <c r="H15" s="8"/>
      <c r="I15" s="5"/>
    </row>
    <row r="16" ht="16" customHeight="1">
      <c r="A16" t="s" s="6">
        <v>63</v>
      </c>
      <c r="B16" t="s" s="7">
        <f>LEFT(A16,FIND(" / ",A16)-1)</f>
        <v>64</v>
      </c>
      <c r="C16" t="s" s="7">
        <f>RIGHT(A16,LEN(A16)-FIND(" / ",A16)-2)</f>
        <v>60</v>
      </c>
      <c r="D16" t="s" s="7">
        <v>65</v>
      </c>
      <c r="E16" t="s" s="7">
        <v>24</v>
      </c>
      <c r="F16" s="10"/>
      <c r="G16" t="s" s="7">
        <v>25</v>
      </c>
      <c r="H16" s="8"/>
      <c r="I16" s="5"/>
    </row>
    <row r="17" ht="16" customHeight="1">
      <c r="A17" t="s" s="2">
        <v>66</v>
      </c>
      <c r="B17" t="s" s="3">
        <f>LEFT(A17,FIND(" / ",A17)-1)</f>
        <v>59</v>
      </c>
      <c r="C17" t="s" s="3">
        <f>RIGHT(A17,LEN(A17)-FIND(" / ",A17)-2)</f>
        <v>67</v>
      </c>
      <c r="D17" t="s" s="3">
        <v>68</v>
      </c>
      <c r="E17" t="s" s="3">
        <v>62</v>
      </c>
      <c r="F17" s="9"/>
      <c r="G17" t="s" s="3">
        <v>34</v>
      </c>
      <c r="H17" s="4"/>
      <c r="I17" s="5"/>
    </row>
    <row r="18" ht="16" customHeight="1">
      <c r="A18" t="s" s="2">
        <v>69</v>
      </c>
      <c r="B18" t="s" s="3">
        <f>LEFT(A18,FIND(" / ",A18)-1)</f>
        <v>70</v>
      </c>
      <c r="C18" t="s" s="3">
        <f>RIGHT(A18,LEN(A18)-FIND(" / ",A18)-2)</f>
        <v>71</v>
      </c>
      <c r="D18" t="s" s="3">
        <v>72</v>
      </c>
      <c r="E18" t="s" s="3">
        <v>62</v>
      </c>
      <c r="F18" s="9"/>
      <c r="G18" t="s" s="3">
        <v>34</v>
      </c>
      <c r="H18" s="4"/>
      <c r="I18" s="5"/>
    </row>
    <row r="19" ht="16" customHeight="1">
      <c r="A19" t="s" s="2">
        <v>73</v>
      </c>
      <c r="B19" t="s" s="3">
        <f>LEFT(A19,FIND(" / ",A19)-1)</f>
        <v>74</v>
      </c>
      <c r="C19" t="s" s="3">
        <f>RIGHT(A19,LEN(A19)-FIND(" / ",A19)-2)</f>
        <v>75</v>
      </c>
      <c r="D19" t="s" s="3">
        <v>76</v>
      </c>
      <c r="E19" t="s" s="3">
        <v>77</v>
      </c>
      <c r="F19" s="9"/>
      <c r="G19" t="s" s="3">
        <v>78</v>
      </c>
      <c r="H19" t="s" s="11">
        <v>79</v>
      </c>
      <c r="I19" s="5"/>
    </row>
    <row r="20" ht="16" customHeight="1">
      <c r="A20" t="s" s="6">
        <v>80</v>
      </c>
      <c r="B20" t="s" s="7">
        <f>LEFT(A20,FIND(" / ",A20)-1)</f>
        <v>81</v>
      </c>
      <c r="C20" t="s" s="7">
        <f>RIGHT(A20,LEN(A20)-FIND(" / ",A20)-2)</f>
        <v>75</v>
      </c>
      <c r="D20" t="s" s="7">
        <v>82</v>
      </c>
      <c r="E20" t="s" s="7">
        <v>77</v>
      </c>
      <c r="F20" s="10"/>
      <c r="G20" t="s" s="7">
        <v>78</v>
      </c>
      <c r="H20" t="s" s="12">
        <v>83</v>
      </c>
      <c r="I20" s="5"/>
    </row>
    <row r="21" ht="16" customHeight="1">
      <c r="A21" t="s" s="2">
        <v>84</v>
      </c>
      <c r="B21" t="s" s="3">
        <f>LEFT(A21,FIND(" / ",A21)-1)</f>
        <v>85</v>
      </c>
      <c r="C21" t="s" s="3">
        <f>RIGHT(A21,LEN(A21)-FIND(" / ",A21)-2)</f>
        <v>86</v>
      </c>
      <c r="D21" t="s" s="3">
        <v>87</v>
      </c>
      <c r="E21" t="s" s="3">
        <v>62</v>
      </c>
      <c r="F21" t="s" s="3">
        <v>88</v>
      </c>
      <c r="G21" t="s" s="3">
        <v>89</v>
      </c>
      <c r="H21" s="4"/>
      <c r="I21" s="5"/>
    </row>
    <row r="22" ht="16" customHeight="1">
      <c r="A22" t="s" s="6">
        <v>90</v>
      </c>
      <c r="B22" t="s" s="7">
        <f>LEFT(A22,FIND(" / ",A22)-1)</f>
        <v>85</v>
      </c>
      <c r="C22" t="s" s="7">
        <f>RIGHT(A22,LEN(A22)-FIND(" / ",A22)-2)</f>
        <v>91</v>
      </c>
      <c r="D22" t="s" s="7">
        <v>92</v>
      </c>
      <c r="E22" t="s" s="7">
        <v>62</v>
      </c>
      <c r="F22" t="s" s="7">
        <v>88</v>
      </c>
      <c r="G22" t="s" s="7">
        <v>89</v>
      </c>
      <c r="H22" s="8"/>
      <c r="I22" s="5"/>
    </row>
    <row r="23" ht="16" customHeight="1">
      <c r="A23" t="s" s="2">
        <v>93</v>
      </c>
      <c r="B23" t="s" s="3">
        <f>LEFT(A23,FIND(" / ",A23)-1)</f>
        <v>1</v>
      </c>
      <c r="C23" t="s" s="3">
        <f>RIGHT(A23,LEN(A23)-FIND(" / ",A23)-2)</f>
        <v>94</v>
      </c>
      <c r="D23" t="s" s="3">
        <v>95</v>
      </c>
      <c r="E23" t="s" s="3">
        <v>96</v>
      </c>
      <c r="F23" t="s" s="3">
        <v>12</v>
      </c>
      <c r="G23" t="s" s="3">
        <v>6</v>
      </c>
      <c r="H23" s="4"/>
      <c r="I23" s="5"/>
    </row>
    <row r="24" ht="16" customHeight="1">
      <c r="A24" t="s" s="6">
        <v>97</v>
      </c>
      <c r="B24" t="s" s="7">
        <f>LEFT(A24,FIND(" / ",A24)-1)</f>
        <v>14</v>
      </c>
      <c r="C24" t="s" s="7">
        <f>RIGHT(A24,LEN(A24)-FIND(" / ",A24)-2)</f>
        <v>98</v>
      </c>
      <c r="D24" t="s" s="7">
        <v>99</v>
      </c>
      <c r="E24" t="s" s="7">
        <v>4</v>
      </c>
      <c r="F24" t="s" s="7">
        <v>5</v>
      </c>
      <c r="G24" t="s" s="7">
        <v>6</v>
      </c>
      <c r="H24" s="8"/>
      <c r="I24" s="5"/>
    </row>
    <row r="25" ht="16" customHeight="1">
      <c r="A25" t="s" s="2">
        <v>100</v>
      </c>
      <c r="B25" t="s" s="3">
        <f>LEFT(A25,FIND(" / ",A25)-1)</f>
        <v>85</v>
      </c>
      <c r="C25" t="s" s="3">
        <f>RIGHT(A25,LEN(A25)-FIND(" / ",A25)-2)</f>
        <v>101</v>
      </c>
      <c r="D25" t="s" s="3">
        <v>102</v>
      </c>
      <c r="E25" t="s" s="3">
        <v>62</v>
      </c>
      <c r="F25" t="s" s="3">
        <v>88</v>
      </c>
      <c r="G25" t="s" s="3">
        <v>89</v>
      </c>
      <c r="H25" s="4"/>
      <c r="I25" s="5"/>
    </row>
    <row r="26" ht="16" customHeight="1">
      <c r="A26" t="s" s="6">
        <v>103</v>
      </c>
      <c r="B26" t="s" s="7">
        <f>LEFT(A26,FIND(" / ",A26)-1)</f>
        <v>21</v>
      </c>
      <c r="C26" t="s" s="7">
        <f>RIGHT(A26,LEN(A26)-FIND(" / ",A26)-2)</f>
        <v>104</v>
      </c>
      <c r="D26" t="s" s="7">
        <v>105</v>
      </c>
      <c r="E26" t="s" s="7">
        <v>24</v>
      </c>
      <c r="F26" s="10"/>
      <c r="G26" t="s" s="7">
        <v>25</v>
      </c>
      <c r="H26" s="8"/>
      <c r="I26" s="5"/>
    </row>
    <row r="27" ht="16" customHeight="1">
      <c r="A27" t="s" s="6">
        <v>106</v>
      </c>
      <c r="B27" t="s" s="7">
        <f>LEFT(A27,FIND(" / ",A27)-1)</f>
        <v>1</v>
      </c>
      <c r="C27" t="s" s="7">
        <f>RIGHT(A27,LEN(A27)-FIND(" / ",A27)-2)</f>
        <v>107</v>
      </c>
      <c r="D27" t="s" s="7">
        <v>108</v>
      </c>
      <c r="E27" t="s" s="7">
        <v>4</v>
      </c>
      <c r="F27" t="s" s="7">
        <v>5</v>
      </c>
      <c r="G27" t="s" s="7">
        <v>6</v>
      </c>
      <c r="H27" s="8"/>
      <c r="I27" s="5"/>
    </row>
    <row r="28" ht="16" customHeight="1">
      <c r="A28" t="s" s="2">
        <v>109</v>
      </c>
      <c r="B28" t="s" s="3">
        <f>LEFT(A28,FIND(" / ",A28)-1)</f>
        <v>1</v>
      </c>
      <c r="C28" t="s" s="3">
        <f>RIGHT(A28,LEN(A28)-FIND(" / ",A28)-2)</f>
        <v>110</v>
      </c>
      <c r="D28" t="s" s="3">
        <v>111</v>
      </c>
      <c r="E28" t="s" s="3">
        <v>4</v>
      </c>
      <c r="F28" t="s" s="3">
        <v>5</v>
      </c>
      <c r="G28" t="s" s="3">
        <v>6</v>
      </c>
      <c r="H28" s="4"/>
      <c r="I28" s="5"/>
    </row>
    <row r="29" ht="16" customHeight="1">
      <c r="A29" t="s" s="6">
        <v>112</v>
      </c>
      <c r="B29" t="s" s="7">
        <f>LEFT(A29,FIND(" / ",A29)-1)</f>
        <v>85</v>
      </c>
      <c r="C29" t="s" s="7">
        <f>RIGHT(A29,LEN(A29)-FIND(" / ",A29)-2)</f>
        <v>113</v>
      </c>
      <c r="D29" t="s" s="7">
        <v>114</v>
      </c>
      <c r="E29" t="s" s="7">
        <v>62</v>
      </c>
      <c r="F29" t="s" s="7">
        <v>88</v>
      </c>
      <c r="G29" t="s" s="7">
        <v>89</v>
      </c>
      <c r="H29" s="8"/>
      <c r="I29" s="5"/>
    </row>
    <row r="30" ht="16" customHeight="1">
      <c r="A30" t="s" s="2">
        <v>115</v>
      </c>
      <c r="B30" t="s" s="3">
        <f>LEFT(A30,FIND(" / ",A30)-1)</f>
        <v>21</v>
      </c>
      <c r="C30" t="s" s="3">
        <f>RIGHT(A30,LEN(A30)-FIND(" / ",A30)-2)</f>
        <v>116</v>
      </c>
      <c r="D30" t="s" s="3">
        <v>117</v>
      </c>
      <c r="E30" t="s" s="3">
        <v>24</v>
      </c>
      <c r="F30" s="9"/>
      <c r="G30" t="s" s="3">
        <v>25</v>
      </c>
      <c r="H30" s="4"/>
      <c r="I30" s="5"/>
    </row>
    <row r="31" ht="16" customHeight="1">
      <c r="A31" t="s" s="6">
        <v>118</v>
      </c>
      <c r="B31" t="s" s="7">
        <f>LEFT(A31,FIND(" / ",A31)-1)</f>
        <v>21</v>
      </c>
      <c r="C31" t="s" s="7">
        <f>RIGHT(A31,LEN(A31)-FIND(" / ",A31)-2)</f>
        <v>119</v>
      </c>
      <c r="D31" t="s" s="7">
        <v>120</v>
      </c>
      <c r="E31" t="s" s="7">
        <v>24</v>
      </c>
      <c r="F31" s="10"/>
      <c r="G31" t="s" s="7">
        <v>25</v>
      </c>
      <c r="H31" s="8"/>
      <c r="I31" s="5"/>
    </row>
    <row r="32" ht="16" customHeight="1">
      <c r="A32" t="s" s="2">
        <v>121</v>
      </c>
      <c r="B32" t="s" s="3">
        <f>LEFT(A32,FIND(" / ",A32)-1)</f>
        <v>21</v>
      </c>
      <c r="C32" t="s" s="3">
        <f>RIGHT(A32,LEN(A32)-FIND(" / ",A32)-2)</f>
        <v>122</v>
      </c>
      <c r="D32" t="s" s="3">
        <v>123</v>
      </c>
      <c r="E32" t="s" s="3">
        <v>24</v>
      </c>
      <c r="F32" s="9"/>
      <c r="G32" t="s" s="3">
        <v>25</v>
      </c>
      <c r="H32" s="4"/>
      <c r="I32" s="5"/>
    </row>
    <row r="33" ht="16" customHeight="1">
      <c r="A33" t="s" s="6">
        <v>124</v>
      </c>
      <c r="B33" t="s" s="7">
        <f>LEFT(A33,FIND(" / ",A33)-1)</f>
        <v>21</v>
      </c>
      <c r="C33" t="s" s="7">
        <f>RIGHT(A33,LEN(A33)-FIND(" / ",A33)-2)</f>
        <v>125</v>
      </c>
      <c r="D33" t="s" s="7">
        <v>126</v>
      </c>
      <c r="E33" t="s" s="7">
        <v>24</v>
      </c>
      <c r="F33" s="10"/>
      <c r="G33" t="s" s="7">
        <v>25</v>
      </c>
      <c r="H33" s="8"/>
      <c r="I33" s="5"/>
    </row>
    <row r="34" ht="16" customHeight="1">
      <c r="A34" t="s" s="2">
        <v>127</v>
      </c>
      <c r="B34" t="s" s="3">
        <f>LEFT(A34,FIND(" / ",A34)-1)</f>
        <v>21</v>
      </c>
      <c r="C34" t="s" s="3">
        <f>RIGHT(A34,LEN(A34)-FIND(" / ",A34)-2)</f>
        <v>128</v>
      </c>
      <c r="D34" t="s" s="3">
        <v>129</v>
      </c>
      <c r="E34" t="s" s="3">
        <v>24</v>
      </c>
      <c r="F34" s="9"/>
      <c r="G34" t="s" s="3">
        <v>25</v>
      </c>
      <c r="H34" s="4"/>
      <c r="I34" s="5"/>
    </row>
    <row r="35" ht="16" customHeight="1">
      <c r="A35" t="s" s="6">
        <v>130</v>
      </c>
      <c r="B35" t="s" s="7">
        <f>LEFT(A35,FIND(" / ",A35)-1)</f>
        <v>21</v>
      </c>
      <c r="C35" t="s" s="7">
        <f>RIGHT(A35,LEN(A35)-FIND(" / ",A35)-2)</f>
        <v>131</v>
      </c>
      <c r="D35" t="s" s="7">
        <v>132</v>
      </c>
      <c r="E35" t="s" s="7">
        <v>24</v>
      </c>
      <c r="F35" s="10"/>
      <c r="G35" t="s" s="7">
        <v>25</v>
      </c>
      <c r="H35" s="8"/>
      <c r="I35" s="5"/>
    </row>
    <row r="36" ht="16" customHeight="1">
      <c r="A36" t="s" s="2">
        <v>133</v>
      </c>
      <c r="B36" t="s" s="3">
        <f>LEFT(A36,FIND(" / ",A36)-1)</f>
        <v>21</v>
      </c>
      <c r="C36" t="s" s="3">
        <f>RIGHT(A36,LEN(A36)-FIND(" / ",A36)-2)</f>
        <v>134</v>
      </c>
      <c r="D36" t="s" s="3">
        <v>135</v>
      </c>
      <c r="E36" t="s" s="3">
        <v>24</v>
      </c>
      <c r="F36" s="9"/>
      <c r="G36" t="s" s="3">
        <v>25</v>
      </c>
      <c r="H36" s="4"/>
      <c r="I36" s="5"/>
    </row>
    <row r="37" ht="16" customHeight="1">
      <c r="A37" t="s" s="6">
        <v>136</v>
      </c>
      <c r="B37" t="s" s="7">
        <f>LEFT(A37,FIND(" / ",A37)-1)</f>
        <v>21</v>
      </c>
      <c r="C37" t="s" s="7">
        <f>RIGHT(A37,LEN(A37)-FIND(" / ",A37)-2)</f>
        <v>137</v>
      </c>
      <c r="D37" t="s" s="7">
        <v>138</v>
      </c>
      <c r="E37" t="s" s="7">
        <v>24</v>
      </c>
      <c r="F37" s="10"/>
      <c r="G37" t="s" s="7">
        <v>25</v>
      </c>
      <c r="H37" s="8"/>
      <c r="I37" s="5"/>
    </row>
    <row r="38" ht="16" customHeight="1">
      <c r="A38" t="s" s="2">
        <v>139</v>
      </c>
      <c r="B38" t="s" s="3">
        <f>LEFT(A38,FIND(" / ",A38)-1)</f>
        <v>21</v>
      </c>
      <c r="C38" t="s" s="3">
        <f>RIGHT(A38,LEN(A38)-FIND(" / ",A38)-2)</f>
        <v>140</v>
      </c>
      <c r="D38" t="s" s="3">
        <v>141</v>
      </c>
      <c r="E38" t="s" s="3">
        <v>24</v>
      </c>
      <c r="F38" s="9"/>
      <c r="G38" t="s" s="3">
        <v>25</v>
      </c>
      <c r="H38" s="4"/>
      <c r="I38" s="5"/>
    </row>
    <row r="39" ht="16" customHeight="1">
      <c r="A39" t="s" s="6">
        <v>142</v>
      </c>
      <c r="B39" t="s" s="7">
        <f>LEFT(A39,FIND(" / ",A39)-1)</f>
        <v>21</v>
      </c>
      <c r="C39" t="s" s="7">
        <f>RIGHT(A39,LEN(A39)-FIND(" / ",A39)-2)</f>
        <v>143</v>
      </c>
      <c r="D39" t="s" s="7">
        <v>144</v>
      </c>
      <c r="E39" t="s" s="7">
        <v>24</v>
      </c>
      <c r="F39" s="10"/>
      <c r="G39" t="s" s="7">
        <v>25</v>
      </c>
      <c r="H39" s="8"/>
      <c r="I39" s="5"/>
    </row>
    <row r="40" ht="16" customHeight="1">
      <c r="A40" t="s" s="2">
        <v>145</v>
      </c>
      <c r="B40" t="s" s="3">
        <f>LEFT(A40,FIND(" / ",A40)-1)</f>
        <v>21</v>
      </c>
      <c r="C40" t="s" s="3">
        <f>RIGHT(A40,LEN(A40)-FIND(" / ",A40)-2)</f>
        <v>146</v>
      </c>
      <c r="D40" t="s" s="3">
        <v>147</v>
      </c>
      <c r="E40" t="s" s="3">
        <v>24</v>
      </c>
      <c r="F40" s="9"/>
      <c r="G40" t="s" s="3">
        <v>25</v>
      </c>
      <c r="H40" s="4"/>
      <c r="I40" s="5"/>
    </row>
    <row r="41" ht="16" customHeight="1">
      <c r="A41" t="s" s="6">
        <v>148</v>
      </c>
      <c r="B41" t="s" s="7">
        <f>LEFT(A41,FIND(" / ",A41)-1)</f>
        <v>21</v>
      </c>
      <c r="C41" t="s" s="7">
        <f>RIGHT(A41,LEN(A41)-FIND(" / ",A41)-2)</f>
        <v>149</v>
      </c>
      <c r="D41" t="s" s="7">
        <v>150</v>
      </c>
      <c r="E41" t="s" s="7">
        <v>24</v>
      </c>
      <c r="F41" s="10"/>
      <c r="G41" t="s" s="7">
        <v>25</v>
      </c>
      <c r="H41" s="8"/>
      <c r="I41" s="5"/>
    </row>
    <row r="42" ht="16" customHeight="1">
      <c r="A42" t="s" s="2">
        <v>151</v>
      </c>
      <c r="B42" t="s" s="3">
        <f>LEFT(A42,FIND(" / ",A42)-1)</f>
        <v>21</v>
      </c>
      <c r="C42" t="s" s="3">
        <f>RIGHT(A42,LEN(A42)-FIND(" / ",A42)-2)</f>
        <v>152</v>
      </c>
      <c r="D42" t="s" s="3">
        <v>153</v>
      </c>
      <c r="E42" t="s" s="3">
        <v>24</v>
      </c>
      <c r="F42" s="9"/>
      <c r="G42" t="s" s="3">
        <v>25</v>
      </c>
      <c r="H42" s="4"/>
      <c r="I42" s="5"/>
    </row>
    <row r="43" ht="16" customHeight="1">
      <c r="A43" t="s" s="2">
        <v>154</v>
      </c>
      <c r="B43" t="s" s="3">
        <f>LEFT(A43,FIND(" / ",A43)-1)</f>
        <v>14</v>
      </c>
      <c r="C43" t="s" s="3">
        <f>RIGHT(A43,LEN(A43)-FIND(" / ",A43)-2)</f>
        <v>155</v>
      </c>
      <c r="D43" t="s" s="3">
        <v>156</v>
      </c>
      <c r="E43" t="s" s="3">
        <v>4</v>
      </c>
      <c r="F43" t="s" s="3">
        <v>5</v>
      </c>
      <c r="G43" t="s" s="3">
        <v>6</v>
      </c>
      <c r="H43" s="4"/>
      <c r="I43" s="5"/>
    </row>
    <row r="44" ht="16" customHeight="1">
      <c r="A44" t="s" s="6">
        <v>157</v>
      </c>
      <c r="B44" t="s" s="7">
        <f>LEFT(A44,FIND(" / ",A44)-1)</f>
        <v>14</v>
      </c>
      <c r="C44" t="s" s="7">
        <f>RIGHT(A44,LEN(A44)-FIND(" / ",A44)-2)</f>
        <v>158</v>
      </c>
      <c r="D44" t="s" s="7">
        <v>159</v>
      </c>
      <c r="E44" t="s" s="7">
        <v>4</v>
      </c>
      <c r="F44" t="s" s="7">
        <v>5</v>
      </c>
      <c r="G44" t="s" s="7">
        <v>6</v>
      </c>
      <c r="H44" s="8"/>
      <c r="I44" s="5"/>
    </row>
    <row r="45" ht="16" customHeight="1">
      <c r="A45" t="s" s="2">
        <v>160</v>
      </c>
      <c r="B45" t="s" s="3">
        <f>LEFT(A45,FIND(" / ",A45)-1)</f>
        <v>14</v>
      </c>
      <c r="C45" t="s" s="3">
        <f>RIGHT(A45,LEN(A45)-FIND(" / ",A45)-2)</f>
        <v>161</v>
      </c>
      <c r="D45" t="s" s="3">
        <v>162</v>
      </c>
      <c r="E45" t="s" s="3">
        <v>4</v>
      </c>
      <c r="F45" t="s" s="3">
        <v>5</v>
      </c>
      <c r="G45" t="s" s="3">
        <v>6</v>
      </c>
      <c r="H45" s="4"/>
      <c r="I45" s="5"/>
    </row>
    <row r="46" ht="16" customHeight="1">
      <c r="A46" t="s" s="6">
        <v>163</v>
      </c>
      <c r="B46" t="s" s="7">
        <f>LEFT(A46,FIND(" / ",A46)-1)</f>
        <v>14</v>
      </c>
      <c r="C46" t="s" s="7">
        <f>RIGHT(A46,LEN(A46)-FIND(" / ",A46)-2)</f>
        <v>164</v>
      </c>
      <c r="D46" t="s" s="7">
        <v>165</v>
      </c>
      <c r="E46" t="s" s="7">
        <v>4</v>
      </c>
      <c r="F46" t="s" s="7">
        <v>5</v>
      </c>
      <c r="G46" t="s" s="7">
        <v>6</v>
      </c>
      <c r="H46" s="8"/>
      <c r="I46" s="5"/>
    </row>
    <row r="47" ht="16" customHeight="1">
      <c r="A47" t="s" s="2">
        <v>166</v>
      </c>
      <c r="B47" t="s" s="3">
        <f>LEFT(A47,FIND(" / ",A47)-1)</f>
        <v>14</v>
      </c>
      <c r="C47" t="s" s="3">
        <f>RIGHT(A47,LEN(A47)-FIND(" / ",A47)-2)</f>
        <v>167</v>
      </c>
      <c r="D47" t="s" s="3">
        <v>168</v>
      </c>
      <c r="E47" t="s" s="3">
        <v>4</v>
      </c>
      <c r="F47" t="s" s="3">
        <v>5</v>
      </c>
      <c r="G47" t="s" s="3">
        <v>6</v>
      </c>
      <c r="H47" s="4"/>
      <c r="I47" s="5"/>
    </row>
    <row r="48" ht="16" customHeight="1">
      <c r="A48" t="s" s="6">
        <v>169</v>
      </c>
      <c r="B48" t="s" s="7">
        <f>LEFT(A48,FIND(" / ",A48)-1)</f>
        <v>14</v>
      </c>
      <c r="C48" t="s" s="7">
        <f>RIGHT(A48,LEN(A48)-FIND(" / ",A48)-2)</f>
        <v>170</v>
      </c>
      <c r="D48" t="s" s="7">
        <v>171</v>
      </c>
      <c r="E48" t="s" s="7">
        <v>4</v>
      </c>
      <c r="F48" t="s" s="7">
        <v>5</v>
      </c>
      <c r="G48" t="s" s="7">
        <v>6</v>
      </c>
      <c r="H48" s="8"/>
      <c r="I48" s="5"/>
    </row>
    <row r="49" ht="16" customHeight="1">
      <c r="A49" t="s" s="2">
        <v>172</v>
      </c>
      <c r="B49" t="s" s="3">
        <f>LEFT(A49,FIND(" / ",A49)-1)</f>
        <v>14</v>
      </c>
      <c r="C49" t="s" s="3">
        <f>RIGHT(A49,LEN(A49)-FIND(" / ",A49)-2)</f>
        <v>173</v>
      </c>
      <c r="D49" t="s" s="3">
        <v>174</v>
      </c>
      <c r="E49" t="s" s="3">
        <v>4</v>
      </c>
      <c r="F49" t="s" s="3">
        <v>5</v>
      </c>
      <c r="G49" t="s" s="3">
        <v>6</v>
      </c>
      <c r="H49" s="4"/>
      <c r="I49" s="5"/>
    </row>
    <row r="50" ht="16" customHeight="1">
      <c r="A50" t="s" s="6">
        <v>175</v>
      </c>
      <c r="B50" t="s" s="7">
        <f>LEFT(A50,FIND(" / ",A50)-1)</f>
        <v>14</v>
      </c>
      <c r="C50" t="s" s="7">
        <f>RIGHT(A50,LEN(A50)-FIND(" / ",A50)-2)</f>
        <v>176</v>
      </c>
      <c r="D50" t="s" s="7">
        <v>177</v>
      </c>
      <c r="E50" t="s" s="7">
        <v>4</v>
      </c>
      <c r="F50" t="s" s="7">
        <v>5</v>
      </c>
      <c r="G50" t="s" s="7">
        <v>6</v>
      </c>
      <c r="H50" s="8"/>
      <c r="I50" s="5"/>
    </row>
    <row r="51" ht="16" customHeight="1">
      <c r="A51" t="s" s="2">
        <v>178</v>
      </c>
      <c r="B51" t="s" s="3">
        <f>LEFT(A51,FIND(" / ",A51)-1)</f>
        <v>14</v>
      </c>
      <c r="C51" t="s" s="3">
        <f>RIGHT(A51,LEN(A51)-FIND(" / ",A51)-2)</f>
        <v>179</v>
      </c>
      <c r="D51" t="s" s="3">
        <v>180</v>
      </c>
      <c r="E51" t="s" s="3">
        <v>4</v>
      </c>
      <c r="F51" t="s" s="3">
        <v>5</v>
      </c>
      <c r="G51" t="s" s="3">
        <v>6</v>
      </c>
      <c r="H51" s="4"/>
      <c r="I51" s="5"/>
    </row>
    <row r="52" ht="16" customHeight="1">
      <c r="A52" t="s" s="6">
        <v>181</v>
      </c>
      <c r="B52" t="s" s="7">
        <f>LEFT(A52,FIND(" / ",A52)-1)</f>
        <v>14</v>
      </c>
      <c r="C52" t="s" s="7">
        <f>RIGHT(A52,LEN(A52)-FIND(" / ",A52)-2)</f>
        <v>182</v>
      </c>
      <c r="D52" t="s" s="7">
        <v>183</v>
      </c>
      <c r="E52" t="s" s="7">
        <v>4</v>
      </c>
      <c r="F52" t="s" s="7">
        <v>5</v>
      </c>
      <c r="G52" t="s" s="7">
        <v>6</v>
      </c>
      <c r="H52" s="8"/>
      <c r="I52" s="5"/>
    </row>
    <row r="53" ht="16" customHeight="1">
      <c r="A53" t="s" s="2">
        <v>184</v>
      </c>
      <c r="B53" t="s" s="3">
        <f>LEFT(A53,FIND(" / ",A53)-1)</f>
        <v>14</v>
      </c>
      <c r="C53" t="s" s="3">
        <f>RIGHT(A53,LEN(A53)-FIND(" / ",A53)-2)</f>
        <v>185</v>
      </c>
      <c r="D53" t="s" s="3">
        <v>186</v>
      </c>
      <c r="E53" t="s" s="3">
        <v>4</v>
      </c>
      <c r="F53" t="s" s="3">
        <v>5</v>
      </c>
      <c r="G53" t="s" s="3">
        <v>6</v>
      </c>
      <c r="H53" s="4"/>
      <c r="I53" s="5"/>
    </row>
    <row r="54" ht="16" customHeight="1">
      <c r="A54" t="s" s="6">
        <v>187</v>
      </c>
      <c r="B54" t="s" s="7">
        <f>LEFT(A54,FIND(" / ",A54)-1)</f>
        <v>14</v>
      </c>
      <c r="C54" t="s" s="7">
        <f>RIGHT(A54,LEN(A54)-FIND(" / ",A54)-2)</f>
        <v>188</v>
      </c>
      <c r="D54" t="s" s="7">
        <v>189</v>
      </c>
      <c r="E54" t="s" s="7">
        <v>4</v>
      </c>
      <c r="F54" t="s" s="7">
        <v>5</v>
      </c>
      <c r="G54" t="s" s="7">
        <v>6</v>
      </c>
      <c r="H54" s="8"/>
      <c r="I54" s="5"/>
    </row>
    <row r="55" ht="16" customHeight="1">
      <c r="A55" t="s" s="2">
        <v>190</v>
      </c>
      <c r="B55" t="s" s="3">
        <f>LEFT(A55,FIND(" / ",A55)-1)</f>
        <v>14</v>
      </c>
      <c r="C55" t="s" s="3">
        <f>RIGHT(A55,LEN(A55)-FIND(" / ",A55)-2)</f>
        <v>191</v>
      </c>
      <c r="D55" t="s" s="3">
        <v>192</v>
      </c>
      <c r="E55" t="s" s="3">
        <v>4</v>
      </c>
      <c r="F55" t="s" s="3">
        <v>5</v>
      </c>
      <c r="G55" t="s" s="3">
        <v>6</v>
      </c>
      <c r="H55" s="4"/>
      <c r="I55" s="5"/>
    </row>
    <row r="56" ht="16" customHeight="1">
      <c r="A56" t="s" s="6">
        <v>193</v>
      </c>
      <c r="B56" t="s" s="7">
        <f>LEFT(A56,FIND(" / ",A56)-1)</f>
        <v>14</v>
      </c>
      <c r="C56" t="s" s="7">
        <f>RIGHT(A56,LEN(A56)-FIND(" / ",A56)-2)</f>
        <v>194</v>
      </c>
      <c r="D56" t="s" s="7">
        <v>195</v>
      </c>
      <c r="E56" t="s" s="7">
        <v>4</v>
      </c>
      <c r="F56" t="s" s="7">
        <v>5</v>
      </c>
      <c r="G56" t="s" s="7">
        <v>6</v>
      </c>
      <c r="H56" s="8"/>
      <c r="I56" s="5"/>
    </row>
    <row r="57" ht="16" customHeight="1">
      <c r="A57" t="s" s="2">
        <v>196</v>
      </c>
      <c r="B57" t="s" s="3">
        <f>LEFT(A57,FIND(" / ",A57)-1)</f>
        <v>14</v>
      </c>
      <c r="C57" t="s" s="3">
        <f>RIGHT(A57,LEN(A57)-FIND(" / ",A57)-2)</f>
        <v>197</v>
      </c>
      <c r="D57" t="s" s="3">
        <v>198</v>
      </c>
      <c r="E57" t="s" s="3">
        <v>4</v>
      </c>
      <c r="F57" t="s" s="3">
        <v>5</v>
      </c>
      <c r="G57" t="s" s="3">
        <v>6</v>
      </c>
      <c r="H57" s="4"/>
      <c r="I57" s="5"/>
    </row>
    <row r="58" ht="16" customHeight="1">
      <c r="A58" t="s" s="6">
        <v>199</v>
      </c>
      <c r="B58" t="s" s="7">
        <f>LEFT(A58,FIND(" / ",A58)-1)</f>
        <v>14</v>
      </c>
      <c r="C58" t="s" s="7">
        <f>RIGHT(A58,LEN(A58)-FIND(" / ",A58)-2)</f>
        <v>200</v>
      </c>
      <c r="D58" t="s" s="7">
        <v>201</v>
      </c>
      <c r="E58" t="s" s="7">
        <v>4</v>
      </c>
      <c r="F58" t="s" s="7">
        <v>5</v>
      </c>
      <c r="G58" t="s" s="7">
        <v>6</v>
      </c>
      <c r="H58" s="8"/>
      <c r="I58" s="5"/>
    </row>
    <row r="59" ht="16" customHeight="1">
      <c r="A59" t="s" s="2">
        <v>202</v>
      </c>
      <c r="B59" t="s" s="3">
        <f>LEFT(A59,FIND(" / ",A59)-1)</f>
        <v>14</v>
      </c>
      <c r="C59" t="s" s="3">
        <f>RIGHT(A59,LEN(A59)-FIND(" / ",A59)-2)</f>
        <v>203</v>
      </c>
      <c r="D59" t="s" s="3">
        <v>204</v>
      </c>
      <c r="E59" t="s" s="3">
        <v>4</v>
      </c>
      <c r="F59" t="s" s="3">
        <v>5</v>
      </c>
      <c r="G59" t="s" s="3">
        <v>6</v>
      </c>
      <c r="H59" s="4"/>
      <c r="I59" s="5"/>
    </row>
    <row r="60" ht="16" customHeight="1">
      <c r="A60" t="s" s="6">
        <v>205</v>
      </c>
      <c r="B60" t="s" s="7">
        <f>LEFT(A60,FIND(" / ",A60)-1)</f>
        <v>14</v>
      </c>
      <c r="C60" t="s" s="7">
        <f>RIGHT(A60,LEN(A60)-FIND(" / ",A60)-2)</f>
        <v>206</v>
      </c>
      <c r="D60" t="s" s="7">
        <v>207</v>
      </c>
      <c r="E60" t="s" s="7">
        <v>4</v>
      </c>
      <c r="F60" t="s" s="7">
        <v>5</v>
      </c>
      <c r="G60" t="s" s="7">
        <v>6</v>
      </c>
      <c r="H60" s="8"/>
      <c r="I60" s="5"/>
    </row>
    <row r="61" ht="16" customHeight="1">
      <c r="A61" t="s" s="2">
        <v>208</v>
      </c>
      <c r="B61" t="s" s="3">
        <f>LEFT(A61,FIND(" / ",A61)-1)</f>
        <v>14</v>
      </c>
      <c r="C61" t="s" s="3">
        <f>RIGHT(A61,LEN(A61)-FIND(" / ",A61)-2)</f>
        <v>209</v>
      </c>
      <c r="D61" t="s" s="3">
        <v>210</v>
      </c>
      <c r="E61" t="s" s="3">
        <v>4</v>
      </c>
      <c r="F61" t="s" s="3">
        <v>5</v>
      </c>
      <c r="G61" t="s" s="3">
        <v>6</v>
      </c>
      <c r="H61" s="4"/>
      <c r="I61" s="5"/>
    </row>
    <row r="62" ht="16" customHeight="1">
      <c r="A62" t="s" s="6">
        <v>211</v>
      </c>
      <c r="B62" t="s" s="7">
        <f>LEFT(A62,FIND(" / ",A62)-1)</f>
        <v>14</v>
      </c>
      <c r="C62" t="s" s="7">
        <f>RIGHT(A62,LEN(A62)-FIND(" / ",A62)-2)</f>
        <v>212</v>
      </c>
      <c r="D62" t="s" s="7">
        <v>213</v>
      </c>
      <c r="E62" t="s" s="7">
        <v>4</v>
      </c>
      <c r="F62" t="s" s="7">
        <v>5</v>
      </c>
      <c r="G62" t="s" s="7">
        <v>6</v>
      </c>
      <c r="H62" s="8"/>
      <c r="I62" s="5"/>
    </row>
    <row r="63" ht="16" customHeight="1">
      <c r="A63" t="s" s="2">
        <v>214</v>
      </c>
      <c r="B63" t="s" s="3">
        <f>LEFT(A63,FIND(" / ",A63)-1)</f>
        <v>14</v>
      </c>
      <c r="C63" t="s" s="3">
        <f>RIGHT(A63,LEN(A63)-FIND(" / ",A63)-2)</f>
        <v>215</v>
      </c>
      <c r="D63" t="s" s="3">
        <v>216</v>
      </c>
      <c r="E63" t="s" s="3">
        <v>4</v>
      </c>
      <c r="F63" t="s" s="3">
        <v>5</v>
      </c>
      <c r="G63" t="s" s="3">
        <v>6</v>
      </c>
      <c r="H63" s="4"/>
      <c r="I63" s="5"/>
    </row>
    <row r="64" ht="16" customHeight="1">
      <c r="A64" t="s" s="6">
        <v>217</v>
      </c>
      <c r="B64" t="s" s="7">
        <f>LEFT(A64,FIND(" / ",A64)-1)</f>
        <v>14</v>
      </c>
      <c r="C64" t="s" s="7">
        <f>RIGHT(A64,LEN(A64)-FIND(" / ",A64)-2)</f>
        <v>218</v>
      </c>
      <c r="D64" t="s" s="7">
        <v>219</v>
      </c>
      <c r="E64" t="s" s="7">
        <v>4</v>
      </c>
      <c r="F64" t="s" s="7">
        <v>5</v>
      </c>
      <c r="G64" t="s" s="7">
        <v>6</v>
      </c>
      <c r="H64" s="8"/>
      <c r="I64" s="5"/>
    </row>
    <row r="65" ht="16" customHeight="1">
      <c r="A65" t="s" s="2">
        <v>220</v>
      </c>
      <c r="B65" t="s" s="3">
        <f>LEFT(A65,FIND(" / ",A65)-1)</f>
        <v>14</v>
      </c>
      <c r="C65" t="s" s="3">
        <f>RIGHT(A65,LEN(A65)-FIND(" / ",A65)-2)</f>
        <v>221</v>
      </c>
      <c r="D65" t="s" s="3">
        <v>222</v>
      </c>
      <c r="E65" t="s" s="3">
        <v>4</v>
      </c>
      <c r="F65" t="s" s="3">
        <v>5</v>
      </c>
      <c r="G65" t="s" s="3">
        <v>6</v>
      </c>
      <c r="H65" s="4"/>
      <c r="I65" s="5"/>
    </row>
    <row r="66" ht="16" customHeight="1">
      <c r="A66" t="s" s="6">
        <v>223</v>
      </c>
      <c r="B66" t="s" s="7">
        <f>LEFT(A66,FIND(" / ",A66)-1)</f>
        <v>14</v>
      </c>
      <c r="C66" t="s" s="7">
        <f>RIGHT(A66,LEN(A66)-FIND(" / ",A66)-2)</f>
        <v>224</v>
      </c>
      <c r="D66" t="s" s="7">
        <v>225</v>
      </c>
      <c r="E66" t="s" s="7">
        <v>4</v>
      </c>
      <c r="F66" t="s" s="7">
        <v>5</v>
      </c>
      <c r="G66" t="s" s="7">
        <v>6</v>
      </c>
      <c r="H66" s="8"/>
      <c r="I66" s="5"/>
    </row>
    <row r="67" ht="16" customHeight="1">
      <c r="A67" t="s" s="6">
        <v>226</v>
      </c>
      <c r="B67" t="s" s="7">
        <f>LEFT(A67,FIND(" / ",A67)-1)</f>
        <v>70</v>
      </c>
      <c r="C67" t="s" s="7">
        <f>RIGHT(A67,LEN(A67)-FIND(" / ",A67)-2)</f>
        <v>227</v>
      </c>
      <c r="D67" t="s" s="7">
        <v>228</v>
      </c>
      <c r="E67" t="s" s="7">
        <v>62</v>
      </c>
      <c r="F67" s="10"/>
      <c r="G67" t="s" s="7">
        <v>34</v>
      </c>
      <c r="H67" s="8"/>
      <c r="I67" s="5"/>
    </row>
    <row r="68" ht="16" customHeight="1">
      <c r="A68" t="s" s="6">
        <v>229</v>
      </c>
      <c r="B68" t="s" s="7">
        <f>LEFT(A68,FIND(" / ",A68)-1)</f>
        <v>230</v>
      </c>
      <c r="C68" t="s" s="7">
        <f>RIGHT(A68,LEN(A68)-FIND(" / ",A68)-2)</f>
        <v>231</v>
      </c>
      <c r="D68" t="s" s="7">
        <v>232</v>
      </c>
      <c r="E68" t="s" s="7">
        <v>233</v>
      </c>
      <c r="F68" s="10"/>
      <c r="G68" t="s" s="7">
        <v>34</v>
      </c>
      <c r="H68" s="8"/>
      <c r="I68" s="5"/>
    </row>
    <row r="69" ht="16" customHeight="1">
      <c r="A69" t="s" s="2">
        <v>234</v>
      </c>
      <c r="B69" t="s" s="3">
        <f>LEFT(A69,FIND(" / ",A69)-1)</f>
        <v>14</v>
      </c>
      <c r="C69" t="s" s="3">
        <f>RIGHT(A69,LEN(A69)-FIND(" / ",A69)-2)</f>
        <v>235</v>
      </c>
      <c r="D69" t="s" s="3">
        <v>236</v>
      </c>
      <c r="E69" t="s" s="3">
        <v>4</v>
      </c>
      <c r="F69" t="s" s="3">
        <v>5</v>
      </c>
      <c r="G69" t="s" s="3">
        <v>6</v>
      </c>
      <c r="H69" s="4"/>
      <c r="I69" s="5"/>
    </row>
    <row r="70" ht="16" customHeight="1">
      <c r="A70" t="s" s="6">
        <v>237</v>
      </c>
      <c r="B70" t="s" s="7">
        <f>LEFT(A70,FIND(" / ",A70)-1)</f>
        <v>21</v>
      </c>
      <c r="C70" t="s" s="7">
        <f>RIGHT(A70,LEN(A70)-FIND(" / ",A70)-2)</f>
        <v>238</v>
      </c>
      <c r="D70" t="s" s="7">
        <v>239</v>
      </c>
      <c r="E70" t="s" s="7">
        <v>24</v>
      </c>
      <c r="F70" s="10"/>
      <c r="G70" t="s" s="7">
        <v>25</v>
      </c>
      <c r="H70" s="8"/>
      <c r="I70" s="5"/>
    </row>
    <row r="71" ht="16" customHeight="1">
      <c r="A71" t="s" s="6">
        <v>240</v>
      </c>
      <c r="B71" t="s" s="7">
        <f>LEFT(A71,FIND(" / ",A71)-1)</f>
        <v>241</v>
      </c>
      <c r="C71" t="s" s="7">
        <f>RIGHT(A71,LEN(A71)-FIND(" / ",A71)-2)</f>
        <v>242</v>
      </c>
      <c r="D71" t="s" s="7">
        <v>243</v>
      </c>
      <c r="E71" t="s" s="7">
        <v>77</v>
      </c>
      <c r="F71" s="10"/>
      <c r="G71" t="s" s="7">
        <v>78</v>
      </c>
      <c r="H71" s="8"/>
      <c r="I71" s="5"/>
    </row>
    <row r="72" ht="16" customHeight="1">
      <c r="A72" t="s" s="2">
        <v>244</v>
      </c>
      <c r="B72" t="s" s="3">
        <f>LEFT(A72,FIND(" / ",A72)-1)</f>
        <v>241</v>
      </c>
      <c r="C72" t="s" s="3">
        <f>RIGHT(A72,LEN(A72)-FIND(" / ",A72)-2)</f>
        <v>245</v>
      </c>
      <c r="D72" t="s" s="3">
        <v>246</v>
      </c>
      <c r="E72" t="s" s="3">
        <v>77</v>
      </c>
      <c r="F72" s="9"/>
      <c r="G72" t="s" s="3">
        <v>78</v>
      </c>
      <c r="H72" s="4"/>
      <c r="I72" s="5"/>
    </row>
    <row r="73" ht="16" customHeight="1">
      <c r="A73" t="s" s="2">
        <v>247</v>
      </c>
      <c r="B73" t="s" s="3">
        <f>LEFT(A73,FIND(" / ",A73)-1)</f>
        <v>21</v>
      </c>
      <c r="C73" t="s" s="3">
        <f>RIGHT(A73,LEN(A73)-FIND(" / ",A73)-2)</f>
        <v>248</v>
      </c>
      <c r="D73" t="s" s="3">
        <v>249</v>
      </c>
      <c r="E73" t="s" s="3">
        <v>24</v>
      </c>
      <c r="F73" s="9"/>
      <c r="G73" t="s" s="3">
        <v>25</v>
      </c>
      <c r="H73" s="4"/>
      <c r="I73" s="5"/>
    </row>
    <row r="74" ht="16" customHeight="1">
      <c r="A74" t="s" s="6">
        <v>250</v>
      </c>
      <c r="B74" t="s" s="7">
        <f>LEFT(A74,FIND(" / ",A74)-1)</f>
        <v>1</v>
      </c>
      <c r="C74" t="s" s="7">
        <f>RIGHT(A74,LEN(A74)-FIND(" / ",A74)-2)</f>
        <v>251</v>
      </c>
      <c r="D74" t="s" s="7">
        <v>252</v>
      </c>
      <c r="E74" t="s" s="7">
        <v>4</v>
      </c>
      <c r="F74" t="s" s="7">
        <v>5</v>
      </c>
      <c r="G74" t="s" s="7">
        <v>6</v>
      </c>
      <c r="H74" s="8"/>
      <c r="I74" s="5"/>
    </row>
    <row r="75" ht="16" customHeight="1">
      <c r="A75" t="s" s="2">
        <v>253</v>
      </c>
      <c r="B75" t="s" s="3">
        <f>LEFT(A75,FIND(" / ",A75)-1)</f>
        <v>1</v>
      </c>
      <c r="C75" t="s" s="3">
        <f>RIGHT(A75,LEN(A75)-FIND(" / ",A75)-2)</f>
        <v>254</v>
      </c>
      <c r="D75" t="s" s="3">
        <v>255</v>
      </c>
      <c r="E75" t="s" s="3">
        <v>4</v>
      </c>
      <c r="F75" t="s" s="3">
        <v>5</v>
      </c>
      <c r="G75" t="s" s="3">
        <v>6</v>
      </c>
      <c r="H75" s="4"/>
      <c r="I75" s="5"/>
    </row>
    <row r="76" ht="16" customHeight="1">
      <c r="A76" t="s" s="6">
        <v>256</v>
      </c>
      <c r="B76" t="s" s="7">
        <f>LEFT(A76,FIND(" / ",A76)-1)</f>
        <v>257</v>
      </c>
      <c r="C76" t="s" s="7">
        <f>RIGHT(A76,LEN(A76)-FIND(" / ",A76)-2)</f>
        <v>258</v>
      </c>
      <c r="D76" t="s" s="7">
        <v>259</v>
      </c>
      <c r="E76" t="s" s="7">
        <v>24</v>
      </c>
      <c r="F76" s="10"/>
      <c r="G76" t="s" s="7">
        <v>25</v>
      </c>
      <c r="H76" s="8"/>
      <c r="I76" s="5"/>
    </row>
    <row r="77" ht="16" customHeight="1">
      <c r="A77" t="s" s="2">
        <v>260</v>
      </c>
      <c r="B77" t="s" s="3">
        <f>LEFT(A77,FIND(" / ",A77)-1)</f>
        <v>70</v>
      </c>
      <c r="C77" t="s" s="3">
        <f>RIGHT(A77,LEN(A77)-FIND(" / ",A77)-2)</f>
        <v>261</v>
      </c>
      <c r="D77" t="s" s="3">
        <v>262</v>
      </c>
      <c r="E77" t="s" s="3">
        <v>62</v>
      </c>
      <c r="F77" s="9"/>
      <c r="G77" t="s" s="3">
        <v>34</v>
      </c>
      <c r="H77" s="4"/>
      <c r="I77" s="5"/>
    </row>
    <row r="78" ht="16" customHeight="1">
      <c r="A78" t="s" s="6">
        <v>263</v>
      </c>
      <c r="B78" t="s" s="7">
        <f>LEFT(A78,FIND(" / ",A78)-1)</f>
        <v>59</v>
      </c>
      <c r="C78" t="s" s="7">
        <f>RIGHT(A78,LEN(A78)-FIND(" / ",A78)-2)</f>
        <v>264</v>
      </c>
      <c r="D78" t="s" s="7">
        <v>265</v>
      </c>
      <c r="E78" t="s" s="7">
        <v>62</v>
      </c>
      <c r="F78" s="10"/>
      <c r="G78" t="s" s="7">
        <v>34</v>
      </c>
      <c r="H78" s="8"/>
      <c r="I78" s="5"/>
    </row>
    <row r="79" ht="16" customHeight="1">
      <c r="A79" t="s" s="6">
        <v>266</v>
      </c>
      <c r="B79" t="s" s="7">
        <f>LEFT(A79,FIND(" / ",A79)-1)</f>
        <v>21</v>
      </c>
      <c r="C79" t="s" s="7">
        <f>RIGHT(A79,LEN(A79)-FIND(" / ",A79)-2)</f>
        <v>267</v>
      </c>
      <c r="D79" t="s" s="7">
        <v>268</v>
      </c>
      <c r="E79" t="s" s="7">
        <v>24</v>
      </c>
      <c r="F79" s="10"/>
      <c r="G79" t="s" s="7">
        <v>25</v>
      </c>
      <c r="H79" s="8"/>
      <c r="I79" s="5"/>
    </row>
    <row r="80" ht="16" customHeight="1">
      <c r="A80" t="s" s="2">
        <v>269</v>
      </c>
      <c r="B80" t="s" s="3">
        <f>LEFT(A80,FIND(" / ",A80)-1)</f>
        <v>270</v>
      </c>
      <c r="C80" t="s" s="3">
        <f>RIGHT(A80,LEN(A80)-FIND(" / ",A80)-2)</f>
        <v>271</v>
      </c>
      <c r="D80" t="s" s="3">
        <v>272</v>
      </c>
      <c r="E80" t="s" s="3">
        <v>33</v>
      </c>
      <c r="F80" t="s" s="3">
        <v>273</v>
      </c>
      <c r="G80" t="s" s="3">
        <v>34</v>
      </c>
      <c r="H80" s="4"/>
      <c r="I80" s="5"/>
    </row>
    <row r="81" ht="16" customHeight="1">
      <c r="A81" t="s" s="6">
        <v>274</v>
      </c>
      <c r="B81" t="s" s="7">
        <f>LEFT(A81,FIND(" / ",A81)-1)</f>
        <v>275</v>
      </c>
      <c r="C81" t="s" s="7">
        <f>RIGHT(A81,LEN(A81)-FIND(" / ",A81)-2)</f>
        <v>276</v>
      </c>
      <c r="D81" t="s" s="7">
        <v>277</v>
      </c>
      <c r="E81" t="s" s="7">
        <v>33</v>
      </c>
      <c r="F81" t="s" s="7">
        <v>273</v>
      </c>
      <c r="G81" t="s" s="7">
        <v>34</v>
      </c>
      <c r="H81" s="8"/>
      <c r="I81" s="5"/>
    </row>
    <row r="82" ht="16" customHeight="1">
      <c r="A82" t="s" s="2">
        <v>278</v>
      </c>
      <c r="B82" t="s" s="3">
        <f>LEFT(A82,FIND(" / ",A82)-1)</f>
        <v>21</v>
      </c>
      <c r="C82" t="s" s="3">
        <f>RIGHT(A82,LEN(A82)-FIND(" / ",A82)-2)</f>
        <v>279</v>
      </c>
      <c r="D82" t="s" s="3">
        <v>280</v>
      </c>
      <c r="E82" t="s" s="3">
        <v>24</v>
      </c>
      <c r="F82" s="9"/>
      <c r="G82" t="s" s="3">
        <v>25</v>
      </c>
      <c r="H82" s="4"/>
      <c r="I82" s="5"/>
    </row>
    <row r="83" ht="16" customHeight="1">
      <c r="A83" t="s" s="2">
        <v>281</v>
      </c>
      <c r="B83" t="s" s="3">
        <f>LEFT(A83,FIND(" / ",A83)-1)</f>
        <v>282</v>
      </c>
      <c r="C83" t="s" s="3">
        <f>RIGHT(A83,LEN(A83)-FIND(" / ",A83)-2)</f>
        <v>283</v>
      </c>
      <c r="D83" t="s" s="3">
        <v>284</v>
      </c>
      <c r="E83" s="9"/>
      <c r="F83" s="9"/>
      <c r="G83" t="s" s="3">
        <v>34</v>
      </c>
      <c r="H83" s="4"/>
      <c r="I83" s="5"/>
    </row>
    <row r="84" ht="16" customHeight="1">
      <c r="A84" t="s" s="6">
        <v>285</v>
      </c>
      <c r="B84" t="s" s="7">
        <f>LEFT(A84,FIND(" / ",A84)-1)</f>
        <v>282</v>
      </c>
      <c r="C84" t="s" s="7">
        <f>RIGHT(A84,LEN(A84)-FIND(" / ",A84)-2)</f>
        <v>286</v>
      </c>
      <c r="D84" t="s" s="7">
        <v>287</v>
      </c>
      <c r="E84" s="10"/>
      <c r="F84" s="10"/>
      <c r="G84" t="s" s="7">
        <v>34</v>
      </c>
      <c r="H84" s="8"/>
      <c r="I84" s="5"/>
    </row>
    <row r="85" ht="16" customHeight="1">
      <c r="A85" t="s" s="6">
        <v>288</v>
      </c>
      <c r="B85" t="s" s="7">
        <f>LEFT(A85,FIND(" / ",A85)-1)</f>
        <v>21</v>
      </c>
      <c r="C85" t="s" s="7">
        <f>RIGHT(A85,LEN(A85)-FIND(" / ",A85)-2)</f>
        <v>289</v>
      </c>
      <c r="D85" t="s" s="7">
        <v>290</v>
      </c>
      <c r="E85" t="s" s="7">
        <v>24</v>
      </c>
      <c r="F85" s="10"/>
      <c r="G85" t="s" s="7">
        <v>25</v>
      </c>
      <c r="H85" s="8"/>
      <c r="I85" s="5"/>
    </row>
    <row r="86" ht="16" customHeight="1">
      <c r="A86" t="s" s="2">
        <v>291</v>
      </c>
      <c r="B86" t="s" s="3">
        <f>LEFT(A86,FIND(" / ",A86)-1)</f>
        <v>21</v>
      </c>
      <c r="C86" t="s" s="3">
        <f>RIGHT(A86,LEN(A86)-FIND(" / ",A86)-2)</f>
        <v>292</v>
      </c>
      <c r="D86" t="s" s="3">
        <v>293</v>
      </c>
      <c r="E86" t="s" s="3">
        <v>24</v>
      </c>
      <c r="F86" s="9"/>
      <c r="G86" t="s" s="3">
        <v>25</v>
      </c>
      <c r="H86" s="4"/>
      <c r="I86" s="5"/>
    </row>
    <row r="87" ht="16" customHeight="1">
      <c r="A87" t="s" s="2">
        <v>294</v>
      </c>
      <c r="B87" t="s" s="3">
        <f>LEFT(A87,FIND(" / ",A87)-1)</f>
        <v>85</v>
      </c>
      <c r="C87" t="s" s="3">
        <f>RIGHT(A87,LEN(A87)-FIND(" / ",A87)-2)</f>
        <v>295</v>
      </c>
      <c r="D87" t="s" s="3">
        <v>296</v>
      </c>
      <c r="E87" t="s" s="3">
        <v>62</v>
      </c>
      <c r="F87" t="s" s="3">
        <v>88</v>
      </c>
      <c r="G87" t="s" s="3">
        <v>89</v>
      </c>
      <c r="H87" s="4"/>
      <c r="I87" s="5"/>
    </row>
    <row r="88" ht="16" customHeight="1">
      <c r="A88" t="s" s="6">
        <v>297</v>
      </c>
      <c r="B88" t="s" s="7">
        <f>LEFT(A88,FIND(" / ",A88)-1)</f>
        <v>85</v>
      </c>
      <c r="C88" t="s" s="7">
        <f>RIGHT(A88,LEN(A88)-FIND(" / ",A88)-2)</f>
        <v>298</v>
      </c>
      <c r="D88" t="s" s="7">
        <v>299</v>
      </c>
      <c r="E88" t="s" s="7">
        <v>62</v>
      </c>
      <c r="F88" t="s" s="7">
        <v>88</v>
      </c>
      <c r="G88" t="s" s="7">
        <v>89</v>
      </c>
      <c r="H88" s="8"/>
      <c r="I88" s="5"/>
    </row>
    <row r="89" ht="16" customHeight="1">
      <c r="A89" t="s" s="6">
        <v>300</v>
      </c>
      <c r="B89" t="s" s="7">
        <f>LEFT(A89,FIND(" / ",A89)-1)</f>
        <v>21</v>
      </c>
      <c r="C89" t="s" s="7">
        <f>RIGHT(A89,LEN(A89)-FIND(" / ",A89)-2)</f>
        <v>301</v>
      </c>
      <c r="D89" t="s" s="7">
        <v>302</v>
      </c>
      <c r="E89" t="s" s="7">
        <v>24</v>
      </c>
      <c r="F89" s="10"/>
      <c r="G89" t="s" s="7">
        <v>25</v>
      </c>
      <c r="H89" s="8"/>
      <c r="I89" s="5"/>
    </row>
    <row r="90" ht="16" customHeight="1">
      <c r="A90" t="s" s="2">
        <v>303</v>
      </c>
      <c r="B90" t="s" s="3">
        <f>LEFT(A90,FIND(" / ",A90)-1)</f>
        <v>275</v>
      </c>
      <c r="C90" t="s" s="3">
        <f>RIGHT(A90,LEN(A90)-FIND(" / ",A90)-2)</f>
        <v>304</v>
      </c>
      <c r="D90" t="s" s="3">
        <v>305</v>
      </c>
      <c r="E90" t="s" s="3">
        <v>33</v>
      </c>
      <c r="F90" t="s" s="3">
        <v>273</v>
      </c>
      <c r="G90" t="s" s="3">
        <v>34</v>
      </c>
      <c r="H90" s="4"/>
      <c r="I90" s="5"/>
    </row>
    <row r="91" ht="16" customHeight="1">
      <c r="A91" t="s" s="6">
        <v>306</v>
      </c>
      <c r="B91" t="s" s="7">
        <f>LEFT(A91,FIND(" / ",A91)-1)</f>
        <v>14</v>
      </c>
      <c r="C91" t="s" s="7">
        <f>RIGHT(A91,LEN(A91)-FIND(" / ",A91)-2)</f>
        <v>307</v>
      </c>
      <c r="D91" t="s" s="7">
        <v>308</v>
      </c>
      <c r="E91" t="s" s="7">
        <v>4</v>
      </c>
      <c r="F91" t="s" s="7">
        <v>5</v>
      </c>
      <c r="G91" t="s" s="7">
        <v>6</v>
      </c>
      <c r="H91" s="8"/>
      <c r="I91" s="5"/>
    </row>
    <row r="92" ht="16" customHeight="1">
      <c r="A92" t="s" s="2">
        <v>309</v>
      </c>
      <c r="B92" t="s" s="3">
        <f>LEFT(A92,FIND(" / ",A92)-1)</f>
        <v>21</v>
      </c>
      <c r="C92" t="s" s="3">
        <f>RIGHT(A92,LEN(A92)-FIND(" / ",A92)-2)</f>
        <v>310</v>
      </c>
      <c r="D92" t="s" s="3">
        <v>311</v>
      </c>
      <c r="E92" t="s" s="3">
        <v>24</v>
      </c>
      <c r="F92" s="9"/>
      <c r="G92" t="s" s="3">
        <v>25</v>
      </c>
      <c r="H92" s="4"/>
      <c r="I92" s="5"/>
    </row>
    <row r="93" ht="16" customHeight="1">
      <c r="A93" t="s" s="6">
        <v>312</v>
      </c>
      <c r="B93" t="s" s="7">
        <f>LEFT(A93,FIND(" / ",A93)-1)</f>
        <v>275</v>
      </c>
      <c r="C93" t="s" s="7">
        <f>RIGHT(A93,LEN(A93)-FIND(" / ",A93)-2)</f>
        <v>313</v>
      </c>
      <c r="D93" t="s" s="7">
        <v>314</v>
      </c>
      <c r="E93" t="s" s="7">
        <v>33</v>
      </c>
      <c r="F93" t="s" s="7">
        <v>273</v>
      </c>
      <c r="G93" t="s" s="7">
        <v>34</v>
      </c>
      <c r="H93" s="8"/>
      <c r="I93" s="5"/>
    </row>
    <row r="94" ht="16" customHeight="1">
      <c r="A94" t="s" s="6">
        <v>315</v>
      </c>
      <c r="B94" t="s" s="7">
        <f>LEFT(A94,FIND(" / ",A94)-1)</f>
        <v>316</v>
      </c>
      <c r="C94" t="s" s="7">
        <f>RIGHT(A94,LEN(A94)-FIND(" / ",A94)-2)</f>
        <v>317</v>
      </c>
      <c r="D94" t="s" s="7">
        <v>318</v>
      </c>
      <c r="E94" t="s" s="7">
        <v>233</v>
      </c>
      <c r="F94" t="s" s="7">
        <v>319</v>
      </c>
      <c r="G94" t="s" s="7">
        <v>34</v>
      </c>
      <c r="H94" s="8"/>
      <c r="I94" s="5"/>
    </row>
    <row r="95" ht="16" customHeight="1">
      <c r="A95" t="s" s="6">
        <v>320</v>
      </c>
      <c r="B95" t="s" s="7">
        <f>LEFT(A95,FIND(" / ",A95)-1)</f>
        <v>321</v>
      </c>
      <c r="C95" t="s" s="7">
        <f>RIGHT(A95,LEN(A95)-FIND(" / ",A95)-2)</f>
        <v>322</v>
      </c>
      <c r="D95" t="s" s="7">
        <v>323</v>
      </c>
      <c r="E95" t="s" s="7">
        <v>62</v>
      </c>
      <c r="F95" t="s" s="7">
        <v>324</v>
      </c>
      <c r="G95" t="s" s="7">
        <v>89</v>
      </c>
      <c r="H95" s="8"/>
      <c r="I95" s="5"/>
    </row>
    <row r="96" ht="16" customHeight="1">
      <c r="A96" t="s" s="6">
        <v>325</v>
      </c>
      <c r="B96" t="s" s="7">
        <f>LEFT(A96,FIND(" / ",A96)-1)</f>
        <v>21</v>
      </c>
      <c r="C96" t="s" s="7">
        <f>RIGHT(A96,LEN(A96)-FIND(" / ",A96)-2)</f>
        <v>326</v>
      </c>
      <c r="D96" t="s" s="7">
        <v>327</v>
      </c>
      <c r="E96" t="s" s="7">
        <v>24</v>
      </c>
      <c r="F96" s="10"/>
      <c r="G96" t="s" s="7">
        <v>25</v>
      </c>
      <c r="H96" s="8"/>
      <c r="I96" s="5"/>
    </row>
    <row r="97" ht="16" customHeight="1">
      <c r="A97" t="s" s="2">
        <v>328</v>
      </c>
      <c r="B97" t="s" s="3">
        <f>LEFT(A97,FIND(" / ",A97)-1)</f>
        <v>21</v>
      </c>
      <c r="C97" t="s" s="3">
        <f>RIGHT(A97,LEN(A97)-FIND(" / ",A97)-2)</f>
        <v>329</v>
      </c>
      <c r="D97" t="s" s="3">
        <v>330</v>
      </c>
      <c r="E97" t="s" s="3">
        <v>24</v>
      </c>
      <c r="F97" s="9"/>
      <c r="G97" t="s" s="3">
        <v>25</v>
      </c>
      <c r="H97" s="4"/>
      <c r="I97" s="5"/>
    </row>
    <row r="98" ht="16" customHeight="1">
      <c r="A98" t="s" s="2">
        <v>331</v>
      </c>
      <c r="B98" t="s" s="3">
        <f>LEFT(A98,FIND(" / ",A98)-1)</f>
        <v>14</v>
      </c>
      <c r="C98" t="s" s="3">
        <f>RIGHT(A98,LEN(A98)-FIND(" / ",A98)-2)</f>
        <v>332</v>
      </c>
      <c r="D98" t="s" s="3">
        <v>333</v>
      </c>
      <c r="E98" t="s" s="3">
        <v>4</v>
      </c>
      <c r="F98" t="s" s="3">
        <v>5</v>
      </c>
      <c r="G98" t="s" s="3">
        <v>6</v>
      </c>
      <c r="H98" s="4"/>
      <c r="I98" s="5"/>
    </row>
    <row r="99" ht="16" customHeight="1">
      <c r="A99" t="s" s="6">
        <v>334</v>
      </c>
      <c r="B99" t="s" s="7">
        <f>LEFT(A99,FIND(" / ",A99)-1)</f>
        <v>14</v>
      </c>
      <c r="C99" t="s" s="7">
        <f>RIGHT(A99,LEN(A99)-FIND(" / ",A99)-2)</f>
        <v>335</v>
      </c>
      <c r="D99" t="s" s="7">
        <v>336</v>
      </c>
      <c r="E99" t="s" s="7">
        <v>4</v>
      </c>
      <c r="F99" t="s" s="7">
        <v>5</v>
      </c>
      <c r="G99" t="s" s="7">
        <v>6</v>
      </c>
      <c r="H99" s="8"/>
      <c r="I99" s="5"/>
    </row>
    <row r="100" ht="16" customHeight="1">
      <c r="A100" t="s" s="2">
        <v>337</v>
      </c>
      <c r="B100" t="s" s="3">
        <f>LEFT(A100,FIND(" / ",A100)-1)</f>
        <v>14</v>
      </c>
      <c r="C100" t="s" s="3">
        <f>RIGHT(A100,LEN(A100)-FIND(" / ",A100)-2)</f>
        <v>338</v>
      </c>
      <c r="D100" t="s" s="3">
        <v>339</v>
      </c>
      <c r="E100" t="s" s="3">
        <v>4</v>
      </c>
      <c r="F100" t="s" s="3">
        <v>5</v>
      </c>
      <c r="G100" t="s" s="3">
        <v>6</v>
      </c>
      <c r="H100" s="4"/>
      <c r="I100" s="5"/>
    </row>
    <row r="101" ht="16" customHeight="1">
      <c r="A101" t="s" s="6">
        <v>340</v>
      </c>
      <c r="B101" t="s" s="7">
        <f>LEFT(A101,FIND(" / ",A101)-1)</f>
        <v>14</v>
      </c>
      <c r="C101" t="s" s="7">
        <f>RIGHT(A101,LEN(A101)-FIND(" / ",A101)-2)</f>
        <v>341</v>
      </c>
      <c r="D101" t="s" s="7">
        <v>342</v>
      </c>
      <c r="E101" t="s" s="7">
        <v>4</v>
      </c>
      <c r="F101" t="s" s="7">
        <v>5</v>
      </c>
      <c r="G101" t="s" s="7">
        <v>6</v>
      </c>
      <c r="H101" s="8"/>
      <c r="I101" s="5"/>
    </row>
    <row r="102" ht="16" customHeight="1">
      <c r="A102" t="s" s="2">
        <v>343</v>
      </c>
      <c r="B102" t="s" s="3">
        <f>LEFT(A102,FIND(" / ",A102)-1)</f>
        <v>14</v>
      </c>
      <c r="C102" t="s" s="3">
        <f>RIGHT(A102,LEN(A102)-FIND(" / ",A102)-2)</f>
        <v>344</v>
      </c>
      <c r="D102" t="s" s="3">
        <v>345</v>
      </c>
      <c r="E102" t="s" s="3">
        <v>4</v>
      </c>
      <c r="F102" t="s" s="3">
        <v>5</v>
      </c>
      <c r="G102" t="s" s="3">
        <v>6</v>
      </c>
      <c r="H102" s="4"/>
      <c r="I102" s="5"/>
    </row>
    <row r="103" ht="16" customHeight="1">
      <c r="A103" t="s" s="6">
        <v>346</v>
      </c>
      <c r="B103" t="s" s="7">
        <f>LEFT(A103,FIND(" / ",A103)-1)</f>
        <v>14</v>
      </c>
      <c r="C103" t="s" s="7">
        <f>RIGHT(A103,LEN(A103)-FIND(" / ",A103)-2)</f>
        <v>347</v>
      </c>
      <c r="D103" t="s" s="7">
        <v>348</v>
      </c>
      <c r="E103" t="s" s="7">
        <v>4</v>
      </c>
      <c r="F103" t="s" s="7">
        <v>5</v>
      </c>
      <c r="G103" t="s" s="7">
        <v>6</v>
      </c>
      <c r="H103" s="8"/>
      <c r="I103" s="5"/>
    </row>
    <row r="104" ht="16" customHeight="1">
      <c r="A104" t="s" s="2">
        <v>349</v>
      </c>
      <c r="B104" t="s" s="3">
        <f>LEFT(A104,FIND(" / ",A104)-1)</f>
        <v>81</v>
      </c>
      <c r="C104" t="s" s="3">
        <f>RIGHT(A104,LEN(A104)-FIND(" / ",A104)-2)</f>
        <v>350</v>
      </c>
      <c r="D104" t="s" s="3">
        <v>351</v>
      </c>
      <c r="E104" t="s" s="3">
        <v>77</v>
      </c>
      <c r="F104" s="9"/>
      <c r="G104" t="s" s="3">
        <v>78</v>
      </c>
      <c r="H104" s="4"/>
      <c r="I104" s="5"/>
    </row>
    <row r="105" ht="16" customHeight="1">
      <c r="A105" t="s" s="6">
        <v>352</v>
      </c>
      <c r="B105" t="s" s="7">
        <f>LEFT(A105,FIND(" / ",A105)-1)</f>
        <v>81</v>
      </c>
      <c r="C105" t="s" s="7">
        <f>RIGHT(A105,LEN(A105)-FIND(" / ",A105)-2)</f>
        <v>353</v>
      </c>
      <c r="D105" t="s" s="7">
        <v>354</v>
      </c>
      <c r="E105" t="s" s="7">
        <v>77</v>
      </c>
      <c r="F105" s="10"/>
      <c r="G105" t="s" s="7">
        <v>78</v>
      </c>
      <c r="H105" s="8"/>
      <c r="I105" s="5"/>
    </row>
    <row r="106" ht="16" customHeight="1">
      <c r="A106" t="s" s="2">
        <v>355</v>
      </c>
      <c r="B106" t="s" s="3">
        <f>LEFT(A106,FIND(" / ",A106)-1)</f>
        <v>81</v>
      </c>
      <c r="C106" t="s" s="3">
        <f>RIGHT(A106,LEN(A106)-FIND(" / ",A106)-2)</f>
        <v>356</v>
      </c>
      <c r="D106" t="s" s="3">
        <v>357</v>
      </c>
      <c r="E106" t="s" s="3">
        <v>77</v>
      </c>
      <c r="F106" s="9"/>
      <c r="G106" t="s" s="3">
        <v>78</v>
      </c>
      <c r="H106" s="4"/>
      <c r="I106" s="5"/>
    </row>
    <row r="107" ht="16" customHeight="1">
      <c r="A107" t="s" s="6">
        <v>358</v>
      </c>
      <c r="B107" t="s" s="7">
        <f>LEFT(A107,FIND(" / ",A107)-1)</f>
        <v>241</v>
      </c>
      <c r="C107" t="s" s="7">
        <f>RIGHT(A107,LEN(A107)-FIND(" / ",A107)-2)</f>
        <v>359</v>
      </c>
      <c r="D107" t="s" s="7">
        <v>360</v>
      </c>
      <c r="E107" t="s" s="7">
        <v>77</v>
      </c>
      <c r="F107" s="10"/>
      <c r="G107" t="s" s="7">
        <v>78</v>
      </c>
      <c r="H107" s="8"/>
      <c r="I107" s="5"/>
    </row>
    <row r="108" ht="16" customHeight="1">
      <c r="A108" t="s" s="2">
        <v>361</v>
      </c>
      <c r="B108" t="s" s="3">
        <f>LEFT(A108,FIND(" / ",A108)-1)</f>
        <v>14</v>
      </c>
      <c r="C108" t="s" s="3">
        <f>RIGHT(A108,LEN(A108)-FIND(" / ",A108)-2)</f>
        <v>362</v>
      </c>
      <c r="D108" t="s" s="3">
        <v>363</v>
      </c>
      <c r="E108" t="s" s="3">
        <v>4</v>
      </c>
      <c r="F108" t="s" s="3">
        <v>5</v>
      </c>
      <c r="G108" t="s" s="3">
        <v>6</v>
      </c>
      <c r="H108" s="4"/>
      <c r="I108" s="5"/>
    </row>
    <row r="109" ht="16" customHeight="1">
      <c r="A109" t="s" s="2">
        <v>364</v>
      </c>
      <c r="B109" t="s" s="3">
        <f>LEFT(A109,FIND(" / ",A109)-1)</f>
        <v>365</v>
      </c>
      <c r="C109" t="s" s="3">
        <f>RIGHT(A109,LEN(A109)-FIND(" / ",A109)-2)</f>
        <v>366</v>
      </c>
      <c r="D109" t="s" s="3">
        <v>367</v>
      </c>
      <c r="E109" t="s" s="3">
        <v>233</v>
      </c>
      <c r="F109" t="s" s="3">
        <v>368</v>
      </c>
      <c r="G109" t="s" s="3">
        <v>34</v>
      </c>
      <c r="H109" s="4"/>
      <c r="I109" s="5"/>
    </row>
    <row r="110" ht="16" customHeight="1">
      <c r="A110" t="s" s="6">
        <v>369</v>
      </c>
      <c r="B110" t="s" s="7">
        <f>LEFT(A110,FIND(" / ",A110)-1)</f>
        <v>21</v>
      </c>
      <c r="C110" t="s" s="7">
        <f>RIGHT(A110,LEN(A110)-FIND(" / ",A110)-2)</f>
        <v>370</v>
      </c>
      <c r="D110" t="s" s="7">
        <v>371</v>
      </c>
      <c r="E110" t="s" s="7">
        <v>24</v>
      </c>
      <c r="F110" s="10"/>
      <c r="G110" t="s" s="7">
        <v>25</v>
      </c>
      <c r="H110" s="8"/>
      <c r="I110" s="5"/>
    </row>
    <row r="111" ht="16" customHeight="1">
      <c r="A111" t="s" s="2">
        <v>372</v>
      </c>
      <c r="B111" t="s" s="3">
        <f>LEFT(A111,FIND(" / ",A111)-1)</f>
        <v>316</v>
      </c>
      <c r="C111" t="s" s="3">
        <f>RIGHT(A111,LEN(A111)-FIND(" / ",A111)-2)</f>
        <v>373</v>
      </c>
      <c r="D111" t="s" s="3">
        <v>374</v>
      </c>
      <c r="E111" t="s" s="3">
        <v>233</v>
      </c>
      <c r="F111" t="s" s="3">
        <v>319</v>
      </c>
      <c r="G111" t="s" s="3">
        <v>34</v>
      </c>
      <c r="H111" s="4"/>
      <c r="I111" s="5"/>
    </row>
    <row r="112" ht="16" customHeight="1">
      <c r="A112" t="s" s="6">
        <v>375</v>
      </c>
      <c r="B112" t="s" s="7">
        <f>LEFT(A112,FIND(" / ",A112)-1)</f>
        <v>316</v>
      </c>
      <c r="C112" t="s" s="7">
        <f>RIGHT(A112,LEN(A112)-FIND(" / ",A112)-2)</f>
        <v>376</v>
      </c>
      <c r="D112" t="s" s="7">
        <v>377</v>
      </c>
      <c r="E112" t="s" s="7">
        <v>233</v>
      </c>
      <c r="F112" t="s" s="7">
        <v>319</v>
      </c>
      <c r="G112" t="s" s="7">
        <v>34</v>
      </c>
      <c r="H112" s="8"/>
      <c r="I112" s="5"/>
    </row>
    <row r="113" ht="16" customHeight="1">
      <c r="A113" t="s" s="2">
        <v>378</v>
      </c>
      <c r="B113" t="s" s="3">
        <f>LEFT(A113,FIND(" / ",A113)-1)</f>
        <v>316</v>
      </c>
      <c r="C113" t="s" s="3">
        <f>RIGHT(A113,LEN(A113)-FIND(" / ",A113)-2)</f>
        <v>379</v>
      </c>
      <c r="D113" t="s" s="3">
        <v>380</v>
      </c>
      <c r="E113" t="s" s="3">
        <v>233</v>
      </c>
      <c r="F113" t="s" s="3">
        <v>319</v>
      </c>
      <c r="G113" t="s" s="3">
        <v>34</v>
      </c>
      <c r="H113" s="4"/>
      <c r="I113" s="5"/>
    </row>
    <row r="114" ht="16" customHeight="1">
      <c r="A114" t="s" s="6">
        <v>381</v>
      </c>
      <c r="B114" t="s" s="7">
        <f>LEFT(A114,FIND(" / ",A114)-1)</f>
        <v>316</v>
      </c>
      <c r="C114" t="s" s="7">
        <f>RIGHT(A114,LEN(A114)-FIND(" / ",A114)-2)</f>
        <v>382</v>
      </c>
      <c r="D114" t="s" s="7">
        <v>383</v>
      </c>
      <c r="E114" t="s" s="7">
        <v>233</v>
      </c>
      <c r="F114" t="s" s="7">
        <v>319</v>
      </c>
      <c r="G114" t="s" s="7">
        <v>34</v>
      </c>
      <c r="H114" s="8"/>
      <c r="I114" s="5"/>
    </row>
    <row r="115" ht="16" customHeight="1">
      <c r="A115" t="s" s="2">
        <v>384</v>
      </c>
      <c r="B115" t="s" s="3">
        <f>LEFT(A115,FIND(" / ",A115)-1)</f>
        <v>316</v>
      </c>
      <c r="C115" t="s" s="3">
        <f>RIGHT(A115,LEN(A115)-FIND(" / ",A115)-2)</f>
        <v>385</v>
      </c>
      <c r="D115" t="s" s="3">
        <v>386</v>
      </c>
      <c r="E115" t="s" s="3">
        <v>233</v>
      </c>
      <c r="F115" t="s" s="3">
        <v>319</v>
      </c>
      <c r="G115" t="s" s="3">
        <v>34</v>
      </c>
      <c r="H115" s="4"/>
      <c r="I115" s="5"/>
    </row>
    <row r="116" ht="16" customHeight="1">
      <c r="A116" t="s" s="6">
        <v>387</v>
      </c>
      <c r="B116" t="s" s="7">
        <f>LEFT(A116,FIND(" / ",A116)-1)</f>
        <v>14</v>
      </c>
      <c r="C116" t="s" s="7">
        <f>RIGHT(A116,LEN(A116)-FIND(" / ",A116)-2)</f>
        <v>388</v>
      </c>
      <c r="D116" t="s" s="7">
        <v>389</v>
      </c>
      <c r="E116" t="s" s="7">
        <v>4</v>
      </c>
      <c r="F116" t="s" s="7">
        <v>5</v>
      </c>
      <c r="G116" t="s" s="7">
        <v>6</v>
      </c>
      <c r="H116" s="8"/>
      <c r="I116" s="5"/>
    </row>
    <row r="117" ht="16" customHeight="1">
      <c r="A117" t="s" s="2">
        <v>390</v>
      </c>
      <c r="B117" t="s" s="3">
        <f>LEFT(A117,FIND(" / ",A117)-1)</f>
        <v>85</v>
      </c>
      <c r="C117" t="s" s="3">
        <f>RIGHT(A117,LEN(A117)-FIND(" / ",A117)-2)</f>
        <v>391</v>
      </c>
      <c r="D117" t="s" s="3">
        <v>392</v>
      </c>
      <c r="E117" t="s" s="3">
        <v>62</v>
      </c>
      <c r="F117" t="s" s="3">
        <v>88</v>
      </c>
      <c r="G117" t="s" s="3">
        <v>89</v>
      </c>
      <c r="H117" s="4"/>
      <c r="I117" s="5"/>
    </row>
    <row r="118" ht="16" customHeight="1">
      <c r="A118" t="s" s="6">
        <v>393</v>
      </c>
      <c r="B118" t="s" s="7">
        <f>LEFT(A118,FIND(" / ",A118)-1)</f>
        <v>85</v>
      </c>
      <c r="C118" t="s" s="7">
        <f>RIGHT(A118,LEN(A118)-FIND(" / ",A118)-2)</f>
        <v>394</v>
      </c>
      <c r="D118" t="s" s="7">
        <v>395</v>
      </c>
      <c r="E118" t="s" s="7">
        <v>62</v>
      </c>
      <c r="F118" t="s" s="7">
        <v>88</v>
      </c>
      <c r="G118" t="s" s="7">
        <v>89</v>
      </c>
      <c r="H118" s="8"/>
      <c r="I118" s="5"/>
    </row>
    <row r="119" ht="16" customHeight="1">
      <c r="A119" t="s" s="13">
        <v>396</v>
      </c>
      <c r="B119" t="s" s="14">
        <v>397</v>
      </c>
      <c r="C119" t="s" s="14">
        <v>398</v>
      </c>
      <c r="D119" t="s" s="14">
        <v>399</v>
      </c>
      <c r="E119" t="s" s="14">
        <v>400</v>
      </c>
      <c r="F119" t="s" s="14">
        <v>401</v>
      </c>
      <c r="G119" t="s" s="14">
        <v>402</v>
      </c>
      <c r="H119" t="s" s="15">
        <v>403</v>
      </c>
      <c r="I119" s="5"/>
    </row>
    <row r="120" ht="16" customHeight="1">
      <c r="A120" t="s" s="2">
        <v>404</v>
      </c>
      <c r="B120" t="s" s="3">
        <f>LEFT(A120,FIND(" / ",A120)-1)</f>
        <v>14</v>
      </c>
      <c r="C120" t="s" s="3">
        <f>RIGHT(A120,LEN(A120)-FIND(" / ",A120)-2)</f>
        <v>405</v>
      </c>
      <c r="D120" t="s" s="3">
        <v>406</v>
      </c>
      <c r="E120" t="s" s="3">
        <v>4</v>
      </c>
      <c r="F120" t="s" s="3">
        <v>5</v>
      </c>
      <c r="G120" t="s" s="3">
        <v>6</v>
      </c>
      <c r="H120" s="4"/>
      <c r="I120" s="5"/>
    </row>
    <row r="121" ht="16" customHeight="1">
      <c r="A121" t="s" s="6">
        <v>407</v>
      </c>
      <c r="B121" t="s" s="7">
        <f>LEFT(A121,FIND(" / ",A121)-1)</f>
        <v>1</v>
      </c>
      <c r="C121" t="s" s="7">
        <f>RIGHT(A121,LEN(A121)-FIND(" / ",A121)-2)</f>
        <v>408</v>
      </c>
      <c r="D121" t="s" s="7">
        <v>409</v>
      </c>
      <c r="E121" t="s" s="7">
        <v>4</v>
      </c>
      <c r="F121" t="s" s="7">
        <v>5</v>
      </c>
      <c r="G121" t="s" s="7">
        <v>6</v>
      </c>
      <c r="H121" s="8"/>
      <c r="I121" s="5"/>
    </row>
    <row r="122" ht="16" customHeight="1">
      <c r="A122" t="s" s="6">
        <v>410</v>
      </c>
      <c r="B122" t="s" s="7">
        <f>LEFT(A122,FIND(" / ",A122)-1)</f>
        <v>14</v>
      </c>
      <c r="C122" t="s" s="7">
        <f>RIGHT(A122,LEN(A122)-FIND(" / ",A122)-2)</f>
        <v>411</v>
      </c>
      <c r="D122" t="s" s="7">
        <v>412</v>
      </c>
      <c r="E122" t="s" s="7">
        <v>4</v>
      </c>
      <c r="F122" t="s" s="7">
        <v>5</v>
      </c>
      <c r="G122" t="s" s="7">
        <v>6</v>
      </c>
      <c r="H122" s="8"/>
      <c r="I122" s="5"/>
    </row>
    <row r="123" ht="16" customHeight="1">
      <c r="A123" t="s" s="2">
        <v>413</v>
      </c>
      <c r="B123" t="s" s="3">
        <f>LEFT(A123,FIND(" / ",A123)-1)</f>
        <v>14</v>
      </c>
      <c r="C123" t="s" s="3">
        <f>RIGHT(A123,LEN(A123)-FIND(" / ",A123)-2)</f>
        <v>414</v>
      </c>
      <c r="D123" t="s" s="3">
        <v>415</v>
      </c>
      <c r="E123" t="s" s="3">
        <v>4</v>
      </c>
      <c r="F123" t="s" s="3">
        <v>5</v>
      </c>
      <c r="G123" t="s" s="3">
        <v>6</v>
      </c>
      <c r="H123" s="4"/>
      <c r="I123" s="5"/>
    </row>
    <row r="124" ht="16" customHeight="1">
      <c r="A124" t="s" s="2">
        <v>416</v>
      </c>
      <c r="B124" t="s" s="3">
        <f>LEFT(A124,FIND(" / ",A124)-1)</f>
        <v>21</v>
      </c>
      <c r="C124" t="s" s="3">
        <f>RIGHT(A124,LEN(A124)-FIND(" / ",A124)-2)</f>
        <v>417</v>
      </c>
      <c r="D124" t="s" s="3">
        <v>418</v>
      </c>
      <c r="E124" t="s" s="3">
        <v>24</v>
      </c>
      <c r="F124" s="9"/>
      <c r="G124" t="s" s="3">
        <v>25</v>
      </c>
      <c r="H124" s="4"/>
      <c r="I124" s="5"/>
    </row>
    <row r="125" ht="16" customHeight="1">
      <c r="A125" t="s" s="6">
        <v>419</v>
      </c>
      <c r="B125" t="s" s="7">
        <f>LEFT(A125,FIND(" / ",A125)-1)</f>
        <v>21</v>
      </c>
      <c r="C125" t="s" s="7">
        <f>RIGHT(A125,LEN(A125)-FIND(" / ",A125)-2)</f>
        <v>420</v>
      </c>
      <c r="D125" t="s" s="7">
        <v>421</v>
      </c>
      <c r="E125" t="s" s="7">
        <v>24</v>
      </c>
      <c r="F125" s="10"/>
      <c r="G125" t="s" s="7">
        <v>25</v>
      </c>
      <c r="H125" s="8"/>
      <c r="I125" s="5"/>
    </row>
    <row r="126" ht="16" customHeight="1">
      <c r="A126" t="s" s="2">
        <v>422</v>
      </c>
      <c r="B126" t="s" s="3">
        <f>LEFT(A126,FIND(" / ",A126)-1)</f>
        <v>21</v>
      </c>
      <c r="C126" t="s" s="3">
        <f>RIGHT(A126,LEN(A126)-FIND(" / ",A126)-2)</f>
        <v>423</v>
      </c>
      <c r="D126" t="s" s="3">
        <v>424</v>
      </c>
      <c r="E126" t="s" s="3">
        <v>24</v>
      </c>
      <c r="F126" s="9"/>
      <c r="G126" t="s" s="3">
        <v>25</v>
      </c>
      <c r="H126" s="4"/>
      <c r="I126" s="5"/>
    </row>
    <row r="127" ht="16" customHeight="1">
      <c r="A127" t="s" s="6">
        <v>425</v>
      </c>
      <c r="B127" t="s" s="7">
        <f>LEFT(A127,FIND(" / ",A127)-1)</f>
        <v>21</v>
      </c>
      <c r="C127" t="s" s="7">
        <f>RIGHT(A127,LEN(A127)-FIND(" / ",A127)-2)</f>
        <v>426</v>
      </c>
      <c r="D127" t="s" s="7">
        <v>427</v>
      </c>
      <c r="E127" t="s" s="7">
        <v>24</v>
      </c>
      <c r="F127" s="10"/>
      <c r="G127" t="s" s="7">
        <v>25</v>
      </c>
      <c r="H127" s="8"/>
      <c r="I127" s="5"/>
    </row>
    <row r="128" ht="16" customHeight="1">
      <c r="A128" t="s" s="2">
        <v>428</v>
      </c>
      <c r="B128" t="s" s="3">
        <f>LEFT(A128,FIND(" / ",A128)-1)</f>
        <v>59</v>
      </c>
      <c r="C128" t="s" s="3">
        <f>RIGHT(A128,LEN(A128)-FIND(" / ",A128)-2)</f>
        <v>429</v>
      </c>
      <c r="D128" t="s" s="3">
        <v>430</v>
      </c>
      <c r="E128" s="9"/>
      <c r="F128" s="9"/>
      <c r="G128" t="s" s="3">
        <v>6</v>
      </c>
      <c r="H128" s="4"/>
      <c r="I128" s="5"/>
    </row>
    <row r="129" ht="16" customHeight="1">
      <c r="A129" t="s" s="6">
        <v>431</v>
      </c>
      <c r="B129" t="s" s="7">
        <f>LEFT(A129,FIND(" / ",A129)-1)</f>
        <v>14</v>
      </c>
      <c r="C129" t="s" s="7">
        <f>RIGHT(A129,LEN(A129)-FIND(" / ",A129)-2)</f>
        <v>432</v>
      </c>
      <c r="D129" t="s" s="7">
        <v>433</v>
      </c>
      <c r="E129" t="s" s="7">
        <v>4</v>
      </c>
      <c r="F129" t="s" s="7">
        <v>5</v>
      </c>
      <c r="G129" t="s" s="7">
        <v>6</v>
      </c>
      <c r="H129" s="8"/>
      <c r="I129" s="5"/>
    </row>
    <row r="130" ht="16" customHeight="1">
      <c r="A130" t="s" s="2">
        <v>434</v>
      </c>
      <c r="B130" t="s" s="3">
        <f>LEFT(A130,FIND(" / ",A130)-1)</f>
        <v>14</v>
      </c>
      <c r="C130" t="s" s="3">
        <f>RIGHT(A130,LEN(A130)-FIND(" / ",A130)-2)</f>
        <v>435</v>
      </c>
      <c r="D130" t="s" s="3">
        <v>436</v>
      </c>
      <c r="E130" t="s" s="3">
        <v>4</v>
      </c>
      <c r="F130" t="s" s="3">
        <v>5</v>
      </c>
      <c r="G130" t="s" s="3">
        <v>6</v>
      </c>
      <c r="H130" s="4"/>
      <c r="I130" s="5"/>
    </row>
    <row r="131" ht="16" customHeight="1">
      <c r="A131" t="s" s="2">
        <v>437</v>
      </c>
      <c r="B131" t="s" s="3">
        <f>LEFT(A131,FIND(" / ",A131)-1)</f>
        <v>1</v>
      </c>
      <c r="C131" t="s" s="3">
        <f>RIGHT(A131,LEN(A131)-FIND(" / ",A131)-2)</f>
        <v>438</v>
      </c>
      <c r="D131" t="s" s="3">
        <v>439</v>
      </c>
      <c r="E131" t="s" s="3">
        <v>4</v>
      </c>
      <c r="F131" t="s" s="3">
        <v>5</v>
      </c>
      <c r="G131" t="s" s="3">
        <v>6</v>
      </c>
      <c r="H131" s="4"/>
      <c r="I131" s="5"/>
    </row>
    <row r="132" ht="16" customHeight="1">
      <c r="A132" t="s" s="6">
        <v>440</v>
      </c>
      <c r="B132" t="s" s="7">
        <f>LEFT(A132,FIND(" / ",A132)-1)</f>
        <v>14</v>
      </c>
      <c r="C132" t="s" s="7">
        <f>RIGHT(A132,LEN(A132)-FIND(" / ",A132)-2)</f>
        <v>441</v>
      </c>
      <c r="D132" t="s" s="7">
        <v>442</v>
      </c>
      <c r="E132" t="s" s="7">
        <v>4</v>
      </c>
      <c r="F132" t="s" s="7">
        <v>5</v>
      </c>
      <c r="G132" t="s" s="7">
        <v>6</v>
      </c>
      <c r="H132" s="8"/>
      <c r="I132" s="5"/>
    </row>
    <row r="133" ht="16" customHeight="1">
      <c r="A133" t="s" s="6">
        <v>443</v>
      </c>
      <c r="B133" t="s" s="7">
        <f>LEFT(A133,FIND(" / ",A133)-1)</f>
        <v>1</v>
      </c>
      <c r="C133" t="s" s="7">
        <f>RIGHT(A133,LEN(A133)-FIND(" / ",A133)-2)</f>
        <v>444</v>
      </c>
      <c r="D133" t="s" s="7">
        <v>445</v>
      </c>
      <c r="E133" t="s" s="7">
        <v>4</v>
      </c>
      <c r="F133" s="10"/>
      <c r="G133" t="s" s="7">
        <v>6</v>
      </c>
      <c r="H133" s="8"/>
      <c r="I133" s="5"/>
    </row>
    <row r="134" ht="16" customHeight="1">
      <c r="A134" t="s" s="6">
        <v>446</v>
      </c>
      <c r="B134" t="s" s="7">
        <f>LEFT(A134,FIND(" / ",A134)-1)</f>
        <v>1</v>
      </c>
      <c r="C134" t="s" s="7">
        <f>RIGHT(A134,LEN(A134)-FIND(" / ",A134)-2)</f>
        <v>447</v>
      </c>
      <c r="D134" t="s" s="7">
        <v>448</v>
      </c>
      <c r="E134" t="s" s="7">
        <v>4</v>
      </c>
      <c r="F134" t="s" s="7">
        <v>5</v>
      </c>
      <c r="G134" t="s" s="7">
        <v>6</v>
      </c>
      <c r="H134" s="8"/>
      <c r="I134" s="5"/>
    </row>
    <row r="135" ht="16" customHeight="1">
      <c r="A135" t="s" s="2">
        <v>449</v>
      </c>
      <c r="B135" t="s" s="3">
        <f>LEFT(A135,FIND(" / ",A135)-1)</f>
        <v>1</v>
      </c>
      <c r="C135" t="s" s="3">
        <f>RIGHT(A135,LEN(A135)-FIND(" / ",A135)-2)</f>
        <v>450</v>
      </c>
      <c r="D135" t="s" s="3">
        <v>451</v>
      </c>
      <c r="E135" t="s" s="3">
        <v>4</v>
      </c>
      <c r="F135" t="s" s="3">
        <v>12</v>
      </c>
      <c r="G135" t="s" s="3">
        <v>6</v>
      </c>
      <c r="H135" s="4"/>
      <c r="I135" s="5"/>
    </row>
    <row r="136" ht="16" customHeight="1">
      <c r="A136" t="s" s="2">
        <v>452</v>
      </c>
      <c r="B136" t="s" s="3">
        <f>LEFT(A136,FIND(" / ",A136)-1)</f>
        <v>453</v>
      </c>
      <c r="C136" t="s" s="3">
        <f>RIGHT(A136,LEN(A136)-FIND(" / ",A136)-2)</f>
        <v>454</v>
      </c>
      <c r="D136" t="s" s="3">
        <v>455</v>
      </c>
      <c r="E136" t="s" s="3">
        <v>233</v>
      </c>
      <c r="F136" s="9"/>
      <c r="G136" t="s" s="3">
        <v>34</v>
      </c>
      <c r="H136" s="4"/>
      <c r="I136" s="5"/>
    </row>
    <row r="137" ht="16" customHeight="1">
      <c r="A137" t="s" s="6">
        <v>456</v>
      </c>
      <c r="B137" t="s" s="7">
        <f>LEFT(A137,FIND(" / ",A137)-1)</f>
        <v>453</v>
      </c>
      <c r="C137" t="s" s="7">
        <f>RIGHT(A137,LEN(A137)-FIND(" / ",A137)-2)</f>
        <v>457</v>
      </c>
      <c r="D137" t="s" s="7">
        <v>458</v>
      </c>
      <c r="E137" t="s" s="7">
        <v>233</v>
      </c>
      <c r="F137" s="10"/>
      <c r="G137" t="s" s="7">
        <v>34</v>
      </c>
      <c r="H137" s="8"/>
      <c r="I137" s="5"/>
    </row>
    <row r="138" ht="16" customHeight="1">
      <c r="A138" t="s" s="2">
        <v>459</v>
      </c>
      <c r="B138" t="s" s="3">
        <f>LEFT(A138,FIND(" / ",A138)-1)</f>
        <v>453</v>
      </c>
      <c r="C138" t="s" s="3">
        <f>RIGHT(A138,LEN(A138)-FIND(" / ",A138)-2)</f>
        <v>460</v>
      </c>
      <c r="D138" t="s" s="3">
        <v>461</v>
      </c>
      <c r="E138" t="s" s="3">
        <v>233</v>
      </c>
      <c r="F138" s="9"/>
      <c r="G138" t="s" s="3">
        <v>34</v>
      </c>
      <c r="H138" s="4"/>
      <c r="I138" s="5"/>
    </row>
    <row r="139" ht="16" customHeight="1">
      <c r="A139" t="s" s="6">
        <v>462</v>
      </c>
      <c r="B139" t="s" s="7">
        <f>LEFT(A139,FIND(" / ",A139)-1)</f>
        <v>453</v>
      </c>
      <c r="C139" t="s" s="7">
        <f>RIGHT(A139,LEN(A139)-FIND(" / ",A139)-2)</f>
        <v>463</v>
      </c>
      <c r="D139" t="s" s="7">
        <v>464</v>
      </c>
      <c r="E139" t="s" s="7">
        <v>233</v>
      </c>
      <c r="F139" s="10"/>
      <c r="G139" t="s" s="7">
        <v>34</v>
      </c>
      <c r="H139" s="8"/>
      <c r="I139" s="5"/>
    </row>
    <row r="140" ht="16" customHeight="1">
      <c r="A140" t="s" s="2">
        <v>465</v>
      </c>
      <c r="B140" t="s" s="3">
        <f>LEFT(A140,FIND(" / ",A140)-1)</f>
        <v>275</v>
      </c>
      <c r="C140" t="s" s="3">
        <f>RIGHT(A140,LEN(A140)-FIND(" / ",A140)-2)</f>
        <v>466</v>
      </c>
      <c r="D140" t="s" s="3">
        <v>467</v>
      </c>
      <c r="E140" t="s" s="3">
        <v>33</v>
      </c>
      <c r="F140" t="s" s="3">
        <v>273</v>
      </c>
      <c r="G140" t="s" s="3">
        <v>34</v>
      </c>
      <c r="H140" s="4"/>
      <c r="I140" s="5"/>
    </row>
    <row r="141" ht="16" customHeight="1">
      <c r="A141" t="s" s="2">
        <v>468</v>
      </c>
      <c r="B141" t="s" s="3">
        <f>LEFT(A141,FIND(" / ",A141)-1)</f>
        <v>21</v>
      </c>
      <c r="C141" t="s" s="3">
        <f>RIGHT(A141,LEN(A141)-FIND(" / ",A141)-2)</f>
        <v>469</v>
      </c>
      <c r="D141" t="s" s="3">
        <v>470</v>
      </c>
      <c r="E141" t="s" s="3">
        <v>24</v>
      </c>
      <c r="F141" s="9"/>
      <c r="G141" t="s" s="3">
        <v>25</v>
      </c>
      <c r="H141" s="4"/>
      <c r="I141" s="5"/>
    </row>
    <row r="142" ht="16" customHeight="1">
      <c r="A142" t="s" s="2">
        <v>471</v>
      </c>
      <c r="B142" t="s" s="3">
        <f>LEFT(A142,FIND(" / ",A142)-1)</f>
        <v>472</v>
      </c>
      <c r="C142" t="s" s="3">
        <f>RIGHT(A142,LEN(A142)-FIND(" / ",A142)-2)</f>
        <v>473</v>
      </c>
      <c r="D142" t="s" s="3">
        <v>474</v>
      </c>
      <c r="E142" t="s" s="3">
        <v>233</v>
      </c>
      <c r="F142" s="9"/>
      <c r="G142" t="s" s="3">
        <v>34</v>
      </c>
      <c r="H142" s="4"/>
      <c r="I142" s="5"/>
    </row>
    <row r="143" ht="16" customHeight="1">
      <c r="A143" t="s" s="6">
        <v>475</v>
      </c>
      <c r="B143" t="s" s="7">
        <f>LEFT(A143,FIND(" / ",A143)-1)</f>
        <v>275</v>
      </c>
      <c r="C143" t="s" s="7">
        <f>RIGHT(A143,LEN(A143)-FIND(" / ",A143)-2)</f>
        <v>476</v>
      </c>
      <c r="D143" t="s" s="7">
        <v>477</v>
      </c>
      <c r="E143" t="s" s="7">
        <v>33</v>
      </c>
      <c r="F143" t="s" s="7">
        <v>273</v>
      </c>
      <c r="G143" t="s" s="7">
        <v>34</v>
      </c>
      <c r="H143" s="8"/>
      <c r="I143" s="5"/>
    </row>
    <row r="144" ht="16" customHeight="1">
      <c r="A144" t="s" s="6">
        <v>478</v>
      </c>
      <c r="B144" t="s" s="7">
        <f>LEFT(A144,FIND(" / ",A144)-1)</f>
        <v>479</v>
      </c>
      <c r="C144" t="s" s="7">
        <f>RIGHT(A144,LEN(A144)-FIND(" / ",A144)-2)</f>
        <v>480</v>
      </c>
      <c r="D144" t="s" s="7">
        <v>481</v>
      </c>
      <c r="E144" t="s" s="7">
        <v>62</v>
      </c>
      <c r="F144" s="10"/>
      <c r="G144" t="s" s="7">
        <v>34</v>
      </c>
      <c r="H144" s="8"/>
      <c r="I144" s="5"/>
    </row>
    <row r="145" ht="16" customHeight="1">
      <c r="A145" t="s" s="2">
        <v>482</v>
      </c>
      <c r="B145" t="s" s="3">
        <f>LEFT(A145,FIND(" / ",A145)-1)</f>
        <v>14</v>
      </c>
      <c r="C145" t="s" s="3">
        <f>RIGHT(A145,LEN(A145)-FIND(" / ",A145)-2)</f>
        <v>483</v>
      </c>
      <c r="D145" t="s" s="3">
        <v>484</v>
      </c>
      <c r="E145" t="s" s="3">
        <v>4</v>
      </c>
      <c r="F145" t="s" s="3">
        <v>5</v>
      </c>
      <c r="G145" t="s" s="3">
        <v>6</v>
      </c>
      <c r="H145" s="4"/>
      <c r="I145" s="5"/>
    </row>
    <row r="146" ht="16" customHeight="1">
      <c r="A146" t="s" s="2">
        <v>485</v>
      </c>
      <c r="B146" t="s" s="3">
        <f>LEFT(A146,FIND(" / ",A146)-1)</f>
        <v>85</v>
      </c>
      <c r="C146" t="s" s="3">
        <f>RIGHT(A146,LEN(A146)-FIND(" / ",A146)-2)</f>
        <v>486</v>
      </c>
      <c r="D146" t="s" s="3">
        <v>487</v>
      </c>
      <c r="E146" t="s" s="3">
        <v>62</v>
      </c>
      <c r="F146" t="s" s="3">
        <v>88</v>
      </c>
      <c r="G146" t="s" s="3">
        <v>89</v>
      </c>
      <c r="H146" s="4"/>
      <c r="I146" s="5"/>
    </row>
    <row r="147" ht="16" customHeight="1">
      <c r="A147" s="16"/>
      <c r="B147" s="16"/>
      <c r="C147" s="16"/>
      <c r="D147" s="16"/>
      <c r="E147" s="16"/>
      <c r="F147" s="16"/>
      <c r="G147" s="16"/>
      <c r="H147" s="16"/>
      <c r="I147" s="17"/>
    </row>
  </sheetData>
  <hyperlinks>
    <hyperlink ref="D10" r:id="rId1" location="" tooltip="" display="https://rdgit.lumenis.com/admin/projects/algorithmic-group/data_management_algo"/>
    <hyperlink ref="D68" r:id="rId2" location="" tooltip="" display="https://rdgit.lumenis.com/admin/projects/hair_growth_group/hair-growth"/>
    <hyperlink ref="D76" r:id="rId3" location="" tooltip="" display="https://rdgit.lumenis.com/admin/projects/insight-group/Insight"/>
    <hyperlink ref="D111" r:id="rId4" location="" tooltip="" display="https://rdgit.lumenis.com/admin/projects/radd-group/RADD_FPGA"/>
    <hyperlink ref="D115" r:id="rId5" location="" tooltip="" display="https://rdgit.lumenis.com/admin/projects/radd-group/RADDPh3"/>
    <hyperlink ref="D133" r:id="rId6" location="" tooltip="" display="https://rdgit.lumenis.com/admin/projects/Skin_Diagnostic_SW/SmartIPL_Algorithm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