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matocha/school/BP/matocmir-master/experiments/"/>
    </mc:Choice>
  </mc:AlternateContent>
  <xr:revisionPtr revIDLastSave="0" documentId="13_ncr:1_{B746A622-FB44-4141-AC13-3AA55DFCF1B6}" xr6:coauthVersionLast="43" xr6:coauthVersionMax="43" xr10:uidLastSave="{00000000-0000-0000-0000-000000000000}"/>
  <bookViews>
    <workbookView xWindow="0" yWindow="460" windowWidth="38400" windowHeight="21140" xr2:uid="{E4845234-4DA6-4949-8F38-9B698618368B}"/>
  </bookViews>
  <sheets>
    <sheet name="Sheet1" sheetId="1" r:id="rId1"/>
  </sheets>
  <definedNames>
    <definedName name="factor_13_16_neptun" localSheetId="0">Sheet1!$B$5:$Q$12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" i="1" l="1"/>
  <c r="R11" i="1"/>
  <c r="R13" i="1"/>
  <c r="R12" i="1"/>
  <c r="R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D8097-A17A-824B-9CF6-9B6172566EE1}" name="factor_13_16_neptun" type="6" refreshedVersion="6" background="1" saveData="1">
    <textPr sourceFile="/Users/miroslavmatocha/school/BP/matocmir-master/experiments/factor_13_16_neptun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roundness penalty</a:t>
            </a:r>
            <a:r>
              <a:rPr lang="en-US" baseline="0"/>
              <a:t> of best found tour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Sheet1!$B$4:$Q$4</c:f>
              <c:numCache>
                <c:formatCode>General</c:formatCode>
                <c:ptCount val="16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</c:numCache>
            </c:numRef>
          </c:cat>
          <c:val>
            <c:numRef>
              <c:f>Sheet1!$B$11:$Q$11</c:f>
              <c:numCache>
                <c:formatCode>General</c:formatCode>
                <c:ptCount val="16"/>
                <c:pt idx="0">
                  <c:v>0.20321372199396301</c:v>
                </c:pt>
                <c:pt idx="1">
                  <c:v>0.181947236874061</c:v>
                </c:pt>
                <c:pt idx="2">
                  <c:v>0.18052735784044299</c:v>
                </c:pt>
                <c:pt idx="3">
                  <c:v>0.172850439204733</c:v>
                </c:pt>
                <c:pt idx="4">
                  <c:v>0.17494419698505401</c:v>
                </c:pt>
                <c:pt idx="5">
                  <c:v>0.174743155879092</c:v>
                </c:pt>
                <c:pt idx="6">
                  <c:v>0.17974208415568499</c:v>
                </c:pt>
                <c:pt idx="7">
                  <c:v>0.176970049993707</c:v>
                </c:pt>
                <c:pt idx="8">
                  <c:v>0.18173564386511401</c:v>
                </c:pt>
                <c:pt idx="9">
                  <c:v>0.17645307927189599</c:v>
                </c:pt>
                <c:pt idx="10">
                  <c:v>0.18369325030890701</c:v>
                </c:pt>
                <c:pt idx="11">
                  <c:v>0.17725742355463101</c:v>
                </c:pt>
                <c:pt idx="12">
                  <c:v>0.178127387716947</c:v>
                </c:pt>
                <c:pt idx="13">
                  <c:v>0.17122206260841799</c:v>
                </c:pt>
                <c:pt idx="14">
                  <c:v>0.169282654673482</c:v>
                </c:pt>
                <c:pt idx="15">
                  <c:v>0.17331675208644901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7-8C4D-BD12-3A0CE3658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Sheet1!$B$4:$Q$4</c:f>
              <c:numCache>
                <c:formatCode>General</c:formatCode>
                <c:ptCount val="16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</c:numCache>
            </c:numRef>
          </c:cat>
          <c:val>
            <c:numRef>
              <c:f>Sheet1!$B$12:$Q$12</c:f>
              <c:numCache>
                <c:formatCode>General</c:formatCode>
                <c:ptCount val="16"/>
                <c:pt idx="0">
                  <c:v>0.19091865637664099</c:v>
                </c:pt>
                <c:pt idx="1">
                  <c:v>0.18317871451565099</c:v>
                </c:pt>
                <c:pt idx="2">
                  <c:v>0.17277047934312201</c:v>
                </c:pt>
                <c:pt idx="3">
                  <c:v>0.17136409438349201</c:v>
                </c:pt>
                <c:pt idx="4">
                  <c:v>0.16701098447739199</c:v>
                </c:pt>
                <c:pt idx="5">
                  <c:v>0.168217101411891</c:v>
                </c:pt>
                <c:pt idx="6">
                  <c:v>0.16630393132092799</c:v>
                </c:pt>
                <c:pt idx="7">
                  <c:v>0.16801015509815401</c:v>
                </c:pt>
                <c:pt idx="8">
                  <c:v>0.172739491746984</c:v>
                </c:pt>
                <c:pt idx="9">
                  <c:v>0.16887153738393099</c:v>
                </c:pt>
                <c:pt idx="10">
                  <c:v>0.16520543141177499</c:v>
                </c:pt>
                <c:pt idx="11">
                  <c:v>0.170937499132158</c:v>
                </c:pt>
                <c:pt idx="12">
                  <c:v>0.165697040274667</c:v>
                </c:pt>
                <c:pt idx="13">
                  <c:v>0.166771637471476</c:v>
                </c:pt>
                <c:pt idx="14">
                  <c:v>0.16558044849144499</c:v>
                </c:pt>
                <c:pt idx="15">
                  <c:v>0.16757342596305699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7-8C4D-BD12-3A0CE365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4256"/>
        <c:axId val="195335184"/>
      </c:lineChart>
      <c:catAx>
        <c:axId val="1955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335184"/>
        <c:crosses val="autoZero"/>
        <c:auto val="1"/>
        <c:lblAlgn val="ctr"/>
        <c:lblOffset val="100"/>
        <c:noMultiLvlLbl val="0"/>
      </c:catAx>
      <c:valAx>
        <c:axId val="195335184"/>
        <c:scaling>
          <c:orientation val="minMax"/>
          <c:max val="0.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5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Sheet1!$B$4:$Q$4</c:f>
              <c:numCache>
                <c:formatCode>General</c:formatCode>
                <c:ptCount val="16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</c:numCache>
            </c:numRef>
          </c:cat>
          <c:val>
            <c:numRef>
              <c:f>Sheet1!$B$7:$Q$7</c:f>
              <c:numCache>
                <c:formatCode>General</c:formatCode>
                <c:ptCount val="16"/>
                <c:pt idx="0">
                  <c:v>63801.111111111102</c:v>
                </c:pt>
                <c:pt idx="1">
                  <c:v>70366.555555555504</c:v>
                </c:pt>
                <c:pt idx="2">
                  <c:v>77671.111111111095</c:v>
                </c:pt>
                <c:pt idx="3">
                  <c:v>79421.333333333299</c:v>
                </c:pt>
                <c:pt idx="4">
                  <c:v>61976.555555555497</c:v>
                </c:pt>
                <c:pt idx="5">
                  <c:v>71024.666666666599</c:v>
                </c:pt>
                <c:pt idx="6">
                  <c:v>63446.666666666599</c:v>
                </c:pt>
                <c:pt idx="7">
                  <c:v>70275.444444444394</c:v>
                </c:pt>
                <c:pt idx="8">
                  <c:v>65787.444444444394</c:v>
                </c:pt>
                <c:pt idx="9">
                  <c:v>69168.444444444394</c:v>
                </c:pt>
                <c:pt idx="10">
                  <c:v>48833.111111111102</c:v>
                </c:pt>
                <c:pt idx="11">
                  <c:v>55480.444444444402</c:v>
                </c:pt>
                <c:pt idx="12">
                  <c:v>58683.666666666599</c:v>
                </c:pt>
                <c:pt idx="13">
                  <c:v>58826.222222222197</c:v>
                </c:pt>
                <c:pt idx="14">
                  <c:v>66043.888888888803</c:v>
                </c:pt>
                <c:pt idx="15">
                  <c:v>61637.777777777701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4-E44A-BE20-F6EA283A6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Sheet1!$B$4:$Q$4</c:f>
              <c:numCache>
                <c:formatCode>General</c:formatCode>
                <c:ptCount val="16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</c:numCache>
            </c:numRef>
          </c:cat>
          <c:val>
            <c:numRef>
              <c:f>Sheet1!$B$8:$Q$8</c:f>
              <c:numCache>
                <c:formatCode>General</c:formatCode>
                <c:ptCount val="16"/>
                <c:pt idx="0">
                  <c:v>8770.5555555555493</c:v>
                </c:pt>
                <c:pt idx="1">
                  <c:v>6884.2222222222199</c:v>
                </c:pt>
                <c:pt idx="2">
                  <c:v>8277</c:v>
                </c:pt>
                <c:pt idx="3">
                  <c:v>8487.7777777777701</c:v>
                </c:pt>
                <c:pt idx="4">
                  <c:v>8148.3333333333303</c:v>
                </c:pt>
                <c:pt idx="5">
                  <c:v>8745.6666666666606</c:v>
                </c:pt>
                <c:pt idx="6">
                  <c:v>8272.4444444444398</c:v>
                </c:pt>
                <c:pt idx="7">
                  <c:v>7602.4444444444398</c:v>
                </c:pt>
                <c:pt idx="8">
                  <c:v>6490.8888888888796</c:v>
                </c:pt>
                <c:pt idx="9">
                  <c:v>6893.5555555555502</c:v>
                </c:pt>
                <c:pt idx="10">
                  <c:v>6405.5555555555502</c:v>
                </c:pt>
                <c:pt idx="11">
                  <c:v>6401.2222222222199</c:v>
                </c:pt>
                <c:pt idx="12">
                  <c:v>6575.5555555555502</c:v>
                </c:pt>
                <c:pt idx="13">
                  <c:v>6694.6666666666597</c:v>
                </c:pt>
                <c:pt idx="14">
                  <c:v>6339.6666666666597</c:v>
                </c:pt>
                <c:pt idx="15">
                  <c:v>6636.5555555555502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4-E44A-BE20-F6EA283A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00880"/>
        <c:axId val="244273264"/>
      </c:lineChart>
      <c:catAx>
        <c:axId val="2441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4273264"/>
        <c:crosses val="autoZero"/>
        <c:auto val="1"/>
        <c:lblAlgn val="ctr"/>
        <c:lblOffset val="100"/>
        <c:noMultiLvlLbl val="0"/>
      </c:catAx>
      <c:valAx>
        <c:axId val="2442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41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13</xdr:row>
      <xdr:rowOff>107949</xdr:rowOff>
    </xdr:from>
    <xdr:to>
      <xdr:col>9</xdr:col>
      <xdr:colOff>736600</xdr:colOff>
      <xdr:row>39</xdr:row>
      <xdr:rowOff>61372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170EC-0C8A-A14C-B91B-75C3CC9FD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57150</xdr:rowOff>
    </xdr:from>
    <xdr:to>
      <xdr:col>4</xdr:col>
      <xdr:colOff>190500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7B9BA-AF6F-6E4C-B06A-6A02E6D25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ctor_13_16_neptun" connectionId="1" xr16:uid="{D40E5CEA-DDE4-E748-AD79-B6368D35A2D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D3A6-2A26-5B40-899A-7D356AFE2030}">
  <dimension ref="B4:R13"/>
  <sheetViews>
    <sheetView tabSelected="1" topLeftCell="G1" workbookViewId="0">
      <selection activeCell="L23" sqref="L23"/>
    </sheetView>
  </sheetViews>
  <sheetFormatPr baseColWidth="10" defaultRowHeight="16" x14ac:dyDescent="0.2"/>
  <cols>
    <col min="2" max="17" width="19.83203125" bestFit="1" customWidth="1"/>
  </cols>
  <sheetData>
    <row r="4" spans="2:18" x14ac:dyDescent="0.2">
      <c r="B4">
        <v>50</v>
      </c>
      <c r="C4">
        <v>150</v>
      </c>
      <c r="D4">
        <v>250</v>
      </c>
      <c r="E4">
        <v>350</v>
      </c>
      <c r="F4">
        <v>450</v>
      </c>
      <c r="G4">
        <v>550</v>
      </c>
      <c r="H4">
        <v>650</v>
      </c>
      <c r="I4">
        <v>750</v>
      </c>
      <c r="J4">
        <v>850</v>
      </c>
      <c r="K4">
        <v>950</v>
      </c>
      <c r="L4">
        <v>1050</v>
      </c>
      <c r="M4">
        <v>1150</v>
      </c>
      <c r="N4">
        <v>1250</v>
      </c>
      <c r="O4">
        <v>1350</v>
      </c>
      <c r="P4">
        <v>1450</v>
      </c>
      <c r="Q4">
        <v>1550</v>
      </c>
    </row>
    <row r="5" spans="2:18" x14ac:dyDescent="0.2">
      <c r="B5">
        <v>30.601733141478899</v>
      </c>
      <c r="C5">
        <v>61.911186540675502</v>
      </c>
      <c r="D5">
        <v>91.055983483023994</v>
      </c>
      <c r="E5">
        <v>119.244272285161</v>
      </c>
      <c r="F5">
        <v>145.32106284150601</v>
      </c>
      <c r="G5">
        <v>175.05650927445799</v>
      </c>
      <c r="H5">
        <v>203.31562275275201</v>
      </c>
      <c r="I5">
        <v>229.705388671484</v>
      </c>
      <c r="J5">
        <v>260.700559127742</v>
      </c>
      <c r="K5">
        <v>284.95821823380601</v>
      </c>
      <c r="L5">
        <v>317.41323665402399</v>
      </c>
      <c r="M5">
        <v>345.79408754644601</v>
      </c>
      <c r="N5">
        <v>370.39660976538698</v>
      </c>
      <c r="O5">
        <v>399.01167079273603</v>
      </c>
      <c r="P5">
        <v>423.13308872805902</v>
      </c>
      <c r="Q5">
        <v>452.814611737262</v>
      </c>
    </row>
    <row r="6" spans="2:18" x14ac:dyDescent="0.2">
      <c r="B6">
        <v>30.431715989858301</v>
      </c>
      <c r="C6">
        <v>61.2202111106579</v>
      </c>
      <c r="D6">
        <v>90.442686118123305</v>
      </c>
      <c r="E6">
        <v>119.988807790156</v>
      </c>
      <c r="F6">
        <v>145.87269016852699</v>
      </c>
      <c r="G6">
        <v>174.54931395474301</v>
      </c>
      <c r="H6">
        <v>200.91627201696599</v>
      </c>
      <c r="I6">
        <v>231.61471424057501</v>
      </c>
      <c r="J6">
        <v>259.92368876258797</v>
      </c>
      <c r="K6">
        <v>288.62099373306</v>
      </c>
      <c r="L6">
        <v>312.34466274156802</v>
      </c>
      <c r="M6">
        <v>348.92434258082602</v>
      </c>
      <c r="N6">
        <v>370.235302299593</v>
      </c>
      <c r="O6">
        <v>399.668644171712</v>
      </c>
      <c r="P6">
        <v>423.77233958013198</v>
      </c>
      <c r="Q6">
        <v>465.556270418434</v>
      </c>
      <c r="R6">
        <f>STDEV(H11:Q11)</f>
        <v>4.5019341850552628E-3</v>
      </c>
    </row>
    <row r="7" spans="2:18" x14ac:dyDescent="0.2">
      <c r="B7">
        <v>63801.111111111102</v>
      </c>
      <c r="C7">
        <v>70366.555555555504</v>
      </c>
      <c r="D7">
        <v>77671.111111111095</v>
      </c>
      <c r="E7">
        <v>79421.333333333299</v>
      </c>
      <c r="F7">
        <v>61976.555555555497</v>
      </c>
      <c r="G7">
        <v>71024.666666666599</v>
      </c>
      <c r="H7">
        <v>63446.666666666599</v>
      </c>
      <c r="I7">
        <v>70275.444444444394</v>
      </c>
      <c r="J7">
        <v>65787.444444444394</v>
      </c>
      <c r="K7">
        <v>69168.444444444394</v>
      </c>
      <c r="L7">
        <v>48833.111111111102</v>
      </c>
      <c r="M7">
        <v>55480.444444444402</v>
      </c>
      <c r="N7">
        <v>58683.666666666599</v>
      </c>
      <c r="O7">
        <v>58826.222222222197</v>
      </c>
      <c r="P7">
        <v>66043.888888888803</v>
      </c>
      <c r="Q7">
        <v>61637.777777777701</v>
      </c>
    </row>
    <row r="8" spans="2:18" x14ac:dyDescent="0.2">
      <c r="B8">
        <v>8770.5555555555493</v>
      </c>
      <c r="C8">
        <v>6884.2222222222199</v>
      </c>
      <c r="D8">
        <v>8277</v>
      </c>
      <c r="E8">
        <v>8487.7777777777701</v>
      </c>
      <c r="F8">
        <v>8148.3333333333303</v>
      </c>
      <c r="G8">
        <v>8745.6666666666606</v>
      </c>
      <c r="H8">
        <v>8272.4444444444398</v>
      </c>
      <c r="I8">
        <v>7602.4444444444398</v>
      </c>
      <c r="J8">
        <v>6490.8888888888796</v>
      </c>
      <c r="K8">
        <v>6893.5555555555502</v>
      </c>
      <c r="L8">
        <v>6405.5555555555502</v>
      </c>
      <c r="M8">
        <v>6401.2222222222199</v>
      </c>
      <c r="N8">
        <v>6575.5555555555502</v>
      </c>
      <c r="O8">
        <v>6694.6666666666597</v>
      </c>
      <c r="P8">
        <v>6339.6666666666597</v>
      </c>
      <c r="Q8">
        <v>6636.5555555555502</v>
      </c>
    </row>
    <row r="9" spans="2:18" x14ac:dyDescent="0.2">
      <c r="B9">
        <v>0.30124603324791799</v>
      </c>
      <c r="C9">
        <v>0.27633847633847602</v>
      </c>
      <c r="D9">
        <v>0.28979155920736099</v>
      </c>
      <c r="E9">
        <v>0.28435396568870103</v>
      </c>
      <c r="F9">
        <v>0.28449607437631802</v>
      </c>
      <c r="G9">
        <v>0.27063728452617303</v>
      </c>
      <c r="H9">
        <v>0.279550797937132</v>
      </c>
      <c r="I9">
        <v>0.27792988904100002</v>
      </c>
      <c r="J9">
        <v>0.27685554748202501</v>
      </c>
      <c r="K9">
        <v>0.27411019467669701</v>
      </c>
      <c r="L9">
        <v>0.27594287637329201</v>
      </c>
      <c r="M9">
        <v>0.25193930218084798</v>
      </c>
      <c r="N9">
        <v>0.27130560655464803</v>
      </c>
      <c r="O9">
        <v>0.28226633782189298</v>
      </c>
      <c r="P9">
        <v>0.268171969434083</v>
      </c>
      <c r="Q9">
        <v>0.28869278869278803</v>
      </c>
    </row>
    <row r="10" spans="2:18" x14ac:dyDescent="0.2">
      <c r="B10">
        <v>0.52789570082814197</v>
      </c>
      <c r="C10">
        <v>0.46623114988444703</v>
      </c>
      <c r="D10">
        <v>0.45968396675727202</v>
      </c>
      <c r="E10">
        <v>0.48367089454189</v>
      </c>
      <c r="F10">
        <v>0.46295982665610302</v>
      </c>
      <c r="G10">
        <v>0.48973026581735901</v>
      </c>
      <c r="H10">
        <v>0.475215208509083</v>
      </c>
      <c r="I10">
        <v>0.48139027478986401</v>
      </c>
      <c r="J10">
        <v>0.47550435124469298</v>
      </c>
      <c r="K10">
        <v>0.48193119083831898</v>
      </c>
      <c r="L10">
        <v>0.47590588449105498</v>
      </c>
      <c r="M10">
        <v>0.46578911463886302</v>
      </c>
      <c r="N10">
        <v>0.46050240794657199</v>
      </c>
      <c r="O10">
        <v>0.44863064161309701</v>
      </c>
      <c r="P10">
        <v>0.468710527236047</v>
      </c>
      <c r="Q10">
        <v>0.46038715275433501</v>
      </c>
      <c r="R10">
        <f>HARMEAN(H11:Q11)</f>
        <v>0.17667629188417144</v>
      </c>
    </row>
    <row r="11" spans="2:18" x14ac:dyDescent="0.2">
      <c r="B11">
        <v>0.20321372199396301</v>
      </c>
      <c r="C11">
        <v>0.181947236874061</v>
      </c>
      <c r="D11">
        <v>0.18052735784044299</v>
      </c>
      <c r="E11">
        <v>0.172850439204733</v>
      </c>
      <c r="F11">
        <v>0.17494419698505401</v>
      </c>
      <c r="G11">
        <v>0.174743155879092</v>
      </c>
      <c r="H11">
        <v>0.17974208415568499</v>
      </c>
      <c r="I11">
        <v>0.176970049993707</v>
      </c>
      <c r="J11">
        <v>0.18173564386511401</v>
      </c>
      <c r="K11">
        <v>0.17645307927189599</v>
      </c>
      <c r="L11">
        <v>0.18369325030890701</v>
      </c>
      <c r="M11">
        <v>0.17725742355463101</v>
      </c>
      <c r="N11">
        <v>0.178127387716947</v>
      </c>
      <c r="O11">
        <v>0.17122206260841799</v>
      </c>
      <c r="P11">
        <v>0.169282654673482</v>
      </c>
      <c r="Q11">
        <v>0.17331675208644901</v>
      </c>
      <c r="R11">
        <f>HARMEAN(H12:Q12)</f>
        <v>0.16773676455573197</v>
      </c>
    </row>
    <row r="12" spans="2:18" x14ac:dyDescent="0.2">
      <c r="B12">
        <v>0.19091865637664099</v>
      </c>
      <c r="C12">
        <v>0.18317871451565099</v>
      </c>
      <c r="D12">
        <v>0.17277047934312201</v>
      </c>
      <c r="E12">
        <v>0.17136409438349201</v>
      </c>
      <c r="F12">
        <v>0.16701098447739199</v>
      </c>
      <c r="G12">
        <v>0.168217101411891</v>
      </c>
      <c r="H12">
        <v>0.16630393132092799</v>
      </c>
      <c r="I12">
        <v>0.16801015509815401</v>
      </c>
      <c r="J12">
        <v>0.172739491746984</v>
      </c>
      <c r="K12">
        <v>0.16887153738393099</v>
      </c>
      <c r="L12">
        <v>0.16520543141177499</v>
      </c>
      <c r="M12">
        <v>0.170937499132158</v>
      </c>
      <c r="N12">
        <v>0.165697040274667</v>
      </c>
      <c r="O12">
        <v>0.166771637471476</v>
      </c>
      <c r="P12">
        <v>0.16558044849144499</v>
      </c>
      <c r="Q12">
        <v>0.16757342596305699</v>
      </c>
      <c r="R12">
        <f>STDEV(H12:Q12)</f>
        <v>2.4687600475861832E-3</v>
      </c>
    </row>
    <row r="13" spans="2:18" x14ac:dyDescent="0.2">
      <c r="R13">
        <f>STDEV(B12:H12)</f>
        <v>9.3096963038725011E-3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Sheet1!factor_13_16_neptun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Matocha, Miroslav</dc:creator>
  <cp:lastModifiedBy>Matocha, Miroslav</cp:lastModifiedBy>
  <dcterms:created xsi:type="dcterms:W3CDTF">2019-05-22T07:58:59Z</dcterms:created>
  <dcterms:modified xsi:type="dcterms:W3CDTF">2019-05-24T01:10:58Z</dcterms:modified>
</cp:coreProperties>
</file>