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20" yWindow="0" windowWidth="27200" windowHeight="18260" activeTab="2"/>
  </bookViews>
  <sheets>
    <sheet name="L1 Polar Positive" sheetId="2" r:id="rId1"/>
    <sheet name="PolarPos Metadata" sheetId="68" r:id="rId2"/>
    <sheet name="L1 Polar Negative" sheetId="73" r:id="rId3"/>
    <sheet name="PolarNeg Metadata" sheetId="74" r:id="rId4"/>
  </sheets>
  <definedNames>
    <definedName name="_xlnm._FilterDatabase" localSheetId="2" hidden="1">'L1 Polar Negative'!$A$3:$AD$3</definedName>
    <definedName name="_xlnm._FilterDatabase" localSheetId="0" hidden="1">'L1 Polar Positive'!$A$3:$AD$3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A238" i="73" l="1"/>
  <c r="U238" i="73"/>
  <c r="V238" i="73"/>
  <c r="I238" i="73"/>
  <c r="AA237" i="73"/>
  <c r="U237" i="73"/>
  <c r="V237" i="73"/>
  <c r="I237" i="73"/>
  <c r="AA236" i="73"/>
  <c r="U236" i="73"/>
  <c r="V236" i="73"/>
  <c r="I236" i="73"/>
  <c r="AA235" i="73"/>
  <c r="U235" i="73"/>
  <c r="V235" i="73"/>
  <c r="I235" i="73"/>
  <c r="AA234" i="73"/>
  <c r="U234" i="73"/>
  <c r="V234" i="73"/>
  <c r="I234" i="73"/>
  <c r="AA233" i="73"/>
  <c r="U233" i="73"/>
  <c r="V233" i="73"/>
  <c r="I233" i="73"/>
  <c r="AA232" i="73"/>
  <c r="U232" i="73"/>
  <c r="V232" i="73"/>
  <c r="I232" i="73"/>
  <c r="AA231" i="73"/>
  <c r="U231" i="73"/>
  <c r="V231" i="73"/>
  <c r="I231" i="73"/>
  <c r="AA230" i="73"/>
  <c r="U230" i="73"/>
  <c r="V230" i="73"/>
  <c r="I230" i="73"/>
  <c r="AA229" i="73"/>
  <c r="U229" i="73"/>
  <c r="V229" i="73"/>
  <c r="I229" i="73"/>
  <c r="AA228" i="73"/>
  <c r="U228" i="73"/>
  <c r="V228" i="73"/>
  <c r="I228" i="73"/>
  <c r="AA227" i="73"/>
  <c r="U227" i="73"/>
  <c r="V227" i="73"/>
  <c r="I227" i="73"/>
  <c r="AA226" i="73"/>
  <c r="U226" i="73"/>
  <c r="V226" i="73"/>
  <c r="I226" i="73"/>
  <c r="AA225" i="73"/>
  <c r="U225" i="73"/>
  <c r="V225" i="73"/>
  <c r="I225" i="73"/>
  <c r="AA224" i="73"/>
  <c r="U224" i="73"/>
  <c r="V224" i="73"/>
  <c r="I224" i="73"/>
  <c r="AA223" i="73"/>
  <c r="U223" i="73"/>
  <c r="V223" i="73"/>
  <c r="I223" i="73"/>
  <c r="AA222" i="73"/>
  <c r="U222" i="73"/>
  <c r="V222" i="73"/>
  <c r="I222" i="73"/>
  <c r="AA221" i="73"/>
  <c r="U221" i="73"/>
  <c r="V221" i="73"/>
  <c r="I221" i="73"/>
  <c r="AA220" i="73"/>
  <c r="U220" i="73"/>
  <c r="V220" i="73"/>
  <c r="I220" i="73"/>
  <c r="AA219" i="73"/>
  <c r="U219" i="73"/>
  <c r="V219" i="73"/>
  <c r="I219" i="73"/>
  <c r="AA218" i="73"/>
  <c r="U218" i="73"/>
  <c r="V218" i="73"/>
  <c r="I218" i="73"/>
  <c r="AA217" i="73"/>
  <c r="U217" i="73"/>
  <c r="V217" i="73"/>
  <c r="I217" i="73"/>
  <c r="AA216" i="73"/>
  <c r="U216" i="73"/>
  <c r="V216" i="73"/>
  <c r="I216" i="73"/>
  <c r="AA215" i="73"/>
  <c r="U215" i="73"/>
  <c r="V215" i="73"/>
  <c r="I215" i="73"/>
  <c r="AA214" i="73"/>
  <c r="U214" i="73"/>
  <c r="V214" i="73"/>
  <c r="I214" i="73"/>
  <c r="AA213" i="73"/>
  <c r="U213" i="73"/>
  <c r="V213" i="73"/>
  <c r="I213" i="73"/>
  <c r="AA212" i="73"/>
  <c r="U212" i="73"/>
  <c r="V212" i="73"/>
  <c r="I212" i="73"/>
  <c r="AA211" i="73"/>
  <c r="U211" i="73"/>
  <c r="V211" i="73"/>
  <c r="I211" i="73"/>
  <c r="AA210" i="73"/>
  <c r="U210" i="73"/>
  <c r="V210" i="73"/>
  <c r="I210" i="73"/>
  <c r="AA209" i="73"/>
  <c r="U209" i="73"/>
  <c r="V209" i="73"/>
  <c r="I209" i="73"/>
  <c r="AA208" i="73"/>
  <c r="U208" i="73"/>
  <c r="V208" i="73"/>
  <c r="I208" i="73"/>
  <c r="AA207" i="73"/>
  <c r="U207" i="73"/>
  <c r="V207" i="73"/>
  <c r="I207" i="73"/>
  <c r="AA206" i="73"/>
  <c r="U206" i="73"/>
  <c r="V206" i="73"/>
  <c r="I206" i="73"/>
  <c r="AA205" i="73"/>
  <c r="U205" i="73"/>
  <c r="V205" i="73"/>
  <c r="I205" i="73"/>
  <c r="AA204" i="73"/>
  <c r="U204" i="73"/>
  <c r="V204" i="73"/>
  <c r="I204" i="73"/>
  <c r="AA203" i="73"/>
  <c r="U203" i="73"/>
  <c r="V203" i="73"/>
  <c r="I203" i="73"/>
  <c r="AA202" i="73"/>
  <c r="U202" i="73"/>
  <c r="V202" i="73"/>
  <c r="I202" i="73"/>
  <c r="AA201" i="73"/>
  <c r="U201" i="73"/>
  <c r="V201" i="73"/>
  <c r="I201" i="73"/>
  <c r="AA200" i="73"/>
  <c r="U200" i="73"/>
  <c r="V200" i="73"/>
  <c r="I200" i="73"/>
  <c r="AA199" i="73"/>
  <c r="U199" i="73"/>
  <c r="V199" i="73"/>
  <c r="I199" i="73"/>
  <c r="AA198" i="73"/>
  <c r="U198" i="73"/>
  <c r="V198" i="73"/>
  <c r="I198" i="73"/>
  <c r="AA197" i="73"/>
  <c r="U197" i="73"/>
  <c r="V197" i="73"/>
  <c r="I197" i="73"/>
  <c r="AA196" i="73"/>
  <c r="U196" i="73"/>
  <c r="V196" i="73"/>
  <c r="I196" i="73"/>
  <c r="AA195" i="73"/>
  <c r="U195" i="73"/>
  <c r="V195" i="73"/>
  <c r="I195" i="73"/>
  <c r="AA194" i="73"/>
  <c r="U194" i="73"/>
  <c r="V194" i="73"/>
  <c r="I194" i="73"/>
  <c r="AA193" i="73"/>
  <c r="U193" i="73"/>
  <c r="V193" i="73"/>
  <c r="I193" i="73"/>
  <c r="AA192" i="73"/>
  <c r="U192" i="73"/>
  <c r="V192" i="73"/>
  <c r="I192" i="73"/>
  <c r="AA191" i="73"/>
  <c r="U191" i="73"/>
  <c r="V191" i="73"/>
  <c r="I191" i="73"/>
  <c r="AA190" i="73"/>
  <c r="U190" i="73"/>
  <c r="V190" i="73"/>
  <c r="I190" i="73"/>
  <c r="AA189" i="73"/>
  <c r="U189" i="73"/>
  <c r="V189" i="73"/>
  <c r="I189" i="73"/>
  <c r="AA188" i="73"/>
  <c r="U188" i="73"/>
  <c r="V188" i="73"/>
  <c r="I188" i="73"/>
  <c r="AA187" i="73"/>
  <c r="U187" i="73"/>
  <c r="V187" i="73"/>
  <c r="I187" i="73"/>
  <c r="AA186" i="73"/>
  <c r="U186" i="73"/>
  <c r="V186" i="73"/>
  <c r="I186" i="73"/>
  <c r="AA185" i="73"/>
  <c r="U185" i="73"/>
  <c r="V185" i="73"/>
  <c r="I185" i="73"/>
  <c r="AA184" i="73"/>
  <c r="U184" i="73"/>
  <c r="V184" i="73"/>
  <c r="I184" i="73"/>
  <c r="AA183" i="73"/>
  <c r="U183" i="73"/>
  <c r="V183" i="73"/>
  <c r="I183" i="73"/>
  <c r="AA182" i="73"/>
  <c r="U182" i="73"/>
  <c r="V182" i="73"/>
  <c r="I182" i="73"/>
  <c r="AA181" i="73"/>
  <c r="U181" i="73"/>
  <c r="V181" i="73"/>
  <c r="I181" i="73"/>
  <c r="AA180" i="73"/>
  <c r="U180" i="73"/>
  <c r="V180" i="73"/>
  <c r="I180" i="73"/>
  <c r="AA179" i="73"/>
  <c r="U179" i="73"/>
  <c r="V179" i="73"/>
  <c r="I179" i="73"/>
  <c r="AA178" i="73"/>
  <c r="U178" i="73"/>
  <c r="V178" i="73"/>
  <c r="I178" i="73"/>
  <c r="AA177" i="73"/>
  <c r="U177" i="73"/>
  <c r="V177" i="73"/>
  <c r="I177" i="73"/>
  <c r="AA176" i="73"/>
  <c r="U176" i="73"/>
  <c r="V176" i="73"/>
  <c r="I176" i="73"/>
  <c r="AA175" i="73"/>
  <c r="U175" i="73"/>
  <c r="V175" i="73"/>
  <c r="I175" i="73"/>
  <c r="AA174" i="73"/>
  <c r="U174" i="73"/>
  <c r="V174" i="73"/>
  <c r="I174" i="73"/>
  <c r="AA173" i="73"/>
  <c r="U173" i="73"/>
  <c r="V173" i="73"/>
  <c r="I173" i="73"/>
  <c r="AA172" i="73"/>
  <c r="U172" i="73"/>
  <c r="V172" i="73"/>
  <c r="I172" i="73"/>
  <c r="AA171" i="73"/>
  <c r="U171" i="73"/>
  <c r="V171" i="73"/>
  <c r="I171" i="73"/>
  <c r="AA170" i="73"/>
  <c r="U170" i="73"/>
  <c r="V170" i="73"/>
  <c r="I170" i="73"/>
  <c r="AA169" i="73"/>
  <c r="U169" i="73"/>
  <c r="V169" i="73"/>
  <c r="I169" i="73"/>
  <c r="AA168" i="73"/>
  <c r="U168" i="73"/>
  <c r="V168" i="73"/>
  <c r="I168" i="73"/>
  <c r="AA167" i="73"/>
  <c r="U167" i="73"/>
  <c r="V167" i="73"/>
  <c r="I167" i="73"/>
  <c r="AA166" i="73"/>
  <c r="U166" i="73"/>
  <c r="V166" i="73"/>
  <c r="I166" i="73"/>
  <c r="AA165" i="73"/>
  <c r="U165" i="73"/>
  <c r="V165" i="73"/>
  <c r="I165" i="73"/>
  <c r="AA164" i="73"/>
  <c r="U164" i="73"/>
  <c r="V164" i="73"/>
  <c r="I164" i="73"/>
  <c r="AA163" i="73"/>
  <c r="U163" i="73"/>
  <c r="V163" i="73"/>
  <c r="I163" i="73"/>
  <c r="AA162" i="73"/>
  <c r="U162" i="73"/>
  <c r="V162" i="73"/>
  <c r="I162" i="73"/>
  <c r="AA161" i="73"/>
  <c r="U161" i="73"/>
  <c r="V161" i="73"/>
  <c r="I161" i="73"/>
  <c r="AA160" i="73"/>
  <c r="U160" i="73"/>
  <c r="V160" i="73"/>
  <c r="I160" i="73"/>
  <c r="AA159" i="73"/>
  <c r="U159" i="73"/>
  <c r="V159" i="73"/>
  <c r="I159" i="73"/>
  <c r="AA158" i="73"/>
  <c r="U158" i="73"/>
  <c r="V158" i="73"/>
  <c r="I158" i="73"/>
  <c r="AA157" i="73"/>
  <c r="U157" i="73"/>
  <c r="V157" i="73"/>
  <c r="I157" i="73"/>
  <c r="AA156" i="73"/>
  <c r="U156" i="73"/>
  <c r="V156" i="73"/>
  <c r="I156" i="73"/>
  <c r="AA155" i="73"/>
  <c r="U155" i="73"/>
  <c r="V155" i="73"/>
  <c r="I155" i="73"/>
  <c r="AA154" i="73"/>
  <c r="U154" i="73"/>
  <c r="V154" i="73"/>
  <c r="I154" i="73"/>
  <c r="AA153" i="73"/>
  <c r="U153" i="73"/>
  <c r="V153" i="73"/>
  <c r="I153" i="73"/>
  <c r="AA152" i="73"/>
  <c r="U152" i="73"/>
  <c r="V152" i="73"/>
  <c r="I152" i="73"/>
  <c r="AA151" i="73"/>
  <c r="U151" i="73"/>
  <c r="V151" i="73"/>
  <c r="I151" i="73"/>
  <c r="AA150" i="73"/>
  <c r="U150" i="73"/>
  <c r="V150" i="73"/>
  <c r="I150" i="73"/>
  <c r="AA149" i="73"/>
  <c r="U149" i="73"/>
  <c r="V149" i="73"/>
  <c r="I149" i="73"/>
  <c r="AA148" i="73"/>
  <c r="U148" i="73"/>
  <c r="V148" i="73"/>
  <c r="I148" i="73"/>
  <c r="AA147" i="73"/>
  <c r="U147" i="73"/>
  <c r="V147" i="73"/>
  <c r="I147" i="73"/>
  <c r="AA146" i="73"/>
  <c r="U146" i="73"/>
  <c r="V146" i="73"/>
  <c r="I146" i="73"/>
  <c r="AA145" i="73"/>
  <c r="U145" i="73"/>
  <c r="V145" i="73"/>
  <c r="I145" i="73"/>
  <c r="AA144" i="73"/>
  <c r="U144" i="73"/>
  <c r="V144" i="73"/>
  <c r="I144" i="73"/>
  <c r="AA143" i="73"/>
  <c r="U143" i="73"/>
  <c r="V143" i="73"/>
  <c r="I143" i="73"/>
  <c r="AA142" i="73"/>
  <c r="U142" i="73"/>
  <c r="V142" i="73"/>
  <c r="I142" i="73"/>
  <c r="AA141" i="73"/>
  <c r="U141" i="73"/>
  <c r="V141" i="73"/>
  <c r="I141" i="73"/>
  <c r="AA140" i="73"/>
  <c r="U140" i="73"/>
  <c r="V140" i="73"/>
  <c r="I140" i="73"/>
  <c r="AA139" i="73"/>
  <c r="U139" i="73"/>
  <c r="V139" i="73"/>
  <c r="I139" i="73"/>
  <c r="AA138" i="73"/>
  <c r="U138" i="73"/>
  <c r="V138" i="73"/>
  <c r="I138" i="73"/>
  <c r="AA137" i="73"/>
  <c r="U137" i="73"/>
  <c r="V137" i="73"/>
  <c r="I137" i="73"/>
  <c r="AA136" i="73"/>
  <c r="U136" i="73"/>
  <c r="V136" i="73"/>
  <c r="I136" i="73"/>
  <c r="AA135" i="73"/>
  <c r="U135" i="73"/>
  <c r="V135" i="73"/>
  <c r="I135" i="73"/>
  <c r="AA134" i="73"/>
  <c r="U134" i="73"/>
  <c r="V134" i="73"/>
  <c r="I134" i="73"/>
  <c r="AA133" i="73"/>
  <c r="U133" i="73"/>
  <c r="V133" i="73"/>
  <c r="I133" i="73"/>
  <c r="AA132" i="73"/>
  <c r="U132" i="73"/>
  <c r="V132" i="73"/>
  <c r="I132" i="73"/>
  <c r="AA131" i="73"/>
  <c r="U131" i="73"/>
  <c r="V131" i="73"/>
  <c r="I131" i="73"/>
  <c r="AA130" i="73"/>
  <c r="U130" i="73"/>
  <c r="V130" i="73"/>
  <c r="I130" i="73"/>
  <c r="AA129" i="73"/>
  <c r="U129" i="73"/>
  <c r="V129" i="73"/>
  <c r="I129" i="73"/>
  <c r="AA128" i="73"/>
  <c r="U128" i="73"/>
  <c r="V128" i="73"/>
  <c r="I128" i="73"/>
  <c r="AA127" i="73"/>
  <c r="U127" i="73"/>
  <c r="V127" i="73"/>
  <c r="I127" i="73"/>
  <c r="AA126" i="73"/>
  <c r="U126" i="73"/>
  <c r="V126" i="73"/>
  <c r="I126" i="73"/>
  <c r="AA125" i="73"/>
  <c r="U125" i="73"/>
  <c r="V125" i="73"/>
  <c r="I125" i="73"/>
  <c r="AA124" i="73"/>
  <c r="U124" i="73"/>
  <c r="V124" i="73"/>
  <c r="I124" i="73"/>
  <c r="AA123" i="73"/>
  <c r="U123" i="73"/>
  <c r="V123" i="73"/>
  <c r="I123" i="73"/>
  <c r="AA122" i="73"/>
  <c r="U122" i="73"/>
  <c r="V122" i="73"/>
  <c r="I122" i="73"/>
  <c r="AA121" i="73"/>
  <c r="U121" i="73"/>
  <c r="V121" i="73"/>
  <c r="I121" i="73"/>
  <c r="AA120" i="73"/>
  <c r="U120" i="73"/>
  <c r="V120" i="73"/>
  <c r="I120" i="73"/>
  <c r="AA119" i="73"/>
  <c r="U119" i="73"/>
  <c r="V119" i="73"/>
  <c r="I119" i="73"/>
  <c r="AA118" i="73"/>
  <c r="U118" i="73"/>
  <c r="V118" i="73"/>
  <c r="I118" i="73"/>
  <c r="AA117" i="73"/>
  <c r="U117" i="73"/>
  <c r="V117" i="73"/>
  <c r="I117" i="73"/>
  <c r="AA116" i="73"/>
  <c r="U116" i="73"/>
  <c r="V116" i="73"/>
  <c r="I116" i="73"/>
  <c r="AA115" i="73"/>
  <c r="U115" i="73"/>
  <c r="V115" i="73"/>
  <c r="I115" i="73"/>
  <c r="AA114" i="73"/>
  <c r="U114" i="73"/>
  <c r="V114" i="73"/>
  <c r="I114" i="73"/>
  <c r="AA113" i="73"/>
  <c r="U113" i="73"/>
  <c r="V113" i="73"/>
  <c r="I113" i="73"/>
  <c r="AA112" i="73"/>
  <c r="U112" i="73"/>
  <c r="V112" i="73"/>
  <c r="I112" i="73"/>
  <c r="AA111" i="73"/>
  <c r="U111" i="73"/>
  <c r="V111" i="73"/>
  <c r="I111" i="73"/>
  <c r="AA110" i="73"/>
  <c r="U110" i="73"/>
  <c r="V110" i="73"/>
  <c r="I110" i="73"/>
  <c r="AA109" i="73"/>
  <c r="U109" i="73"/>
  <c r="V109" i="73"/>
  <c r="I109" i="73"/>
  <c r="AA108" i="73"/>
  <c r="U108" i="73"/>
  <c r="V108" i="73"/>
  <c r="I108" i="73"/>
  <c r="AA107" i="73"/>
  <c r="U107" i="73"/>
  <c r="V107" i="73"/>
  <c r="I107" i="73"/>
  <c r="AA106" i="73"/>
  <c r="U106" i="73"/>
  <c r="V106" i="73"/>
  <c r="I106" i="73"/>
  <c r="AA105" i="73"/>
  <c r="U105" i="73"/>
  <c r="V105" i="73"/>
  <c r="I105" i="73"/>
  <c r="AA104" i="73"/>
  <c r="U104" i="73"/>
  <c r="V104" i="73"/>
  <c r="I104" i="73"/>
  <c r="AA103" i="73"/>
  <c r="U103" i="73"/>
  <c r="V103" i="73"/>
  <c r="I103" i="73"/>
  <c r="AA102" i="73"/>
  <c r="U102" i="73"/>
  <c r="V102" i="73"/>
  <c r="I102" i="73"/>
  <c r="AA101" i="73"/>
  <c r="U101" i="73"/>
  <c r="V101" i="73"/>
  <c r="I101" i="73"/>
  <c r="AA100" i="73"/>
  <c r="U100" i="73"/>
  <c r="V100" i="73"/>
  <c r="I100" i="73"/>
  <c r="AA99" i="73"/>
  <c r="U99" i="73"/>
  <c r="V99" i="73"/>
  <c r="I99" i="73"/>
  <c r="AA98" i="73"/>
  <c r="U98" i="73"/>
  <c r="V98" i="73"/>
  <c r="I98" i="73"/>
  <c r="AA97" i="73"/>
  <c r="U97" i="73"/>
  <c r="V97" i="73"/>
  <c r="I97" i="73"/>
  <c r="AA96" i="73"/>
  <c r="U96" i="73"/>
  <c r="V96" i="73"/>
  <c r="I96" i="73"/>
  <c r="AA95" i="73"/>
  <c r="U95" i="73"/>
  <c r="V95" i="73"/>
  <c r="I95" i="73"/>
  <c r="AA94" i="73"/>
  <c r="U94" i="73"/>
  <c r="V94" i="73"/>
  <c r="I94" i="73"/>
  <c r="AA93" i="73"/>
  <c r="U93" i="73"/>
  <c r="V93" i="73"/>
  <c r="I93" i="73"/>
  <c r="AA92" i="73"/>
  <c r="U92" i="73"/>
  <c r="V92" i="73"/>
  <c r="I92" i="73"/>
  <c r="AA91" i="73"/>
  <c r="U91" i="73"/>
  <c r="V91" i="73"/>
  <c r="I91" i="73"/>
  <c r="AA90" i="73"/>
  <c r="U90" i="73"/>
  <c r="V90" i="73"/>
  <c r="I90" i="73"/>
  <c r="AA89" i="73"/>
  <c r="U89" i="73"/>
  <c r="V89" i="73"/>
  <c r="I89" i="73"/>
  <c r="AA88" i="73"/>
  <c r="U88" i="73"/>
  <c r="V88" i="73"/>
  <c r="I88" i="73"/>
  <c r="AA87" i="73"/>
  <c r="U87" i="73"/>
  <c r="V87" i="73"/>
  <c r="I87" i="73"/>
  <c r="AA86" i="73"/>
  <c r="U86" i="73"/>
  <c r="V86" i="73"/>
  <c r="I86" i="73"/>
  <c r="AA85" i="73"/>
  <c r="U85" i="73"/>
  <c r="V85" i="73"/>
  <c r="I85" i="73"/>
  <c r="AA84" i="73"/>
  <c r="U84" i="73"/>
  <c r="V84" i="73"/>
  <c r="I84" i="73"/>
  <c r="AA83" i="73"/>
  <c r="U83" i="73"/>
  <c r="V83" i="73"/>
  <c r="I83" i="73"/>
  <c r="AA82" i="73"/>
  <c r="U82" i="73"/>
  <c r="V82" i="73"/>
  <c r="I82" i="73"/>
  <c r="AA81" i="73"/>
  <c r="U81" i="73"/>
  <c r="V81" i="73"/>
  <c r="I81" i="73"/>
  <c r="AA80" i="73"/>
  <c r="U80" i="73"/>
  <c r="V80" i="73"/>
  <c r="I80" i="73"/>
  <c r="AA79" i="73"/>
  <c r="U79" i="73"/>
  <c r="V79" i="73"/>
  <c r="I79" i="73"/>
  <c r="AA78" i="73"/>
  <c r="U78" i="73"/>
  <c r="V78" i="73"/>
  <c r="I78" i="73"/>
  <c r="AA77" i="73"/>
  <c r="U77" i="73"/>
  <c r="V77" i="73"/>
  <c r="I77" i="73"/>
  <c r="AA76" i="73"/>
  <c r="U76" i="73"/>
  <c r="V76" i="73"/>
  <c r="I76" i="73"/>
  <c r="AA75" i="73"/>
  <c r="U75" i="73"/>
  <c r="V75" i="73"/>
  <c r="I75" i="73"/>
  <c r="AA74" i="73"/>
  <c r="U74" i="73"/>
  <c r="V74" i="73"/>
  <c r="I74" i="73"/>
  <c r="AA73" i="73"/>
  <c r="U73" i="73"/>
  <c r="V73" i="73"/>
  <c r="I73" i="73"/>
  <c r="AA72" i="73"/>
  <c r="U72" i="73"/>
  <c r="V72" i="73"/>
  <c r="I72" i="73"/>
  <c r="AA71" i="73"/>
  <c r="U71" i="73"/>
  <c r="V71" i="73"/>
  <c r="I71" i="73"/>
  <c r="AA70" i="73"/>
  <c r="U70" i="73"/>
  <c r="V70" i="73"/>
  <c r="I70" i="73"/>
  <c r="AA69" i="73"/>
  <c r="U69" i="73"/>
  <c r="V69" i="73"/>
  <c r="I69" i="73"/>
  <c r="AA68" i="73"/>
  <c r="U68" i="73"/>
  <c r="V68" i="73"/>
  <c r="I68" i="73"/>
  <c r="AA67" i="73"/>
  <c r="U67" i="73"/>
  <c r="V67" i="73"/>
  <c r="I67" i="73"/>
  <c r="AA66" i="73"/>
  <c r="U66" i="73"/>
  <c r="V66" i="73"/>
  <c r="I66" i="73"/>
  <c r="AA65" i="73"/>
  <c r="U65" i="73"/>
  <c r="V65" i="73"/>
  <c r="I65" i="73"/>
  <c r="AA64" i="73"/>
  <c r="U64" i="73"/>
  <c r="V64" i="73"/>
  <c r="I64" i="73"/>
  <c r="AA63" i="73"/>
  <c r="U63" i="73"/>
  <c r="V63" i="73"/>
  <c r="I63" i="73"/>
  <c r="AA62" i="73"/>
  <c r="U62" i="73"/>
  <c r="V62" i="73"/>
  <c r="I62" i="73"/>
  <c r="AA61" i="73"/>
  <c r="U61" i="73"/>
  <c r="V61" i="73"/>
  <c r="I61" i="73"/>
  <c r="AA60" i="73"/>
  <c r="U60" i="73"/>
  <c r="V60" i="73"/>
  <c r="I60" i="73"/>
  <c r="AA59" i="73"/>
  <c r="U59" i="73"/>
  <c r="V59" i="73"/>
  <c r="I59" i="73"/>
  <c r="AA58" i="73"/>
  <c r="U58" i="73"/>
  <c r="V58" i="73"/>
  <c r="I58" i="73"/>
  <c r="AA57" i="73"/>
  <c r="U57" i="73"/>
  <c r="V57" i="73"/>
  <c r="I57" i="73"/>
  <c r="AA56" i="73"/>
  <c r="U56" i="73"/>
  <c r="V56" i="73"/>
  <c r="I56" i="73"/>
  <c r="AA55" i="73"/>
  <c r="U55" i="73"/>
  <c r="V55" i="73"/>
  <c r="I55" i="73"/>
  <c r="AA54" i="73"/>
  <c r="U54" i="73"/>
  <c r="V54" i="73"/>
  <c r="I54" i="73"/>
  <c r="AA53" i="73"/>
  <c r="U53" i="73"/>
  <c r="V53" i="73"/>
  <c r="I53" i="73"/>
  <c r="AA52" i="73"/>
  <c r="U52" i="73"/>
  <c r="V52" i="73"/>
  <c r="I52" i="73"/>
  <c r="AA51" i="73"/>
  <c r="U51" i="73"/>
  <c r="V51" i="73"/>
  <c r="I51" i="73"/>
  <c r="AA50" i="73"/>
  <c r="U50" i="73"/>
  <c r="V50" i="73"/>
  <c r="I50" i="73"/>
  <c r="AA49" i="73"/>
  <c r="U49" i="73"/>
  <c r="V49" i="73"/>
  <c r="I49" i="73"/>
  <c r="AA48" i="73"/>
  <c r="U48" i="73"/>
  <c r="V48" i="73"/>
  <c r="I48" i="73"/>
  <c r="AA47" i="73"/>
  <c r="U47" i="73"/>
  <c r="V47" i="73"/>
  <c r="I47" i="73"/>
  <c r="AA46" i="73"/>
  <c r="U46" i="73"/>
  <c r="V46" i="73"/>
  <c r="I46" i="73"/>
  <c r="AA45" i="73"/>
  <c r="U45" i="73"/>
  <c r="V45" i="73"/>
  <c r="I45" i="73"/>
  <c r="AA44" i="73"/>
  <c r="U44" i="73"/>
  <c r="V44" i="73"/>
  <c r="I44" i="73"/>
  <c r="AA43" i="73"/>
  <c r="U43" i="73"/>
  <c r="V43" i="73"/>
  <c r="I43" i="73"/>
  <c r="AA42" i="73"/>
  <c r="U42" i="73"/>
  <c r="V42" i="73"/>
  <c r="I42" i="73"/>
  <c r="AA41" i="73"/>
  <c r="U41" i="73"/>
  <c r="V41" i="73"/>
  <c r="I41" i="73"/>
  <c r="AA40" i="73"/>
  <c r="U40" i="73"/>
  <c r="V40" i="73"/>
  <c r="I40" i="73"/>
  <c r="AA39" i="73"/>
  <c r="U39" i="73"/>
  <c r="V39" i="73"/>
  <c r="I39" i="73"/>
  <c r="AA38" i="73"/>
  <c r="U38" i="73"/>
  <c r="V38" i="73"/>
  <c r="I38" i="73"/>
  <c r="AA37" i="73"/>
  <c r="U37" i="73"/>
  <c r="V37" i="73"/>
  <c r="I37" i="73"/>
  <c r="AA36" i="73"/>
  <c r="U36" i="73"/>
  <c r="V36" i="73"/>
  <c r="I36" i="73"/>
  <c r="AA35" i="73"/>
  <c r="U35" i="73"/>
  <c r="V35" i="73"/>
  <c r="I35" i="73"/>
  <c r="AA34" i="73"/>
  <c r="U34" i="73"/>
  <c r="V34" i="73"/>
  <c r="I34" i="73"/>
  <c r="AA33" i="73"/>
  <c r="U33" i="73"/>
  <c r="V33" i="73"/>
  <c r="I33" i="73"/>
  <c r="AA32" i="73"/>
  <c r="U32" i="73"/>
  <c r="V32" i="73"/>
  <c r="I32" i="73"/>
  <c r="AA31" i="73"/>
  <c r="U31" i="73"/>
  <c r="V31" i="73"/>
  <c r="I31" i="73"/>
  <c r="AA30" i="73"/>
  <c r="U30" i="73"/>
  <c r="V30" i="73"/>
  <c r="I30" i="73"/>
  <c r="AA29" i="73"/>
  <c r="U29" i="73"/>
  <c r="V29" i="73"/>
  <c r="I29" i="73"/>
  <c r="AA28" i="73"/>
  <c r="U28" i="73"/>
  <c r="V28" i="73"/>
  <c r="I28" i="73"/>
  <c r="AA27" i="73"/>
  <c r="U27" i="73"/>
  <c r="V27" i="73"/>
  <c r="I27" i="73"/>
  <c r="AA26" i="73"/>
  <c r="U26" i="73"/>
  <c r="V26" i="73"/>
  <c r="I26" i="73"/>
  <c r="AA25" i="73"/>
  <c r="U25" i="73"/>
  <c r="V25" i="73"/>
  <c r="I25" i="73"/>
  <c r="AA24" i="73"/>
  <c r="U24" i="73"/>
  <c r="V24" i="73"/>
  <c r="I24" i="73"/>
  <c r="AA23" i="73"/>
  <c r="U23" i="73"/>
  <c r="V23" i="73"/>
  <c r="I23" i="73"/>
  <c r="AA22" i="73"/>
  <c r="U22" i="73"/>
  <c r="V22" i="73"/>
  <c r="I22" i="73"/>
  <c r="AA21" i="73"/>
  <c r="U21" i="73"/>
  <c r="V21" i="73"/>
  <c r="I21" i="73"/>
  <c r="AA20" i="73"/>
  <c r="U20" i="73"/>
  <c r="V20" i="73"/>
  <c r="I20" i="73"/>
  <c r="AA19" i="73"/>
  <c r="U19" i="73"/>
  <c r="V19" i="73"/>
  <c r="I19" i="73"/>
  <c r="AA18" i="73"/>
  <c r="U18" i="73"/>
  <c r="V18" i="73"/>
  <c r="I18" i="73"/>
  <c r="AA17" i="73"/>
  <c r="U17" i="73"/>
  <c r="V17" i="73"/>
  <c r="I17" i="73"/>
  <c r="AA16" i="73"/>
  <c r="U16" i="73"/>
  <c r="V16" i="73"/>
  <c r="I16" i="73"/>
  <c r="AA15" i="73"/>
  <c r="U15" i="73"/>
  <c r="V15" i="73"/>
  <c r="I15" i="73"/>
  <c r="AA14" i="73"/>
  <c r="U14" i="73"/>
  <c r="V14" i="73"/>
  <c r="I14" i="73"/>
  <c r="AA13" i="73"/>
  <c r="U13" i="73"/>
  <c r="V13" i="73"/>
  <c r="I13" i="73"/>
  <c r="AA12" i="73"/>
  <c r="U12" i="73"/>
  <c r="V12" i="73"/>
  <c r="I12" i="73"/>
  <c r="AA11" i="73"/>
  <c r="U11" i="73"/>
  <c r="V11" i="73"/>
  <c r="I11" i="73"/>
  <c r="AA10" i="73"/>
  <c r="U10" i="73"/>
  <c r="V10" i="73"/>
  <c r="I10" i="73"/>
  <c r="AA9" i="73"/>
  <c r="U9" i="73"/>
  <c r="V9" i="73"/>
  <c r="I9" i="73"/>
  <c r="AA8" i="73"/>
  <c r="U8" i="73"/>
  <c r="V8" i="73"/>
  <c r="I8" i="73"/>
  <c r="AA7" i="73"/>
  <c r="U7" i="73"/>
  <c r="V7" i="73"/>
  <c r="I7" i="73"/>
  <c r="AA6" i="73"/>
  <c r="U6" i="73"/>
  <c r="V6" i="73"/>
  <c r="I6" i="73"/>
  <c r="AA5" i="73"/>
  <c r="U5" i="73"/>
  <c r="V5" i="73"/>
  <c r="I5" i="73"/>
  <c r="AA4" i="73"/>
  <c r="U4" i="73"/>
  <c r="V4" i="73"/>
  <c r="I4" i="73"/>
  <c r="I24" i="2"/>
  <c r="I51" i="2"/>
  <c r="I139" i="2"/>
  <c r="I131" i="2"/>
  <c r="I107" i="2"/>
  <c r="I175" i="2"/>
  <c r="I168" i="2"/>
  <c r="I144" i="2"/>
  <c r="I53" i="2"/>
  <c r="I62" i="2"/>
  <c r="I82" i="2"/>
  <c r="I125" i="2"/>
  <c r="I182" i="2"/>
  <c r="I110" i="2"/>
  <c r="I87" i="2"/>
  <c r="I46" i="2"/>
  <c r="I98" i="2"/>
  <c r="I102" i="2"/>
  <c r="I32" i="2"/>
  <c r="I4" i="2"/>
  <c r="I97" i="2"/>
  <c r="I50" i="2"/>
  <c r="I27" i="2"/>
  <c r="I129" i="2"/>
  <c r="I26" i="2"/>
  <c r="I157" i="2"/>
  <c r="I19" i="2"/>
  <c r="I7" i="2"/>
  <c r="I90" i="2"/>
  <c r="I91" i="2"/>
  <c r="I44" i="2"/>
  <c r="I15" i="2"/>
  <c r="I5" i="2"/>
  <c r="I100" i="2"/>
  <c r="I42" i="2"/>
  <c r="I64" i="2"/>
  <c r="I63" i="2"/>
  <c r="I163" i="2"/>
  <c r="I88" i="2"/>
  <c r="I170" i="2"/>
  <c r="I104" i="2"/>
  <c r="I106" i="2"/>
  <c r="I12" i="2"/>
  <c r="I92" i="2"/>
  <c r="I48" i="2"/>
  <c r="I150" i="2"/>
  <c r="I178" i="2"/>
  <c r="I41" i="2"/>
  <c r="I152" i="2"/>
  <c r="I61" i="2"/>
  <c r="I96" i="2"/>
  <c r="I16" i="2"/>
  <c r="I13" i="2"/>
  <c r="I118" i="2"/>
  <c r="I57" i="2"/>
  <c r="I58" i="2"/>
  <c r="I71" i="2"/>
  <c r="I185" i="2"/>
  <c r="I117" i="2"/>
  <c r="I45" i="2"/>
  <c r="I186" i="2"/>
  <c r="I164" i="2"/>
  <c r="I123" i="2"/>
  <c r="I36" i="2"/>
  <c r="I184" i="2"/>
  <c r="I78" i="2"/>
  <c r="I138" i="2"/>
  <c r="I137" i="2"/>
  <c r="I180" i="2"/>
  <c r="I10" i="2"/>
  <c r="I135" i="2"/>
  <c r="I79" i="2"/>
  <c r="I120" i="2"/>
  <c r="I59" i="2"/>
  <c r="I67" i="2"/>
  <c r="I34" i="2"/>
  <c r="I156" i="2"/>
  <c r="I65" i="2"/>
  <c r="I72" i="2"/>
  <c r="I54" i="2"/>
  <c r="I173" i="2"/>
  <c r="I60" i="2"/>
  <c r="I22" i="2"/>
  <c r="I93" i="2"/>
  <c r="I94" i="2"/>
  <c r="I154" i="2"/>
  <c r="I148" i="2"/>
  <c r="I126" i="2"/>
  <c r="I122" i="2"/>
  <c r="I128" i="2"/>
  <c r="I68" i="2"/>
  <c r="I8" i="2"/>
  <c r="I127" i="2"/>
  <c r="I141" i="2"/>
  <c r="I132" i="2"/>
  <c r="I74" i="2"/>
  <c r="I109" i="2"/>
  <c r="I69" i="2"/>
  <c r="I171" i="2"/>
  <c r="I133" i="2"/>
  <c r="I95" i="2"/>
  <c r="I151" i="2"/>
  <c r="I99" i="2"/>
  <c r="I166" i="2"/>
  <c r="I130" i="2"/>
  <c r="I155" i="2"/>
  <c r="I153" i="2"/>
  <c r="I142" i="2"/>
  <c r="I134" i="2"/>
  <c r="I85" i="2"/>
  <c r="I115" i="2"/>
  <c r="I89" i="2"/>
  <c r="I76" i="2"/>
  <c r="I101" i="2"/>
  <c r="I174" i="2"/>
  <c r="I145" i="2"/>
  <c r="I108" i="2"/>
  <c r="I56" i="2"/>
  <c r="I73" i="2"/>
  <c r="I38" i="2"/>
  <c r="I190" i="2"/>
  <c r="I143" i="2"/>
  <c r="I162" i="2"/>
  <c r="I149" i="2"/>
  <c r="I165" i="2"/>
  <c r="I47" i="2"/>
  <c r="I83" i="2"/>
  <c r="I140" i="2"/>
  <c r="I20" i="2"/>
  <c r="I39" i="2"/>
  <c r="I176" i="2"/>
  <c r="I77" i="2"/>
  <c r="I30" i="2"/>
  <c r="I55" i="2"/>
  <c r="I49" i="2"/>
  <c r="I111" i="2"/>
  <c r="I103" i="2"/>
  <c r="I40" i="2"/>
  <c r="I35" i="2"/>
  <c r="I177" i="2"/>
  <c r="I116" i="2"/>
  <c r="I114" i="2"/>
  <c r="I14" i="2"/>
  <c r="I187" i="2"/>
  <c r="I161" i="2"/>
  <c r="I75" i="2"/>
  <c r="I25" i="2"/>
  <c r="I160" i="2"/>
  <c r="I146" i="2"/>
  <c r="I189" i="2"/>
  <c r="I159" i="2"/>
  <c r="I70" i="2"/>
  <c r="I66" i="2"/>
  <c r="I167" i="2"/>
  <c r="I23" i="2"/>
  <c r="I29" i="2"/>
  <c r="I121" i="2"/>
  <c r="I179" i="2"/>
  <c r="I18" i="2"/>
  <c r="I80" i="2"/>
  <c r="I9" i="2"/>
  <c r="I37" i="2"/>
  <c r="I21" i="2"/>
  <c r="I6" i="2"/>
  <c r="I11" i="2"/>
  <c r="I86" i="2"/>
  <c r="I124" i="2"/>
  <c r="I183" i="2"/>
  <c r="I52" i="2"/>
  <c r="I113" i="2"/>
  <c r="I84" i="2"/>
  <c r="I136" i="2"/>
  <c r="I181" i="2"/>
  <c r="I43" i="2"/>
  <c r="I17" i="2"/>
  <c r="I112" i="2"/>
  <c r="I147" i="2"/>
  <c r="I31" i="2"/>
  <c r="I28" i="2"/>
  <c r="I188" i="2"/>
  <c r="I119" i="2"/>
  <c r="I172" i="2"/>
  <c r="I169" i="2"/>
  <c r="I158" i="2"/>
  <c r="I105" i="2"/>
  <c r="I81" i="2"/>
  <c r="I33" i="2"/>
  <c r="AA190" i="2"/>
  <c r="AA189" i="2"/>
  <c r="AA188" i="2"/>
  <c r="AA187" i="2"/>
  <c r="AA186" i="2"/>
  <c r="AA185" i="2"/>
  <c r="AA184" i="2"/>
  <c r="AA183" i="2"/>
  <c r="AA182" i="2"/>
  <c r="AA181" i="2"/>
  <c r="AA180" i="2"/>
  <c r="AA179" i="2"/>
  <c r="AA178" i="2"/>
  <c r="AA177" i="2"/>
  <c r="AA176" i="2"/>
  <c r="AA175" i="2"/>
  <c r="AA174" i="2"/>
  <c r="AA173" i="2"/>
  <c r="AA172" i="2"/>
  <c r="AA171" i="2"/>
  <c r="AA170" i="2"/>
  <c r="AA169" i="2"/>
  <c r="AA168" i="2"/>
  <c r="AA167" i="2"/>
  <c r="AA166" i="2"/>
  <c r="AA165" i="2"/>
  <c r="AA164" i="2"/>
  <c r="AA163" i="2"/>
  <c r="AA162" i="2"/>
  <c r="AA161" i="2"/>
  <c r="AA160" i="2"/>
  <c r="AA159" i="2"/>
  <c r="AA158" i="2"/>
  <c r="AA157" i="2"/>
  <c r="AA156" i="2"/>
  <c r="AA155" i="2"/>
  <c r="AA154" i="2"/>
  <c r="AA153" i="2"/>
  <c r="AA152" i="2"/>
  <c r="AA151" i="2"/>
  <c r="AA150" i="2"/>
  <c r="AA149" i="2"/>
  <c r="AA148" i="2"/>
  <c r="AA147" i="2"/>
  <c r="AA146" i="2"/>
  <c r="AA145" i="2"/>
  <c r="AA144" i="2"/>
  <c r="AA143" i="2"/>
  <c r="AA142" i="2"/>
  <c r="AA141" i="2"/>
  <c r="AA140" i="2"/>
  <c r="AA139" i="2"/>
  <c r="AA138" i="2"/>
  <c r="AA137" i="2"/>
  <c r="AA136" i="2"/>
  <c r="AA135" i="2"/>
  <c r="AA134" i="2"/>
  <c r="AA133" i="2"/>
  <c r="AA132" i="2"/>
  <c r="AA131" i="2"/>
  <c r="AA130" i="2"/>
  <c r="AA129" i="2"/>
  <c r="AA128" i="2"/>
  <c r="AA127" i="2"/>
  <c r="AA126" i="2"/>
  <c r="AA125" i="2"/>
  <c r="AA124" i="2"/>
  <c r="AA123" i="2"/>
  <c r="AA122" i="2"/>
  <c r="AA121" i="2"/>
  <c r="AA120" i="2"/>
  <c r="AA119" i="2"/>
  <c r="AA118" i="2"/>
  <c r="AA117" i="2"/>
  <c r="AA116" i="2"/>
  <c r="AA115" i="2"/>
  <c r="AA114" i="2"/>
  <c r="AA113" i="2"/>
  <c r="AA112" i="2"/>
  <c r="AA111" i="2"/>
  <c r="AA110" i="2"/>
  <c r="AA109" i="2"/>
  <c r="AA108" i="2"/>
  <c r="AA107" i="2"/>
  <c r="AA106" i="2"/>
  <c r="AA105" i="2"/>
  <c r="AA104" i="2"/>
  <c r="AA103" i="2"/>
  <c r="AA102" i="2"/>
  <c r="AA101" i="2"/>
  <c r="AA100" i="2"/>
  <c r="AA99" i="2"/>
  <c r="AA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U190" i="2"/>
  <c r="V190" i="2"/>
  <c r="U189" i="2"/>
  <c r="V189" i="2"/>
  <c r="U188" i="2"/>
  <c r="V188" i="2"/>
  <c r="U187" i="2"/>
  <c r="V187" i="2"/>
  <c r="U186" i="2"/>
  <c r="V186" i="2"/>
  <c r="U185" i="2"/>
  <c r="V185" i="2"/>
  <c r="U184" i="2"/>
  <c r="V184" i="2"/>
  <c r="U183" i="2"/>
  <c r="V183" i="2"/>
  <c r="U182" i="2"/>
  <c r="V182" i="2"/>
  <c r="U181" i="2"/>
  <c r="V181" i="2"/>
  <c r="U180" i="2"/>
  <c r="V180" i="2"/>
  <c r="U179" i="2"/>
  <c r="V179" i="2"/>
  <c r="U178" i="2"/>
  <c r="V178" i="2"/>
  <c r="U177" i="2"/>
  <c r="V177" i="2"/>
  <c r="U176" i="2"/>
  <c r="V176" i="2"/>
  <c r="U175" i="2"/>
  <c r="V175" i="2"/>
  <c r="U174" i="2"/>
  <c r="V174" i="2"/>
  <c r="U173" i="2"/>
  <c r="V173" i="2"/>
  <c r="U172" i="2"/>
  <c r="V172" i="2"/>
  <c r="U171" i="2"/>
  <c r="V171" i="2"/>
  <c r="U170" i="2"/>
  <c r="V170" i="2"/>
  <c r="U169" i="2"/>
  <c r="V169" i="2"/>
  <c r="U168" i="2"/>
  <c r="V168" i="2"/>
  <c r="U167" i="2"/>
  <c r="V167" i="2"/>
  <c r="U166" i="2"/>
  <c r="V166" i="2"/>
  <c r="U165" i="2"/>
  <c r="V165" i="2"/>
  <c r="U164" i="2"/>
  <c r="V164" i="2"/>
  <c r="U163" i="2"/>
  <c r="V163" i="2"/>
  <c r="U162" i="2"/>
  <c r="V162" i="2"/>
  <c r="U161" i="2"/>
  <c r="V161" i="2"/>
  <c r="U160" i="2"/>
  <c r="V160" i="2"/>
  <c r="U159" i="2"/>
  <c r="V159" i="2"/>
  <c r="U158" i="2"/>
  <c r="V158" i="2"/>
  <c r="U157" i="2"/>
  <c r="V157" i="2"/>
  <c r="U156" i="2"/>
  <c r="V156" i="2"/>
  <c r="U155" i="2"/>
  <c r="V155" i="2"/>
  <c r="U154" i="2"/>
  <c r="V154" i="2"/>
  <c r="U153" i="2"/>
  <c r="V153" i="2"/>
  <c r="U152" i="2"/>
  <c r="V152" i="2"/>
  <c r="U151" i="2"/>
  <c r="V151" i="2"/>
  <c r="U150" i="2"/>
  <c r="V150" i="2"/>
  <c r="U149" i="2"/>
  <c r="V149" i="2"/>
  <c r="U148" i="2"/>
  <c r="V148" i="2"/>
  <c r="U147" i="2"/>
  <c r="V147" i="2"/>
  <c r="U146" i="2"/>
  <c r="V146" i="2"/>
  <c r="U145" i="2"/>
  <c r="V145" i="2"/>
  <c r="U144" i="2"/>
  <c r="V144" i="2"/>
  <c r="U143" i="2"/>
  <c r="V143" i="2"/>
  <c r="U142" i="2"/>
  <c r="V142" i="2"/>
  <c r="U141" i="2"/>
  <c r="V141" i="2"/>
  <c r="U140" i="2"/>
  <c r="V140" i="2"/>
  <c r="U139" i="2"/>
  <c r="V139" i="2"/>
  <c r="U138" i="2"/>
  <c r="V138" i="2"/>
  <c r="U137" i="2"/>
  <c r="V137" i="2"/>
  <c r="U136" i="2"/>
  <c r="V136" i="2"/>
  <c r="U135" i="2"/>
  <c r="V135" i="2"/>
  <c r="U134" i="2"/>
  <c r="V134" i="2"/>
  <c r="U133" i="2"/>
  <c r="V133" i="2"/>
  <c r="U132" i="2"/>
  <c r="V132" i="2"/>
  <c r="U131" i="2"/>
  <c r="V131" i="2"/>
  <c r="U130" i="2"/>
  <c r="V130" i="2"/>
  <c r="U129" i="2"/>
  <c r="V129" i="2"/>
  <c r="U128" i="2"/>
  <c r="V128" i="2"/>
  <c r="U127" i="2"/>
  <c r="V127" i="2"/>
  <c r="U126" i="2"/>
  <c r="V126" i="2"/>
  <c r="U125" i="2"/>
  <c r="V125" i="2"/>
  <c r="U124" i="2"/>
  <c r="V124" i="2"/>
  <c r="U123" i="2"/>
  <c r="V123" i="2"/>
  <c r="U122" i="2"/>
  <c r="V122" i="2"/>
  <c r="U121" i="2"/>
  <c r="V121" i="2"/>
  <c r="U120" i="2"/>
  <c r="V120" i="2"/>
  <c r="U119" i="2"/>
  <c r="V119" i="2"/>
  <c r="U118" i="2"/>
  <c r="V118" i="2"/>
  <c r="U117" i="2"/>
  <c r="V117" i="2"/>
  <c r="U116" i="2"/>
  <c r="V116" i="2"/>
  <c r="U115" i="2"/>
  <c r="V115" i="2"/>
  <c r="U114" i="2"/>
  <c r="V114" i="2"/>
  <c r="U113" i="2"/>
  <c r="V113" i="2"/>
  <c r="U112" i="2"/>
  <c r="V112" i="2"/>
  <c r="U111" i="2"/>
  <c r="V111" i="2"/>
  <c r="U110" i="2"/>
  <c r="V110" i="2"/>
  <c r="U109" i="2"/>
  <c r="V109" i="2"/>
  <c r="U108" i="2"/>
  <c r="V108" i="2"/>
  <c r="U107" i="2"/>
  <c r="V107" i="2"/>
  <c r="U106" i="2"/>
  <c r="V106" i="2"/>
  <c r="U105" i="2"/>
  <c r="V105" i="2"/>
  <c r="U104" i="2"/>
  <c r="V104" i="2"/>
  <c r="U103" i="2"/>
  <c r="V103" i="2"/>
  <c r="U102" i="2"/>
  <c r="V102" i="2"/>
  <c r="U101" i="2"/>
  <c r="V101" i="2"/>
  <c r="U100" i="2"/>
  <c r="V100" i="2"/>
  <c r="U99" i="2"/>
  <c r="V99" i="2"/>
  <c r="U98" i="2"/>
  <c r="V98" i="2"/>
  <c r="U97" i="2"/>
  <c r="V97" i="2"/>
  <c r="U96" i="2"/>
  <c r="V96" i="2"/>
  <c r="U95" i="2"/>
  <c r="V95" i="2"/>
  <c r="U94" i="2"/>
  <c r="V94" i="2"/>
  <c r="U93" i="2"/>
  <c r="V93" i="2"/>
  <c r="U92" i="2"/>
  <c r="V92" i="2"/>
  <c r="U91" i="2"/>
  <c r="V91" i="2"/>
  <c r="U90" i="2"/>
  <c r="V90" i="2"/>
  <c r="U89" i="2"/>
  <c r="V89" i="2"/>
  <c r="U88" i="2"/>
  <c r="V88" i="2"/>
  <c r="U87" i="2"/>
  <c r="V87" i="2"/>
  <c r="U86" i="2"/>
  <c r="V86" i="2"/>
  <c r="U85" i="2"/>
  <c r="V85" i="2"/>
  <c r="U84" i="2"/>
  <c r="V84" i="2"/>
  <c r="U83" i="2"/>
  <c r="V83" i="2"/>
  <c r="U82" i="2"/>
  <c r="V82" i="2"/>
  <c r="U81" i="2"/>
  <c r="V81" i="2"/>
  <c r="U80" i="2"/>
  <c r="V80" i="2"/>
  <c r="U79" i="2"/>
  <c r="V79" i="2"/>
  <c r="U78" i="2"/>
  <c r="V78" i="2"/>
  <c r="U77" i="2"/>
  <c r="V77" i="2"/>
  <c r="U76" i="2"/>
  <c r="V76" i="2"/>
  <c r="U75" i="2"/>
  <c r="V75" i="2"/>
  <c r="U74" i="2"/>
  <c r="V74" i="2"/>
  <c r="U73" i="2"/>
  <c r="V73" i="2"/>
  <c r="U72" i="2"/>
  <c r="V72" i="2"/>
  <c r="U71" i="2"/>
  <c r="V71" i="2"/>
  <c r="U70" i="2"/>
  <c r="V70" i="2"/>
  <c r="U69" i="2"/>
  <c r="V69" i="2"/>
  <c r="U68" i="2"/>
  <c r="V68" i="2"/>
  <c r="U67" i="2"/>
  <c r="V67" i="2"/>
  <c r="U66" i="2"/>
  <c r="V66" i="2"/>
  <c r="U65" i="2"/>
  <c r="V65" i="2"/>
  <c r="U64" i="2"/>
  <c r="V64" i="2"/>
  <c r="U63" i="2"/>
  <c r="V63" i="2"/>
  <c r="U62" i="2"/>
  <c r="V62" i="2"/>
  <c r="U61" i="2"/>
  <c r="V61" i="2"/>
  <c r="U60" i="2"/>
  <c r="V60" i="2"/>
  <c r="U59" i="2"/>
  <c r="V59" i="2"/>
  <c r="U58" i="2"/>
  <c r="V58" i="2"/>
  <c r="U57" i="2"/>
  <c r="V57" i="2"/>
  <c r="U56" i="2"/>
  <c r="V56" i="2"/>
  <c r="U55" i="2"/>
  <c r="V55" i="2"/>
  <c r="U54" i="2"/>
  <c r="V54" i="2"/>
  <c r="U53" i="2"/>
  <c r="V53" i="2"/>
  <c r="U52" i="2"/>
  <c r="V52" i="2"/>
  <c r="U51" i="2"/>
  <c r="V51" i="2"/>
  <c r="U50" i="2"/>
  <c r="V50" i="2"/>
  <c r="U49" i="2"/>
  <c r="V49" i="2"/>
  <c r="U48" i="2"/>
  <c r="V48" i="2"/>
  <c r="U47" i="2"/>
  <c r="V47" i="2"/>
  <c r="U46" i="2"/>
  <c r="V46" i="2"/>
  <c r="U45" i="2"/>
  <c r="V45" i="2"/>
  <c r="U44" i="2"/>
  <c r="V44" i="2"/>
  <c r="U43" i="2"/>
  <c r="V43" i="2"/>
  <c r="U42" i="2"/>
  <c r="V42" i="2"/>
  <c r="U41" i="2"/>
  <c r="V41" i="2"/>
  <c r="U40" i="2"/>
  <c r="V40" i="2"/>
  <c r="U39" i="2"/>
  <c r="V39" i="2"/>
  <c r="U38" i="2"/>
  <c r="V38" i="2"/>
  <c r="U37" i="2"/>
  <c r="V37" i="2"/>
  <c r="U36" i="2"/>
  <c r="V36" i="2"/>
  <c r="U35" i="2"/>
  <c r="V35" i="2"/>
  <c r="U34" i="2"/>
  <c r="V34" i="2"/>
  <c r="U33" i="2"/>
  <c r="V33" i="2"/>
  <c r="U32" i="2"/>
  <c r="V32" i="2"/>
  <c r="U31" i="2"/>
  <c r="V31" i="2"/>
  <c r="U30" i="2"/>
  <c r="V30" i="2"/>
  <c r="U29" i="2"/>
  <c r="V29" i="2"/>
  <c r="U28" i="2"/>
  <c r="V28" i="2"/>
  <c r="U27" i="2"/>
  <c r="V27" i="2"/>
  <c r="U26" i="2"/>
  <c r="V26" i="2"/>
  <c r="U25" i="2"/>
  <c r="V25" i="2"/>
  <c r="U24" i="2"/>
  <c r="V24" i="2"/>
  <c r="U23" i="2"/>
  <c r="V23" i="2"/>
  <c r="U22" i="2"/>
  <c r="V22" i="2"/>
  <c r="U21" i="2"/>
  <c r="V21" i="2"/>
  <c r="U20" i="2"/>
  <c r="V20" i="2"/>
  <c r="U19" i="2"/>
  <c r="V19" i="2"/>
  <c r="U18" i="2"/>
  <c r="V18" i="2"/>
  <c r="U17" i="2"/>
  <c r="V17" i="2"/>
  <c r="U16" i="2"/>
  <c r="V16" i="2"/>
  <c r="U15" i="2"/>
  <c r="V15" i="2"/>
  <c r="U14" i="2"/>
  <c r="V14" i="2"/>
  <c r="U13" i="2"/>
  <c r="V13" i="2"/>
  <c r="U12" i="2"/>
  <c r="V12" i="2"/>
  <c r="U11" i="2"/>
  <c r="V11" i="2"/>
  <c r="U10" i="2"/>
  <c r="V10" i="2"/>
  <c r="U9" i="2"/>
  <c r="V9" i="2"/>
  <c r="U8" i="2"/>
  <c r="V8" i="2"/>
  <c r="U7" i="2"/>
  <c r="V7" i="2"/>
  <c r="U6" i="2"/>
  <c r="V6" i="2"/>
  <c r="U5" i="2"/>
  <c r="V5" i="2"/>
  <c r="AA4" i="2"/>
  <c r="U4" i="2"/>
  <c r="V4" i="2"/>
</calcChain>
</file>

<file path=xl/sharedStrings.xml><?xml version="1.0" encoding="utf-8"?>
<sst xmlns="http://schemas.openxmlformats.org/spreadsheetml/2006/main" count="13132" uniqueCount="4950">
  <si>
    <t>Label</t>
  </si>
  <si>
    <t>Compound #</t>
  </si>
  <si>
    <t>Identified Metabolite</t>
  </si>
  <si>
    <t>PYRIDOXAL</t>
  </si>
  <si>
    <t>LUMICHROME</t>
  </si>
  <si>
    <t>5'-METHYLTHIOADENOSINE</t>
  </si>
  <si>
    <t>THYMINE</t>
  </si>
  <si>
    <t>PYRIDOXINE</t>
  </si>
  <si>
    <t>1-METHYLADENOSINE</t>
  </si>
  <si>
    <t>UROCANATE</t>
  </si>
  <si>
    <t>ADENINE</t>
  </si>
  <si>
    <t>ADENOSINE</t>
  </si>
  <si>
    <t>CREATININE</t>
  </si>
  <si>
    <t>HYPOXANTHINE</t>
  </si>
  <si>
    <t>4-HYDROXY-2-QUINOLINECARBOXYLIC ACID</t>
  </si>
  <si>
    <t>CYTOSINE</t>
  </si>
  <si>
    <t>Isonicotinic acid</t>
  </si>
  <si>
    <t>Nicotinic acid (Niacin)</t>
  </si>
  <si>
    <t>INOSINE</t>
  </si>
  <si>
    <t>GUANINE</t>
  </si>
  <si>
    <t>BIOTIN</t>
  </si>
  <si>
    <t>L-PHENYLALANINE</t>
  </si>
  <si>
    <t>NORLEUCINE</t>
  </si>
  <si>
    <t>LEUCINE</t>
  </si>
  <si>
    <t>D-PANTOTHENIC ACID</t>
  </si>
  <si>
    <t>N-ACETYL-D-MANNOSAMINE</t>
  </si>
  <si>
    <t>L-ISOLEUCINE</t>
  </si>
  <si>
    <t>L-TRYPTOPHAN</t>
  </si>
  <si>
    <t>methionine</t>
  </si>
  <si>
    <t>valine</t>
  </si>
  <si>
    <t>L-NORVALINE</t>
  </si>
  <si>
    <t>THIAMINE</t>
  </si>
  <si>
    <t>L-TYROSINE</t>
  </si>
  <si>
    <t>proline</t>
  </si>
  <si>
    <t>TRANS-4-HYDROXYPROLINE</t>
  </si>
  <si>
    <t>L-hydroxyproline (cis-4-Hydroxy-D-proline)</t>
  </si>
  <si>
    <t>4-HYDROXY-L-PROLINE</t>
  </si>
  <si>
    <t>L-ALLOTHREONINE</t>
  </si>
  <si>
    <t>L-THREONINE</t>
  </si>
  <si>
    <t>HOMOSERINE</t>
  </si>
  <si>
    <t>L-GLUTAMINE</t>
  </si>
  <si>
    <t>4-GUANIDINOBUTANOATE</t>
  </si>
  <si>
    <t>L-SERINE</t>
  </si>
  <si>
    <t>L-GLUTAMIC ACID</t>
  </si>
  <si>
    <t>FOLIC ACID</t>
  </si>
  <si>
    <t>CARNOSINE</t>
  </si>
  <si>
    <t>L-LYSINE</t>
  </si>
  <si>
    <t>inchi_key</t>
  </si>
  <si>
    <t>creation_time</t>
  </si>
  <si>
    <t>synonyms</t>
  </si>
  <si>
    <t>mono_isotopic_molecular_weight</t>
  </si>
  <si>
    <t>chebi_url</t>
  </si>
  <si>
    <t>neutralized_2d_inchi</t>
  </si>
  <si>
    <t>source</t>
  </si>
  <si>
    <t>kegg_url</t>
  </si>
  <si>
    <t>hmdb_url</t>
  </si>
  <si>
    <t>kegg_id</t>
  </si>
  <si>
    <t>formula</t>
  </si>
  <si>
    <t>number_components</t>
  </si>
  <si>
    <t>username</t>
  </si>
  <si>
    <t>pubchem_compound_id</t>
  </si>
  <si>
    <t>description</t>
  </si>
  <si>
    <t>metacyc_id</t>
  </si>
  <si>
    <t>head_id</t>
  </si>
  <si>
    <t>hmdb_id</t>
  </si>
  <si>
    <t>chebi_id</t>
  </si>
  <si>
    <t>inchi</t>
  </si>
  <si>
    <t>neutralized_inchi_key</t>
  </si>
  <si>
    <t>prev_uid</t>
  </si>
  <si>
    <t>neutralized_inchi</t>
  </si>
  <si>
    <t>name</t>
  </si>
  <si>
    <t>neutralized_2d_inchi_key</t>
  </si>
  <si>
    <t>last_modified</t>
  </si>
  <si>
    <t>pubchem_url</t>
  </si>
  <si>
    <t>unique_id</t>
  </si>
  <si>
    <t>label</t>
  </si>
  <si>
    <t>rt_min</t>
  </si>
  <si>
    <t>rt_max</t>
  </si>
  <si>
    <t>rt_peak</t>
  </si>
  <si>
    <t>mz</t>
  </si>
  <si>
    <t>mz_tolerance</t>
  </si>
  <si>
    <t>polarity</t>
  </si>
  <si>
    <t>has_fragmentation_reference</t>
  </si>
  <si>
    <t>permanent_charge</t>
  </si>
  <si>
    <t>img_abc_id</t>
  </si>
  <si>
    <t>lipidmaps_url</t>
  </si>
  <si>
    <t>lipidmaps_id</t>
  </si>
  <si>
    <t>chebi///wikidata///metacyc///gnps///hmdb</t>
  </si>
  <si>
    <t>kblouie</t>
  </si>
  <si>
    <t>origin</t>
  </si>
  <si>
    <t>chebi///msmls///wikidata///metacyc///hmdb</t>
  </si>
  <si>
    <t>msmls///chebi///metacyc///hmdb</t>
  </si>
  <si>
    <t>RADKZDMFGJYCBB-UHFFFAOYSA-N</t>
  </si>
  <si>
    <t>pyridoxal///Pyridoxaldehyde///66-72-8///3-Hydroxy-5-(hydroxymethyl)-2-methylisonicotinaldehyde///3-hydroxy-5-(hydroxymethyl)-2-methylpyridine-4-carbaldehyde///Vitamin B6 hydrochloride///CHEBI:17310///EINECS 200-630-8///NSC 19613///4-Pyridinecarboxaldehyde, 3-hydroxy-5-(hydroxymethyl)-2-methyl-///BRN 0383768///Oprea1_534980///UNII-3THM379K8A///RADKZDMFGJYCBB-UHFFFAOYSA-N///3-Hydroxy-5-hydroxymethyl-2-methyl-4-pyridincarbaldehyd///NCGC00142580-03///3-hydroxy-5-(hydroxymethyl)-2-methyl-pyridine-4-carbaldehyde///3-Hydroxy-5-(hydroxymethyl)-2-methylpyridine-4-carboxaldehyde///DSSTox_CID_26020///DSSTox_RID_81294///DSSTox_GSID_46020///4-Pyridinecarboxaldehyde, 3-hydroxy-5-(hydroxymethyl)-2-methyl- (9CI)///CAS-66-72-8///NSC19613///nchembio.93-comp2///bmse000110///AC1L1AM5///AC1Q2P2M///SCHEMBL29906///MLS003876810///3THM379K8A///CHEMBL102970///STOCK1N-23888///CTK8C0272///HMDB01545///AIDS006783///ZINC120249///AIDS-006783///Tox21_111561///ANW-64418///BBL004877///BDBM50366979///SBB005829///STL137770///ZINC00120249///AKOS000634540///Tox21_111561_1///DB00147///MCULE-3872885941///NCGC00142580-01</t>
  </si>
  <si>
    <t>http://www.ebi.ac.uk/chebi/searchId.do?chebiId=CHEBI:17310</t>
  </si>
  <si>
    <t>InChI=1S/C8H9NO3/c1-5-8(12)7(4-11)6(3-10)2-9-5/h2,4,10,12H,3H2,1H3</t>
  </si>
  <si>
    <t>http://www.genome.jp/dbget-bin/www_bget?C00250</t>
  </si>
  <si>
    <t>http://www.hmdb.ca/metabolites/HMDB01545</t>
  </si>
  <si>
    <t>C00250</t>
  </si>
  <si>
    <t>C8H9NO3</t>
  </si>
  <si>
    <t>A pyridinecarbaldehyde that is pyridine-4-carbaldehyde bearing methyl, hydroxy and hydroxymethyl substituents at positions 2, 3 and 5 respectively.</t>
  </si>
  <si>
    <t>HMDB01545</t>
  </si>
  <si>
    <t>CHEBI:17310</t>
  </si>
  <si>
    <t>pyridoxal</t>
  </si>
  <si>
    <t>http://pubchem.ncbi.nlm.nih.gov/compound/1050</t>
  </si>
  <si>
    <t>ZJTJUVIJVLLGSP-UHFFFAOYSA-N</t>
  </si>
  <si>
    <t>lumichrome///7,8-Dimethylalloxazine///1086-80-2///Riboflavin lumichrome///7,8-dimethylbenzo[g]pteridine-2,4(1H,3H)-dione///UNII-99U1UDJ2HM///6,7-DIMETHYLALLOXAZINE///ST086620///7,8-dimethyl-1H-benzo[g]pteridine-2,4-dione///Benzo[g]pteridine-2,4(1H,3H)-dione, 7,8-dimethyl-///flavins///LUM///7,8-Dimethylbenzo(g)pteridine-2,4(1H,3H)-dione///Benzo(g)pteridine-2,4(1H,3H)-dione, 7,8-dimethyl-///7,8-dimethyl-3,10-dihydrobenzo[g]pteridine-2,4-dione///Lumichrome (I)///dimethylisoalloxazine///2cc7///Alloxazine,8-dimethyl-///7,8-dimethylisoalloxazine///AC1NS0Q6///Ambcb5192953///99U1UDJ2HM///Alloxazine, 7,8-dimethyl-///Oprea1_454036///SCHEMBL194906///CHEBI:17781///CHEBI:30527///CHEBI:37323///CTK8B3174///ZJTJUVIJVLLGSP-UHFFFAOYSA-N///HMS3604B12///103217_SIAL///NSC96911///Alloxazine, 7,8-dimethyl- (8CI)///EINECS 214-120-8///ANW-41903///CCG-36441///MFCD00005021///NSC 96911///NSC-96911///SBB071397///ZINC12446789///AKOS003232003///AKOS003245099///DB04345///MCULE-5847165177///AK405187///DR000586///PL041114</t>
  </si>
  <si>
    <t>http://www.ebi.ac.uk/chebi/searchId.do?chebiId=CHEBI:37323///http://www.ebi.ac.uk/chebi/searchId.do?chebiId=CHEBI:17781</t>
  </si>
  <si>
    <t>InChI=1S/C12H10N4O2/c1-5-3-7-8(4-6(5)2)14-10-9(13-7)11(17)16-12(18)15-10/h3-4H,1-2H3,(H2,14,15,16,17,18)</t>
  </si>
  <si>
    <t>msmls///chebi///metacyc</t>
  </si>
  <si>
    <t>http://www.genome.jp/dbget-bin/www_bget?C01727</t>
  </si>
  <si>
    <t>C01727</t>
  </si>
  <si>
    <t>C12H10N4O2</t>
  </si>
  <si>
    <t>A compound showing blue fluorescence, formed by a photolysis of riboflavin in acid or neutral solution.///A 7,8-dimethylbenzo[g]pteridine-2,4-dione that is  isoalloxazine substituted by methyl groups at positions 7 and 8.</t>
  </si>
  <si>
    <t>CPD-605</t>
  </si>
  <si>
    <t>CHEBI:37323///CHEBI:17781</t>
  </si>
  <si>
    <t>lumichrome</t>
  </si>
  <si>
    <t>http://pubchem.ncbi.nlm.nih.gov/compound/5326566</t>
  </si>
  <si>
    <t>chebi///msmls///wikidata///metacyc</t>
  </si>
  <si>
    <t>WUUGFSXJNOTRMR-IOSLPCCCSA-N</t>
  </si>
  <si>
    <t>Methylthioadenosine///5'-methylthioadenosine///2457-80-9///5'-Deoxy-5'-(methylthio)adenosine///5'-(Methylthio)adenosine///5'-S-methyl-5'-thioadenosine///Thiomethyladenosine///(2R,3R,4S,5S)-2-(6-Amino-9H-purin-9-yl)-5-((methylthio)methyl)tetrahydrofuran-3,4-diol///Vitamin L2///5-Methylthioadenosine///MTA///5'-(Methylthio)-5'-deoxyadenosine///5'-S-Methylthioadenosine///S-methyl-5'-thioadenosine///Vitamin L(sub 2)///5'-DEOXY-5'-METHYLTHIOADENOSINE///S-methyl-5-thioadenosine///NSC 335422///UNII-634Z2VK3UQ///5'-Deoxy(methylthio)adenosine///CHEMBL277041///5'-CH3S-5'dA///CHEBI:17509///5'-S-methyl-5'-thio-Adenosine///(2R,3R,4S,5S)-2-(6-amino-9H-purin-9-yl)-5-[(methylsulfanyl)methyl]oxolane-3,4-diol///ADENOSINE, 5'-S-METHYL-5'-THIO-///1-(6-amino-9H-purin-9-yl)-1-deoxy-5-S-methyl-5-thio-beta-D-Ribofuranose///1-(6-amino-9H-purin-9-yl)-1-deoxy-5-S-methyl-5-thio-beta-delta-Ribofuranose///(2R,3R,4S,5S)-2-(6-aminopurin-9-yl)-5-(methylsulfanylmethyl)oxolane-3,4-diol///BRN 0042420///S-methyl-adenosine///5'-Thiomethyladenosine///5-Methyl-Thioadenosine///AC1Q4GUK///Adenosine, 5-methylthio-///AC1L96TQ///D5011_SIGMA///SCHEMBL160358///634Z2VK3UQ///BDBM22111///HMDB01173///WUUGFSXJNOTRMR-IOSLPCCCSA-N///5'-Deoxy-5'-methylthio-adenosine///AIDS003668///ZINC4228245///ANW-69533///DNC000091///DNC003856///MFCD00010533///PDSP1_001005</t>
  </si>
  <si>
    <t>http://www.ebi.ac.uk/chebi/searchId.do?chebiId=CHEBI:17509</t>
  </si>
  <si>
    <t>InChI=1S/C11H15N5O3S/c1-20-2-5-7(17)8(18)11(19-5)16-4-15-6-9(12)13-3-14-10(6)16/h3-5,7-8,11,17-18H,2H2,1H3,(H2,12,13,14)</t>
  </si>
  <si>
    <t>chebi///wikidata///metacyc///hmdb</t>
  </si>
  <si>
    <t>http://www.genome.jp/dbget-bin/www_bget?C00170</t>
  </si>
  <si>
    <t>http://www.hmdb.ca/metabolites/HMDB01173</t>
  </si>
  <si>
    <t>C00170</t>
  </si>
  <si>
    <t>C11H15N5O3S</t>
  </si>
  <si>
    <t>Adenosine with the hydroxy group at C-5' substituted with a methylthio (methylsulfanyl) group.</t>
  </si>
  <si>
    <t>5-METHYLTHIOADENOSINE</t>
  </si>
  <si>
    <t>HMDB01173</t>
  </si>
  <si>
    <t>CHEBI:17509</t>
  </si>
  <si>
    <t>InChI=1S/C11H15N5O3S/c1-20-2-5-7(17)8(18)11(19-5)16-4-15-6-9(12)13-3-14-10(6)16/h3-5,7-8,11,17-18H,2H2,1H3,(H2,12,13,14)/t5-,7-,8-,11-/m1/s1</t>
  </si>
  <si>
    <t>Methylthioadenosine</t>
  </si>
  <si>
    <t>WUUGFSXJNOTRMR-UHFFFAOYSA-N</t>
  </si>
  <si>
    <t>http://pubchem.ncbi.nlm.nih.gov/compound/439176</t>
  </si>
  <si>
    <t>RWQNBRDOKXIBIV-UHFFFAOYSA-N</t>
  </si>
  <si>
    <t>thymine///5-methyluracil///65-71-4///Thymin///2,4-Dihydroxy-5-methylpyrimidine///2,4(1H,3H)-Pyrimidinedione, 5-methyl-///5-methylpyrimidine-2,4(1H,3H)-dione///5-methyl-2,4(1H,3H)-pyrimidinedione///Thymin (purine base)///5-Methyl Uracil///5-Methylpyrimidine-2,4-dione///5-Methyl-1,2,3,4-tetrahydropyrimidine-2,4-dione///5-methyl-1H-pyrimidine-2,4-dione///CCRIS 5584///CHEBI:17821///5-Methyl-2,4-dihydroxypyrimidine///NSC14705///CHEMBL993///4-Hydroxy-5-methylpyrimidin-2(1H)-one///AI3-25479///RWQNBRDOKXIBIV-UHFFFAOYSA-N///EINECS 200-616-1///NSC 14705///3059-73-2///5-methyl-1,3-dihydropyrimidine-2,4-dione///Thymine-t///5-methyl-uracil///Thymine (VAN)///(3H)Methylthymidine///Methyl-3H thymidine///Thymine (8CI)///PubChem9313///Thymine-2-14C///AC1L1ASZ///5-methy uracil(Thymine)///UNII-QR26YLT7LT///ACMC-1BI1O///QR26YLT7LT///Epitope ID:167476///Thymine (VAN) (8CI)///AC1Q2QH4///SCHEMBL5235///DSSTox_CID_30914///DSSTox_GSID_52342///5-methylpyrimidine-2,4-diol///KSC492E2J///T0376_SIGMA///T0895_SIGMA///T1033_SIGMA///T9019_SIGMA</t>
  </si>
  <si>
    <t>http://www.ebi.ac.uk/chebi/searchId.do?chebiId=CHEBI:17821</t>
  </si>
  <si>
    <t>InChI=1S/C5H6N2O2/c1-3-2-6-5(9)7-4(3)8/h2H,1H3,(H2,6,7,8,9)</t>
  </si>
  <si>
    <t>http://www.genome.jp/dbget-bin/www_bget?C00178</t>
  </si>
  <si>
    <t>http://www.hmdb.ca/metabolites/HMDB00262</t>
  </si>
  <si>
    <t>C00178</t>
  </si>
  <si>
    <t>C5H6N2O2</t>
  </si>
  <si>
    <t>A pyrimidine nucleobase that is uracil in which the hydrogen at position 5 is replaced by a methyl group.</t>
  </si>
  <si>
    <t>HMDB00262</t>
  </si>
  <si>
    <t>CHEBI:17821</t>
  </si>
  <si>
    <t>thymine</t>
  </si>
  <si>
    <t>http://pubchem.ncbi.nlm.nih.gov/compound/1135</t>
  </si>
  <si>
    <t>LXNHXLLTXMVWPM-UHFFFAOYSA-N</t>
  </si>
  <si>
    <t>pyridoxine///Pyridoxol///vitamin B6///65-23-6///Gravidox///Pyridoxin///Hydoxin///Adermine///Pyridoxolum///3-hydroxy-4,5-bis(hydroxymethyl)-2-methylpyridine///Pyridoxinum///5-Hydroxy-6-methyl-3,4-pyridinedimethanol///3,4-Pyridinedimethanol, 5-hydroxy-6-methyl-///Piridossina///Piridoxina///Vitaped///Piridossina [DCIT]///4,5-bis(hydroxymethyl)-2-methylpyridin-3-ol///Aderoxine///Pyridoxinum [INN-Latin]///Piridoxina [INN-Spanish]///Bonasanit///Nestrex///Hexa-Betalin///3-Hydroxy-4,5-dimethylol-alpha-picoline///Pyridoxine [INN:BAN]///C8H11NO3///2-Methyl-3-hydroxy-4,5-di(hydroxymethyl)pyridine///2-Methyl-3-hydroxy-4,5-bis(hydroxymethyl)pyridine///2-Methyl-4,5-bis(hydroxymethyl)-3-hydroxypyridine///Cernevit-12///Becilan///Benadon///Hexobion///Beesix///Adermin hydrochloride///2-Picoline-4,5-dimethanol, 3-hydroxy-///Pyridoxin hydrochloride///Hexermine///4,5-Bis(hydroxymethyl)-2-methyl-3-pyridinol///Pyridoxine chloride///CHEBI:16709///Prestwick0_000623///Prestwick1_000623///Prestwick2_000623///Prestwick3_000623///Pyridoxinum hydrochloricum///UNII-KV2JZ1BI6Z///Pyridoxinium chloride///Pyridoxine hydrogen chloride</t>
  </si>
  <si>
    <t>http://www.ebi.ac.uk/chebi/searchId.do?chebiId=CHEBI:16709///http://www.ebi.ac.uk/chebi/searchId.do?chebiId=CHEBI:30961</t>
  </si>
  <si>
    <t>InChI=1S/C8H11NO3/c1-5-8(12)7(4-11)6(3-10)2-9-5/h2,10-12H,3-4H2,1H3</t>
  </si>
  <si>
    <t>http://www.genome.jp/dbget-bin/www_bget?C00314</t>
  </si>
  <si>
    <t>http://www.hmdb.ca/metabolites/HMDB00239</t>
  </si>
  <si>
    <t>C00314</t>
  </si>
  <si>
    <t>C8H11NO3</t>
  </si>
  <si>
    <t>A hydroxymethylpyridine with hydroxymethyl groups at positions 4 and 5, a hydroxy group at position 3 and a methyl group at position 2.</t>
  </si>
  <si>
    <t>HMDB00239</t>
  </si>
  <si>
    <t>CHEBI:16709///CHEBI:30961</t>
  </si>
  <si>
    <t>pyridoxine</t>
  </si>
  <si>
    <t>http://pubchem.ncbi.nlm.nih.gov/compound/1054</t>
  </si>
  <si>
    <t>GFYLSDSUCHVORB-IOSLPCCCSA-N</t>
  </si>
  <si>
    <t>1-Methyladenosine///N1-Methyladenosine///15763-06-1///CHEBI:16020///Adenosine, 1-methyl-///(2R,3S,4R,5R)-2-(hydroxymethyl)-5-(6-imino-1-methyl-6,9-dihydro-1H-purin-9-yl)oxolane-3,4-diol///N1-Methyl-D-adenosine///AC1L1DAV///CHEMBL1866485///CTK8F3395///HMDB03331///MFCD00038421///NSC 92165///ZINC100053615///Adenosine, 1-methyl- (VAN) (8CI)///NCGC00163305-01///NU001521///NU006938///C02494///K-4948///Adenosine, N,6-didehydro-1,6-dihydro-1-methyl-///Adenosine, N,6-didehydro-1,9-dihydro-1-methyl-///Adenosine, N,6-didehydro-1,6-dihydro-1-methyl- (9CI)///(2R,3S,4R,5R)-2-(hydroxymethyl)-5-(6-imino-1-methyl-purin-9-yl)tetrahydrofuran-3,4-diol///(2R,3S,4R,5R)-2-(hydroxymethyl)-5-(6-imino-1-methylpurin-9-yl)oxolane-3,4-diol</t>
  </si>
  <si>
    <t>http://www.ebi.ac.uk/chebi/searchId.do?chebiId=CHEBI:16020</t>
  </si>
  <si>
    <t>InChI=1S/C11H15N5O4/c1-15-3-14-10-6(9(15)12)13-4-16(10)11-8(19)7(18)5(2-17)20-11/h3-5,7-8,11-12,17-19H,2H2,1H3</t>
  </si>
  <si>
    <t>chebi///wikidata///hmdb</t>
  </si>
  <si>
    <t>http://www.hmdb.ca/metabolites/HMDB03331</t>
  </si>
  <si>
    <t>C11H15N5O4</t>
  </si>
  <si>
    <t>A methyladenosine carrying a methyl substituent at position 1.</t>
  </si>
  <si>
    <t>HMDB03331</t>
  </si>
  <si>
    <t>CHEBI:16020</t>
  </si>
  <si>
    <t>InChI=1S/C11H15N5O4/c1-15-3-14-10-6(9(15)12)13-4-16(10)11-8(19)7(18)5(2-17)20-11/h3-5,7-8,11-12,17-19H,2H2,1H3/t5-,7-,8-,11-/m1/s1</t>
  </si>
  <si>
    <t>1-Methyladenosine</t>
  </si>
  <si>
    <t>GFYLSDSUCHVORB-UHFFFAOYSA-N</t>
  </si>
  <si>
    <t>http://pubchem.ncbi.nlm.nih.gov/compound/27476</t>
  </si>
  <si>
    <t>LOIYMIARKYCTBW-OWOJBTEDSA-N</t>
  </si>
  <si>
    <t>urocanic acid///4-imidazoleacrylic acid///5-Imidazoleacrylic acid///trans-Urocanic acid///Urocaninic acid///imidazoleacrylic acid///Imidazole-4-acrylic acid///104-98-3///urocanate///2-Propenoic acid, 3-(1H-imidazol-4-yl)-///3-(1H-Imidazol-4-yl)-2-propenoic acid///3-Imidazol-4-ylacrylic acid///3-(4-Imidazolyl)acrylic acid///Imidazole-4-acrylate///(e)-3-(1h-imidazol-4-yl)acrylic acid///3465-72-3///NSC 66357///(2E)-3-(1H-imidazol-4-yl)prop-2-enoic acid///3-(4-Imidazolyl)acrylate///CCRIS 3414///3-(1H-Imidazol-4-yl)acrylate///CHEBI:30817///(E)-3-(1H-Imidazol-4-yl)-2-propenoic acid///LOIYMIARKYCTBW-OWOJBTEDSA-N///EINECS 203-258-4///3-(1H-Imidazol-4-yl)-2-propenoate///HS-0075///BRN 0081405///(E)-3-(1H-imidazol-5-yl)acrylic acid///ST085933///2-Propenoic acid, 3-(1H-imidazol-5-yl)-///(2E)-3-(1H-IMIDAZOL-4-YL)ACRYLIC ACID///(2E)-3-imidazol-4-ylprop-2-enoic acid///SMR000059098///5-Imidazoleacrylate///zlchem 24///imidazolylpropenoicacid///PubChem9875///(Z)-3-(3H-imidazol-4-yl)prop-2-enoic Acid///AC1LEIQR///UROCANIC ACID, CIS///bmse000279///UNII-G8D26XJJ3B///AC1Q5T9G///AC1Q71IX///DSSTox_CID_21148///DSSTox_RID_79635///G8D26XJJ3B///DSSTox_GSID_41148///Lopac0_001255</t>
  </si>
  <si>
    <t>http://www.ebi.ac.uk/chebi/searchId.do?chebiId=CHEBI:17771///http://www.ebi.ac.uk/chebi/searchId.do?chebiId=CHEBI:30817</t>
  </si>
  <si>
    <t>InChI=1S/C6H6N2O2/c9-6(10)2-1-5-3-7-4-8-5/h1-4H,(H,7,8)(H,9,10)</t>
  </si>
  <si>
    <t>chebi///metacyc///hmdb</t>
  </si>
  <si>
    <t>http://www.genome.jp/dbget-bin/www_bget?C00785</t>
  </si>
  <si>
    <t>http://www.hmdb.ca/metabolites/HMDB00301</t>
  </si>
  <si>
    <t>C00785</t>
  </si>
  <si>
    <t>C6H6N2O2</t>
  </si>
  <si>
    <t>A urocanate obtained by deprotonation of the carboxy group of trans-urocanic acid; major species at pH 7.3.///The trans-isomer of  urocanic acid.</t>
  </si>
  <si>
    <t>HMDB00301</t>
  </si>
  <si>
    <t>CHEBI:17771///CHEBI:30817</t>
  </si>
  <si>
    <t>InChI=1S/C6H6N2O2/c9-6(10)2-1-5-3-7-4-8-5/h1-4H,(H,7,8)(H,9,10)/b2-1+</t>
  </si>
  <si>
    <t>urocanic acid</t>
  </si>
  <si>
    <t>LOIYMIARKYCTBW-UHFFFAOYSA-N</t>
  </si>
  <si>
    <t>http://pubchem.ncbi.nlm.nih.gov/compound/736715</t>
  </si>
  <si>
    <t>GFFGJBXGBJISGV-UHFFFAOYSA-N</t>
  </si>
  <si>
    <t>adenine///6-Aminopurine///1H-Purin-6-amine///73-24-5///9H-Purin-6-amine///7H-Purin-6-amine///Adenin///Vitamin B4///Adeninimine///Leuco-4///6-Amino-1H-purine///6-Amino-3H-purine///6-Amino-7H-purine///6-Amino-9H-purine///Purine, 6-amino-///1,6-Dihydro-6-iminopurine///3,6-Dihydro-6-iminopurine///USAF CB-18///1H-Purine, 6-amino///ADE///Pedatisectine B///9H-Purine, 1,6-dihydro-6-imino-///Adenine [JAN]///1H-Purine-6-amine///9H-purin-6-ylamine///9H-Purine-6-amine///CCRIS 2556///adenine-ring///CHEBI:16708///1H-Purine, 6-amino-///AI3-50679///1jys///1nli///1wei///2pqj///6-amino-Purine///3H-PURIN-6-AMINE///NSC 14666///purine, 6///Vitamin-?B4///Leucon (TN)///Adenine (8CI)///CHEMBL226345///Adenine-8-14C///Adenine (JAN/USP)///9H-Purin-6-yl-amin///Spectrum_001106///2p8n///SpecPlus_000535///ALBB-005925///Spectrum2_000583///Spectrum3_000616///Spectrum4_001891///Spectrum5_000542///EINECS 200-796-1///bmse000060///3H-Purin-6(7H)-imine///1,6-Dihydro-6-Imnopurine///AC1L18OI///AC1Q52XT///Oprea1_057274///NCGC00094856-01///BSPBio_002152///KBioGR_002447///KBioGR_002562///KBioSS_001586///KBioSS_002571///1H-Purin-6-amine (9CI)///A2426_SIGMA///A2786_SIGMA///A5665_SIGMA///A8626_SIGMA///DivK1c_006631///SPBio_000426///SPECTRUM1500807///UNII-JAC85A2161///MLS001066342///AC1Q52Y5///C5H5N5///STOCK1N-48520///KBio1_001575///KBio2_001586///KBio2_002562///KBio2_004154///KBio2_005130///KBio2_006722///KBio2_007698///KBio3_001652///KBio3_003040///purine-6-ylamine///cMAP_000085///GFFGJBXGBJISGV-UHFFFAOYSA-N///HMS1921I14///HMS2092K20///6H-Purin-6-imine,1,9-dihydro-///NSC14666///WLN: T56 BM DN FN HNJ IZ///STK387542///ZINC00000882///AKOS000118903///66224-65-5///AC-2028///DB00173///SDCCGMLS-0066584.P001///NCGC00094856-02///NCGC00094856-03///LS-15058///NCI60_000998///SMR000471871///TL806440///AB1004094///TL8005091///A0149///FT-0082877///DSSTox_CID_2557///2'-DEOXY-ADENOSINE-3'-5'-DIPHOSPHATE///C00147///D00034///DSSTox_RID_76627///DSSTox_GSID_22557///Adenine-1,3-15N2///5426-35-7///66224-66-6///71660-29-2///71660-30-5///I06-0527///I07-0071///I14-7794///6379C0E0-C1BB-4087-96C5-1DE281B8EA4C///CAS-73-24-5///InChI=1/C5H5N5/c6-4-3-5(9-1-7-3)10-2-8-4/h1-2H,(H3,6,7,8,9,10///22051-90-7///42911-33-1///42911-34-2///520-75-2///66224-68-8///AD2///ANE///Vitamin B 4///4, Vitamin B///B 4, Vitamin///CID190///6-amino purine///3kpv///[3H]adenine///Adenine, 1///3H-purin-6-ylamine///7H-purin-6-ylamine///PubChem9587///Adenine [USP:JAN]///PubChem14133///9H-Purin-6-yl-amine///9H-Purin-6-amine #///6-Aminopurine (Adenine)///nchembio.186-comp107///1H-purin-6(9H)-imine///3H-purin-6(9H)-imine///bmse000861///bmse000995///Epitope ID:140097///SCHEMBL8110///6-Aminopurine; Vitamin B4///ACMC-1BC21///D000225///US9138393, Adenine///US9144538, Adenine///ZINC882///KSC375M3B///3H-Purin-6-amine (9CI)///7H-Purin-6-amine (9CI)///9H-Purin-6-amine (9CI)///nchembio.2007.56-comp15///GTPL4788///9H-Purine,6-dihydro-6-imino-///BDBM33218///CTK1I0610///CTK1I0611///CTK2H5630///CTK2H5631///CTK8C4706///CTK8J9100///CTK8J9101///CTK8J9102///HMDB00034///BCPP000433///BDBM181146///HMS2269I04///JAC85A2161///Pharmakon1600-01500807///6H-Purin-6-imine,1,7-dihydro-///HY-B0152///6H-Purin-6-imine, 1,9-dihydro-///Tox21_111348///Tox21_302108///ANW-36312///ANW-72859///BBL007925///CA0118///CCG-38506///DAP000982///HTS027705///MFCD00041790///NSC-14666///NSC757793///SBB017528///AKOS005171607///AKOS016000265///Tox21_111348_1///6H-Purin-6-imine,1,7-dihydro-, -///6H-Purin-6-imine,1,9-dihydro-, -///AM83908///BCP9000233///CS-1984///MCULE-6556342774///NSC-757793///RP17323///NCGC00094856-05///NCGC00255120-01///AJ-07930///AK-96693///AK313612///AK436340///AN-14387///BL008313///BT000136///CJ-00019///HE246253///HE246260///HE250702///HE319789///HE384070///HE384071///KB-46998///NU000108///ZB000195///AB1009319///DB-013503///KB-199046///KB-249881///ST2408921///TC-161604///TR-023809///FT-0620943///FT-0656198///FT-0659112///ST50298870///T6972///4175-EP2270010A1///4175-EP2270015A1///4175-EP2270505A1///4175-EP2272517A1///4175-EP2275404A1///4175-EP2292088A1///4175-EP2292593A2///4175-EP2295441A2///4175-EP2295503A1///4175-EP2295550A2///4175-EP2298783A1///4175-EP2301536A1///4175-EP2301538A1///4175-EP2303884A1///4175-EP2305250A1///4175-EP2305808A1///4175-EP2311455A1///4175-EP2316452A1///C-4677///AB00052833-18///AB00052833-19///6-Aminopurine hemisulfate salt; Adenine sulfate salt///Q-200595///T7106651///W-106856///I14-23800///F0001-1848///ADENINE  2-FLUORO-9-E_-D-XYLOFURANOSYL-  2' 3' 5'-TRIACETATE///1000264-10-7///134434-48-3///134434-49-4///134454-76-5///66224-67-7///66224-69-9</t>
  </si>
  <si>
    <t>http://www.ebi.ac.uk/chebi/searchId.do?chebiId=CHEBI:16708</t>
  </si>
  <si>
    <t>InChI=1S/C5H5N5/c6-4-3-5(9-1-7-3)10-2-8-4/h1-2H,(H3,6,7,8,9,10)</t>
  </si>
  <si>
    <t>http://www.genome.jp/dbget-bin/www_bget?C00147</t>
  </si>
  <si>
    <t>http://www.hmdb.ca/metabolites/HMDB00034</t>
  </si>
  <si>
    <t>C00147</t>
  </si>
  <si>
    <t>C5H5N5</t>
  </si>
  <si>
    <t>The parent compound of the 6-aminopurines, composed of a purine having an amino group at C-6.</t>
  </si>
  <si>
    <t>HMDB00034</t>
  </si>
  <si>
    <t>CHEBI:16708</t>
  </si>
  <si>
    <t>adenine</t>
  </si>
  <si>
    <t>http://pubchem.ncbi.nlm.nih.gov/compound/190</t>
  </si>
  <si>
    <t>OIRDTQYFTABQOQ-KQYNXXCUSA-N</t>
  </si>
  <si>
    <t>adenosine///58-61-7///Adenocard///Adenoscan///Adenine riboside///Nucleocardyl///Adenocor///Adenosin///Boniton///Sandesin///Myocol///Adenine nucleoside///beta-D-Adenosine///beta-Adenosine///9-beta-D-Ribofuranosyladenine///9-beta-D-Ribofuranosidoadenine///9beta-D-Ribofuranosyladenine///USAF CB-10///Adenosin [German]///Pallacor///Caswell No. 010B///9-beta-D-Ribofuranosyl-9H-purin-6-amine///Ade-Rib///6-Amino-9beta-D-ribofuranosyl-9H-purine///6-Amino-9-beta-D-ribofuranosyl-9H-purine///Polyadenosine///Adensoine///Adenine-9-beta-D-ribofuranoside///CHEBI:16335///Adenosine [USAN:BAN]///Polyriboadenosine///beta-D-Ribofuranoside, adenine-9///b-D-Adenosine///CHEMBL477///1odi///2fqy///NSC 7652///Adenocard (TN)///Adenoscan (TN)///beta-delta-Adenosine///UNII-K72T3FS567///Adenocard, Adenosine///(2R,3R,4S,5R)-2-(6-amino-9H-purin-9-yl)-5-(hydroxymethyl)tetrahydrofuran-3,4-diol///CCRIS 2557///MEDR-640///Adenosine, homopolymer///S1647_Selleck///SR 96225///AI3-52413///9H-Purin-6-amine, 9beta-D-ribofuranosyl-</t>
  </si>
  <si>
    <t>http://www.ebi.ac.uk/chebi/searchId.do?chebiId=CHEBI:16335</t>
  </si>
  <si>
    <t>InChI=1S/C10H13N5O4/c11-8-5-9(13-2-12-8)15(3-14-5)10-7(18)6(17)4(1-16)19-10/h2-4,6-7,10,16-18H,1H2,(H2,11,12,13)</t>
  </si>
  <si>
    <t>http://www.genome.jp/dbget-bin/www_bget?C00212</t>
  </si>
  <si>
    <t>http://www.hmdb.ca/metabolites/HMDB00050</t>
  </si>
  <si>
    <t>C00212</t>
  </si>
  <si>
    <t>C10H13N5O4</t>
  </si>
  <si>
    <t>A ribonucleoside composed of a molecule of adenine attached to a ribofuranose moiety via a beta1N9-glycosidic bond.</t>
  </si>
  <si>
    <t>HMDB00050</t>
  </si>
  <si>
    <t>CHEBI:16335</t>
  </si>
  <si>
    <t>InChI=1S/C10H13N5O4/c11-8-5-9(13-2-12-8)15(3-14-5)10-7(18)6(17)4(1-16)19-10/h2-4,6-7,10,16-18H,1H2,(H2,11,12,13)/t4-,6-,7-,10-/m1/s1</t>
  </si>
  <si>
    <t>adenosine</t>
  </si>
  <si>
    <t>OIRDTQYFTABQOQ-UHFFFAOYSA-N</t>
  </si>
  <si>
    <t>http://pubchem.ncbi.nlm.nih.gov/compound/60961</t>
  </si>
  <si>
    <t>DDRJAANPRJIHGJ-UHFFFAOYSA-N</t>
  </si>
  <si>
    <t>creatinine///60-27-5///2-Imino-1-methylimidazolidin-4-one///1-Methylglycocyamidine///1-Methylhydantoin-2-imide///Creatinine,heated///2-amino-1-methylimidazolin-4-one///4H-Imidazol-4-one, 2-amino-1,5-dihydro-1-methyl-///2-Imino-N-methylhydantoin///Creatine anhydride///UNII-AYI8EX34EU///Creatinine (VAN) (8CI)///C4H7N3O///AI3-15321///CHEBI:16737///2-Amino-1-methyl-2-imidazolin-4-one///Creatinine (NF)///Creatinine [NF]///DDRJAANPRJIHGJ-UHFFFAOYSA-N///2-amino-1-methyl-1,5-dihydro-4H-imidazol-4-one///NSC13123///2-imino-1-methyl-4-imidazolidinone///EINECS 200-466-7///NSC 13123///2-amino-3-methyl-4H-imidazol-5-one///NCGC00095762-01///2-Amino-1-methyl-1,5-dihydroimidazol-4-one///Creatinine standard solution///DSSTox_CID_25987///DSSTox_RID_81274///DSSTox_GSID_45987///2-Amino-1,5-dihydro-1-methyl-4H-imidazol-4-one///4H-Imidazol-4-one, 2-imino-1,5-dihydro-1-methyl-///krebiozen///CAS-60-27-5///82016-55-5///2-Amino-1-Methyl-4-Imidazolidinone///creatinina///Kreatinin///Creatinine (VAN)///Spectrum_000429///Spectrum2_000764///Spectrum3_001717///Spectrum4_001806///Spectrum5_000511///AYI8EX34EU///bmse000155///bmse000789///bmse001001///AC1L19KD///AC1Q3ZL5///C3613_ALDRICH///SCHEMBL16295///BSPBio_003334///KBioGR_002415///KBioSS_000909///MLS001306430///C3488_SIGMA///C3613_SIGMA///CHEMBL65567///DivK1c_000351///SPECTRUM1600300///SPBio_000808///C4255_SIAL///CTK5E9313///HMDB00562///HMS501B13///KBio1_000351///KBio2_000909///KBio2_003477///KBio2_006045///KBio3_002554///NINDS_000351///1-methyl-2-amino-imidazol-4-one///BB_NC-0783///HMS2233P20///HMS3372L11///Pharmakon1600-01600300///ZINC967189///HY-B0504///Tox21_111516///AR-1D8120///BBL009279///CCG-40153///KM0389///MFCD00059730///NSC-13123///NSC760435///STK530885///STL268897///ZINC00967189///2-amino-1-methyl-5h-imidazol-4-one///2-Imino-1-methyl-imidazolidin-4-one///AKOS000121140///AKOS005458367///Tox21_111516_1///2-Imino-1-methyl-4-imidazolidinone #///CS-2705///MCULE-8832153777///NSC-760435///RP19101///SDCCGMLS-0066864.P001///IDI1_000351///NCGC00095762-02///NCGC00095762-04///NCGC00247664-01///4H-Imidazol-4-one,5-dihydro-1-methyl-///AJ-24426///AK113718///AN-23634///HE009153///HE313807///KB-49127///SC-16445///SMR000718791///ZB015360///AB0012307///AB1002711///LS-168722///FT-0082659///FT-0624087///ST24028044///C00791///D03600///92630-EP2277858A1///92630-EP2292227A2///92630-EP2295053A1///92630-EP2305653A1///2-amino-4,5-dihydro-1-methyl-1H-imidazol-4-one///2-Imino-1,5-dihydro-1-methyl-4H-imidazol-4-one///AO-840/40806907///S14-1090///W-203248///C5CF605C-9352-48F2-A5A4-561B97D42C30///2-Amino-1-Methyl-4-Imidazolidinone;2-Imino-1-methylimidazolidin-4-one///InChI=1/C4H7N3O/c1-7-2-3(8)6-4(7)5/h2H2,1H3,(H2,5,6,8///15231-31-9///2-Amino-1-methyl-2-imidazolin-4-one; 2-Imino-1-methylimidazolidin-4-one; 2-Imino-N-methylhydantoin///45514-66-7</t>
  </si>
  <si>
    <t>http://www.ebi.ac.uk/chebi/searchId.do?chebiId=CHEBI:16737</t>
  </si>
  <si>
    <t>InChI=1S/C4H7N3O/c1-7-2-3(8)6-4(7)5/h2H2,1H3,(H2,5,6,8)</t>
  </si>
  <si>
    <t>http://www.genome.jp/dbget-bin/www_bget?C00791</t>
  </si>
  <si>
    <t>http://www.hmdb.ca/metabolites/HMDB00562</t>
  </si>
  <si>
    <t>C00791</t>
  </si>
  <si>
    <t>C4H7N3O</t>
  </si>
  <si>
    <t>A lactam obtained by formal cyclocondensation of creatine. It is a metabolite of creatine.</t>
  </si>
  <si>
    <t>HMDB00562</t>
  </si>
  <si>
    <t>CHEBI:16737</t>
  </si>
  <si>
    <t>creatinine</t>
  </si>
  <si>
    <t>http://pubchem.ncbi.nlm.nih.gov/compound/588</t>
  </si>
  <si>
    <t>FDGQSTZJBFJUBT-UHFFFAOYSA-N</t>
  </si>
  <si>
    <t>hypoxanthine///6-Hydroxypurine///68-94-0///9H-Purin-6-ol///7H-Purin-6-ol///6-Oxopurine///Sarcine///Sarkin///Sarkine///Purin-6-ol///Hypoxanthine enol///3H-Purin-6-ol///Purin-6(1H)-one///6(1H)-Purinone///Purin-6(3H)-one///6-Hydroxy-1H-purine///9H-Purin-6(1H)-one///Purine-6-ol///1H-Purin-6(9H)-one///1,7-Dihydro-6H-purin-6-one///6H-Purin-6-one, 1,7-dihydro-///1,9-dihydro-6H-purin-6-one///3,7-dihydropurin-6-one///6H-Purin-6-one, 1,9-dihydro-///9H-Purin-6-ol (VAN)///1h-purin-6-ol///1H,7H-Hypoxanthine///1,7-Dihydro-6H-purine-6-one///CHEBI:17368///4-Hydroxy-1H-purine///NSC 14665///146469-94-5///CHEMBL1427///1H-Purin-6-ol (9CI)///3H-Purin-6-ol (9CI)///9H-Purin-6-ol (9CI)///Hypoxanthine (VAN) (8CI)///AI3-52242///HX///FDGQSTZJBFJUBT-UHFFFAOYSA-N///EINECS 200-697-3///NCGC00095622-01///DSSTox_CID_25983///DSSTox_RID_81271///DSSTox_GSID_45983///51953-04-9///95121-06-5///F1386-0269///HYPOXANTHINE, [8-14C]///CAS-68-94-0///146445-70-7///146469-95-6///25991-08-6///51953-23-2///1vfn///3nrz///InChI=1/C5H4N4O/c10-5-3-4(7-1-6-3)8-2-9-5/h1-2H,(H2,6,7,8,9,10///Hypoxanthine (VAN)///PubChem9283///Hypoxanthine-8-14C///Spectrum_001417///1a9q///7H-Purin-6-ol #///SpecPlus_000461///AC1Q6GPF///Spectrum2_001907///Spectrum3_001352///Spectrum4_001742///Spectrum5_000564///1,9-dihydropurin-6-one///3H-purin-6(7H)-one///ACMC-1AY8Z///ACMC-209o5e///bmse000094///Epitope ID:167471///AC1Q2AP6///1,9-Dihydro-purin-6-one///ACMC-1C9T0///SCHEMBL25381///BSPBio_003163///C5H3N4O///KBioGR_002184///KBioSS_001897///SPECTRUM310023///KSC353S0F///DivK1c_006557///H0394_SIGMA///H9377_SIGMA///H9636_SIGMA///UNII-2TN51YD919///SPBio_001874///AC1L1A12///GTPL4555///SCHEMBL1867923///6,7-dihydro-3H-purin-6-one///SCHEMBL17276814///STOCK5S-37219///BDBM82018///CTK0H0419///CTK0H0424///CTK1E4768///CTK1G8777///CTK2F3902///CTK3I5985///FDGQSTZJBFJUBT-UHFFFAOYSA-///HMDB00157///KBio1_001501///KBio2_001897///KBio2_004465///KBio2_007033///KBio3_002383///CAS_790///NSC_790///2TN51YD919///NSC14665///Tox21_111511///ANW-35568///AR-1J2196///CCG-38478///CH0066///EBD130553///MFCD00005725///NSC-14665///PDSP1_000299///PDSP2_000297///SBB004203///STK804424///ZINC18153302///AKOS000267572///AKOS005221762///AKOS009159101///AKOS015888571///AKOS022168213///Tox21_111511_1///DB04076///MCULE-8326019285///NSC 129419///PS-3167///RP20238///SDCCGMLS-0065594.P001///SDCCGMLS-0065594.P002///6H-PURIN-6-ONE,1,9-DIHYDRO-///NCGC00095622-04///AC-10518///AJ-70362///AK-96690///AK437655///AN-23780///BT000137///CJ-15841///HE262967///HE278562///HE278563///HE329584///HE329585///HE329586///KB-73995///NU000109///SC-06274///SY012477///AB0008347///DB-029904///KB-157893///KB-249883///LS-127207///TL8004832///FT-0627170///FT-0685229///LT03328755///ST50160486///EN300-37579///Hypoxsanthine (1,7-Dihydro-6H-purin-6-one)///2899-EP2269996A1///2899-EP2270008A1///2899-EP2270505A1///2899-EP2292617A1///2899-EP2292630A1///2899-EP2295503A1///2899-EP2302382A2///2899-EP2302383A2///2899-EP2316974A1///C00262///Z-4186///30233-EP2277880A1///30233-EP2284165A1///30233-EP2287167A1///30233-EP2292604A2///30233-EP2292610A1///30233-EP2292615A1///30233-EP2295433A2///30233-EP2305825A1///30233-EP2311464A1///AB00674258-01///AG-670/31547063///I01-1127///S14-2816///T6035515///W-104648///8C229956-6BE8-4F8D-91B7-0AD1EC294077///InChI=1/C5H4N4O/c10-5-3-4(7-1-6-3)8-2-9-5/h1-2H,(H2,6,7,8,9,10)///184856-40-4///184856-41-5///25991-07-5///25991-09-7///39464-15-8///39464-17-0///480-99-9///6535-89-3</t>
  </si>
  <si>
    <t>http://www.ebi.ac.uk/chebi/searchId.do?chebiId=CHEBI:17368</t>
  </si>
  <si>
    <t>InChI=1S/C5H4N4O/c10-5-3-4(7-1-6-3)8-2-9-5/h1-2H,(H2,6,7,8,9,10)</t>
  </si>
  <si>
    <t>http://www.genome.jp/dbget-bin/www_bget?C00262</t>
  </si>
  <si>
    <t>http://www.hmdb.ca/metabolites/HMDB00157</t>
  </si>
  <si>
    <t>C00262</t>
  </si>
  <si>
    <t>C5H4N4O</t>
  </si>
  <si>
    <t>A purine nucleobase that consists of purine bearing an oxo substituent at position 6.</t>
  </si>
  <si>
    <t>HMDB00157</t>
  </si>
  <si>
    <t>CHEBI:17368</t>
  </si>
  <si>
    <t>hypoxanthine</t>
  </si>
  <si>
    <t>http://pubchem.ncbi.nlm.nih.gov/compound/790</t>
  </si>
  <si>
    <t>HCZHHEIFKROPDY-UHFFFAOYSA-N</t>
  </si>
  <si>
    <t>kynurenic acid///4-Hydroxyquinoline-2-carboxylic acid///492-27-3///Quinurenic acid///Kynurenate///13593-94-7///Transtorine///Kinurenic acid///Kynuronic acid///4-Hydroxyquinaldic acid///4-oxo-1,4-dihydroquinoline-2-carboxylic acid///4-Hydroxy-2-quinolincarboxylic acid///4-Hydroxyquinaldinic acid///1,4-Dihydro-4-oxoquinoline-2-carboxylic acid///4-Hydroxy-2-quinolinecarboxylic acid///2-Quinolinecarboxylic acid, 4-hydroxy-///Quinaldic acid, 4-hydroxy-///4-Hydroxyquinaldate///2-Carboxy-4-hydroxyquinoline///4-oxo-1H-quinoline-2-carboxylic acid///KYNA///4-hydroxy-Quinaldate///4-Hydroxyquinaldinate///NSC58973///4-hydroxy-Quinaldic acid///NSC 58973///C10H7NO3///CCRIS 4428///CHEMBL299155///4-hydroxyquinoline-2-carboxylate///CHEBI:18344///HCZHHEIFKROPDY-UHFFFAOYSA-N///EINECS 207-751-5///NSC-58973///Kynurenic Acid-d5///4-Oxo-1,4-dihydro-quinoline-2-carboxylic acid///T5895614///Kynurensaeure///KYA///KYNURENICACID///PubChem7255///Spectrum_001116///Tocris-0223///AC1L1GUE///Spectrum2_001342///Spectrum3_001390///Spectrum4_000814///Spectrum5_001318///Lopac-K-3375///Biomol-NT_000229///bmse000410///AC1Q72XZ///Lopac0_000716///Oprea1_032085///SCHEMBL22979///BSPBio_002980///KBioGR_001327///KBioSS_001596///MLS002172436///DivK1c_000309///K3375_SIGMA///SPECTRUM1500688///UNII-H030S2S85J///SPBio_001523///BPBio1_001350///GTPL2918///4-Hydroxy-2-chinolincarbonsaeure///BDBM81975///CTK0H6756///CTK1D7115///HCZHHEIFKROPDY-UHFFFAOYSA-///HMDB00715///HMS500P11///KBio1_000309///KBio2_001596///KBio2_004164///KBio2_006732///KBio3_002200///NINDS_000309///H030S2S85J///HMS1736A10///HMS1921C20///HMS2269G22///HMS3262O13///HMS3266C13///ZINC8584773///Quinaldic acid, 4-hydroxy- (8CI)///Tox21_500716///ANW-45658///ANW-59277///BBL027606///CCG-39280///CH-565///DNC012515///MFCD00006753///PDSP1_000132///PDSP2_000131///SBB003671///STL294769///STL301826///2-Quinolinecarboxylicacid, 4-hydroxy-///4-Hydroxy-quinoline-2-carboxylic acid///AKOS000118368///AKOS000277721///4-keto-1H-quinoline-2-carboxylic acid///LP00716///MCULE-4310803796///QC-8403///IDI1_000309///NSC_5280455///SMP1_000172///NCGC00015581-01///NCGC00015581-02///NCGC00015581-03///NCGC00015581-04///NCGC00015581-05///NCGC00015581-06///NCGC00015581-07///NCGC00015581-08///NCGC00015581-09///NCGC00024505-01///NCGC00024505-02///NCGC00024505-03///NCGC00024505-04///NCGC00024505-05///NCGC00024505-06///NCGC00024505-07///NCGC00261401-01///AJ-72562///AK-26023///AK-39455///AN-45278///CAS_492-27-3///HE009713///HE308012///KB-53045///SC-20062///SC-50442///SMR000112310///ST036704///ST066912///AB0025093///AB0097231///DB-008408///DB-081634///KB-193690///LS-141641///TR-035381///BB 0262293///EU-0100716///FT-0618747///FT-0683827///R1152///ST24043960///UX00002048///W6496///EN300-13998///2-Quinolinecarboxylicacid, 1,4-dihydro-4-oxo-///C01717///K 3375///Z-8492///AE-641/00585057///I04-5756///I14-11091///4-HYDROXQUINOLINE-2-CARBOXYLIC ACID/KYNURENIC ACID///6F535706-B297-4930-A3FC-7A2823830118///InChI=1/C10H7NO3/c12-9-5-8(10(13)14)11-7-4-2-1-3-6(7)9/h1-5H,(H,11,12)(H,13,14)</t>
  </si>
  <si>
    <t>http://www.ebi.ac.uk/chebi/searchId.do?chebiId=CHEBI:18344///http://www.ebi.ac.uk/chebi/searchId.do?chebiId=CHEBI:58454</t>
  </si>
  <si>
    <t>InChI=1S/C10H7NO3/c12-9-5-8(10(13)14)11-7-4-2-1-3-6(7)9/h1-5H,(H,11,12)(H,13,14)</t>
  </si>
  <si>
    <t>metacyc///msmls///wikidata///hmdb///gnps///chebi</t>
  </si>
  <si>
    <t>http://www.genome.jp/dbget-bin/www_bget?C01717</t>
  </si>
  <si>
    <t>http://www.hmdb.ca/metabolites/HMDB00715</t>
  </si>
  <si>
    <t>C01717</t>
  </si>
  <si>
    <t>C10H7NO3</t>
  </si>
  <si>
    <t>A quinolinemonocarboxylate that is the conjugate base of kynurenic acid///A quinolinemonocarboxylic acid that is quinoline-2-carboxylic acid substituted by a hydroxy group at C-4.</t>
  </si>
  <si>
    <t>KYNURENATE</t>
  </si>
  <si>
    <t>HMDB00715</t>
  </si>
  <si>
    <t>CHEBI:18344///CHEBI:58454</t>
  </si>
  <si>
    <t>kynurenic acid</t>
  </si>
  <si>
    <t>http://pubchem.ncbi.nlm.nih.gov/compound/3845</t>
  </si>
  <si>
    <t>OPTASPLRGRRNAP-UHFFFAOYSA-N</t>
  </si>
  <si>
    <t>cytosine///71-30-7///4-Amino-2-hydroxypyrimidine///Cytosinimine///4-Amino-2(1H)-pyrimidinone///4-aminopyrimidin-2(1H)-one///2(1H)-Pyrimidinone, 4-amino-///6-Aminopyrimidin-2(1h)-One///4-amino-2-oxo-1,2-dihydropyrimidine///Cytosin///Zytosin///Cyt///6-amino-1H-pyrimidin-2-one///CHEBI:16040///2(1H)-pyrimidinone, 6-amino-///AI3-52281///4-amino-2-pyrimidinol///2-Pyrimidinol, 4-amino-///UNII-8J337D1HZY///4-amino-3h-pyrimidin-2-one///OPTASPLRGRRNAP-UHFFFAOYSA-N///EINECS 200-749-5///6-amino-1,2-dihydropyrimidin-2-one///MFCD00006034///NSC 27787///Cytosine-1,3-15N2///66460-21-7///T5883728///6-amino-3-hydropyrimidin-2-one///118511-36-7///66398-98-9///66460-18-2///SMR000857094///InChI=1/C4H5N3O/c5-3-1-2-6-4(8)7-3/h1-2H,(H3,5,6,7,8///Cytosine (8CI)///4-aminopyrimidin-2-ol///PubChem14137///ACMC-1BDSO///4-amino-pyrimidin-2-ol///2-Pyrimidinol,4-amino-///29667-99-0///4-Amino-2-oxypyrimidine///bmse000180///Epitope ID:167475///4-Amino-2(1H)pyrimidone///AC1Q52OP///SCHEMBL4059///4-Amino-2(1)-pyrimidone///DSSTox_CID_24456///DSSTox_RID_80242</t>
  </si>
  <si>
    <t>http://www.ebi.ac.uk/chebi/searchId.do?chebiId=CHEBI:16040</t>
  </si>
  <si>
    <t>InChI=1S/C4H5N3O/c5-3-1-2-6-4(8)7-3/h1-2H,(H3,5,6,7,8)</t>
  </si>
  <si>
    <t>http://www.genome.jp/dbget-bin/www_bget?C00380</t>
  </si>
  <si>
    <t>http://www.hmdb.ca/metabolites/HMDB00630</t>
  </si>
  <si>
    <t>C00380</t>
  </si>
  <si>
    <t>C4H5N3O</t>
  </si>
  <si>
    <t>An aminopyrimidine that is pyrimidin-2-one having the amino group located at position 4.</t>
  </si>
  <si>
    <t>HMDB00630</t>
  </si>
  <si>
    <t>CHEBI:16040</t>
  </si>
  <si>
    <t>cytosine</t>
  </si>
  <si>
    <t>http://pubchem.ncbi.nlm.nih.gov/compound/597</t>
  </si>
  <si>
    <t>TWBYWOBDOCUKOW-UHFFFAOYSA-N</t>
  </si>
  <si>
    <t>ISONICOTINIC ACID///55-22-1///Pyridine-4-carboxylic acid///4-Pyridinecarboxylic acid///4-Picolinic acid///4-Carboxypyridine///p-Pyridinecarboxylic acid///gamma-Picolinic acid///gamma-Pyridinecarboxylic acid///g-picolinic acid///1,4-Dihydroisonicotinic acid///Acide iso-nicotinique///Acide iso-nicotinique [French]///.gamma.-Picolinic acid///UNII-Y8SYN761TQ///CHEMBL1203///AI3-19239///CHEBI:6032///TWBYWOBDOCUKOW-UHFFFAOYSA-N///NSC 1483///EINECS 200-228-2///isonicotinicacid///isonicotonic acid///iso-nicotinic acid///MN1///ACMC-20aisg///PubChem2595///.alpha.-Picolinic acid///DSSTox_CID_757///Biomol-NT_000289///bmse000133///AC1L1LF6///AC1Q1I9Y///SCHEMBL1108///DSSTox_RID_75773///Pyridinecarboxylic acid-(4)///Y8SYN761TQ///DSSTox_GSID_20757///Oprea1_749724///I17508_ALDRICH///KSC236G5L///pyridine-gamma-carboxylic acid///AC1Q73Q8///BPBio1_001365///58930_FLUKA///NSC1483///BB_SC-7270///ZINC158593///EBD51616///NSC-1483</t>
  </si>
  <si>
    <t>http://www.ebi.ac.uk/chebi/searchId.do?chebiId=CHEBI:6032</t>
  </si>
  <si>
    <t>InChI=1S/C6H5NO2/c8-6(9)5-1-3-7-4-2-5/h1-4H,(H,8,9)</t>
  </si>
  <si>
    <t>http://www.genome.jp/dbget-bin/www_bget?C07446</t>
  </si>
  <si>
    <t>http://www.hmdb.ca/metabolites/HMDB60665</t>
  </si>
  <si>
    <t>C07446</t>
  </si>
  <si>
    <t>C6H5NO2</t>
  </si>
  <si>
    <t>A pyridinemonocarboxylic acid in which the carboxy group is at position 4 of the pyridine ring.</t>
  </si>
  <si>
    <t>CPD-13335</t>
  </si>
  <si>
    <t>HMDB60665</t>
  </si>
  <si>
    <t>CHEBI:6032</t>
  </si>
  <si>
    <t>ISONICOTINIC ACID</t>
  </si>
  <si>
    <t>http://pubchem.ncbi.nlm.nih.gov/compound/5922</t>
  </si>
  <si>
    <t>PVNIIMVLHYAWGP-UHFFFAOYSA-N</t>
  </si>
  <si>
    <t>nicotinic acid///niacin///Pyridine-3-carboxylic acid///59-67-6///3-pyridinecarboxylic acid///wampocap///Acidum nicotinicum///Apelagrin///Pellagrin///Akotin///Daskil///Efacin///Pelonin///3-Carboxypyridine///Linic///nicamin///nicobid///nicocap///nicolar///Enduracin///Nicodelmine///Niconacid///Nicotinipca///Nicacid///Nicangin///Peviton///vitamin B3///Nicyl///Nyclin///Nico-Span///Direktan///Pellagramin///Bionic///Diacin///Niaspan///Nicosan 3///Tinic///3-Carboxylpyridine///Niac///nicotinate///Davitamon PP///Vitaplex N///Tega-Span///SK-Niacin///3-Picolinic acid///Nicocidin///Nicocrisina///Niconazid///Nicoside///Nicotamin</t>
  </si>
  <si>
    <t>http://www.ebi.ac.uk/chebi/searchId.do?chebiId=CHEBI:32544///http://www.ebi.ac.uk/chebi/searchId.do?chebiId=CHEBI:15940</t>
  </si>
  <si>
    <t>InChI=1S/C6H5NO2/c8-6(9)5-2-1-3-7-4-5/h1-4H,(H,8,9)</t>
  </si>
  <si>
    <t>http://www.genome.jp/dbget-bin/www_bget?C00253</t>
  </si>
  <si>
    <t>http://www.hmdb.ca/metabolites/HMDB01488</t>
  </si>
  <si>
    <t>C00253</t>
  </si>
  <si>
    <t>A pyridinemonocarboxylate that is the conjugate base of nicotinic acid, arising from deprotonation of the carboxy group; major species at pH 7.3.///A pyridinemonocarboxylic acid that is pyridine in which the hydrogen at position 3 is replaced by a carboxy group.</t>
  </si>
  <si>
    <t>NIACINE</t>
  </si>
  <si>
    <t>HMDB01488</t>
  </si>
  <si>
    <t>CHEBI:32544///CHEBI:15940</t>
  </si>
  <si>
    <t>nicotinic acid</t>
  </si>
  <si>
    <t>http://pubchem.ncbi.nlm.nih.gov/compound/938</t>
  </si>
  <si>
    <t>UGQMRVRMYYASKQ-KQYNXXCUSA-N</t>
  </si>
  <si>
    <t>inosine///58-63-9///Hypoxanthosine///Atorel///Ribonosine///Trophicardyl///Oxiamin///Selfer///Pantholic-L///Panholic-L///beta-Inosine///Hypoxanthine riboside///Hypoxanthine ribonucleoside///Hypoxanthine D-riboside///(-)-Inosine///Hypoxanthine nucleoside///Inosie///iso-prinosine///hypoxanthine-ribose///Inosina///Inosinum///9-beta-D-Ribofuranosylhypoxanthine///INO 495///Hypoxanthine 9-beta-D-ribofuranoside///Inosine [INN:JAN]///Inosinum [INN-Latin]///Inosina [INN-Spanish]///Hypoxanthine, 9-beta-D-ribofuranosyl-///HXR///AI3-52241///Hypoxanthine-9-beta-D-ribofuranoside///NSC 20262///beta-D-Ribofuranoside, hypoxanthine-9///UNII-5A614L51CT///9-b-D-Ribofuranosylhypoxanthine///Hypoxanthine-9-D-ribofuranoside///9beta-D-Ribofuranosylhypoxanthine///CHEBI:17596///9-b-D-ribofuranosyl-Hypoxanthine///UGQMRVRMYYASKQ-KQYNXXCUSA-N///Hypoxanthine-9-delta-ribofuranoside///9-beta-D-ribofuranosyl-Hypoxanthine///9.beta.-D-Ribofuranosylhypoxanthine///EINECS 200-390-4///9beta-delta-Ribofuranosylhypoxanthine///beta-D-Ribofuranoside hypoxanthine-9///hypoxanthine-9 beta-D-Ribofuranoside///1,9-Dihydro-9-beta-D-ribofuranosyl-6H-purin-6-one///9-beta-delta-Ribofuranosylhypoxanthine///9-beta-delta-ribofuranosyl-Hypoxanthine</t>
  </si>
  <si>
    <t>http://www.ebi.ac.uk/chebi/searchId.do?chebiId=CHEBI:17596</t>
  </si>
  <si>
    <t>InChI=1S/C10H12N4O5/c15-1-4-6(16)7(17)10(19-4)14-3-13-5-8(14)11-2-12-9(5)18/h2-4,6-7,10,15-17H,1H2,(H,11,12,18)</t>
  </si>
  <si>
    <t>http://www.genome.jp/dbget-bin/www_bget?C00294</t>
  </si>
  <si>
    <t>http://www.hmdb.ca/metabolites/HMDB00195</t>
  </si>
  <si>
    <t>C00294</t>
  </si>
  <si>
    <t>C10H12N4O5</t>
  </si>
  <si>
    <t>A purine nucleoside in which hypoxanthine is attached to ribofuranose via a beta-N9-glycosidic bond.</t>
  </si>
  <si>
    <t>HMDB00195</t>
  </si>
  <si>
    <t>CHEBI:17596</t>
  </si>
  <si>
    <t>InChI=1S/C10H12N4O5/c15-1-4-6(16)7(17)10(19-4)14-3-13-5-8(14)11-2-12-9(5)18/h2-4,6-7,10,15-17H,1H2,(H,11,12,18)/t4-,6-,7-,10-/m1/s1</t>
  </si>
  <si>
    <t>inosine</t>
  </si>
  <si>
    <t>UGQMRVRMYYASKQ-UHFFFAOYSA-N</t>
  </si>
  <si>
    <t>http://pubchem.ncbi.nlm.nih.gov/compound/6021</t>
  </si>
  <si>
    <t>InChI=1S/C8H15NO6/c1-3(11)9-5-7(13)6(12)4(2-10)15-8(5)14/h4-8,10,12-14H,2H2,1H3,(H,9,11)</t>
  </si>
  <si>
    <t>chebi///hmdb</t>
  </si>
  <si>
    <t>C8H15NO6</t>
  </si>
  <si>
    <t>OVRNDRQMDRJTHS-UHFFFAOYSA-N</t>
  </si>
  <si>
    <t>gnps///chebi///metacyc///hmdb</t>
  </si>
  <si>
    <t>UYTPUPDQBNUYGX-UHFFFAOYSA-N</t>
  </si>
  <si>
    <t>guanine///2-Amino-6-hydroxypurine///73-40-5///Guanin///Mearlmaid///Pearl essence///Guanine enol///Stella Polaris///2-Aminohypoxanthine///Dew Pearl///Natural white 1///2-Amino-6-purinol///C.I. Natural White 1///Natural pearl essence///CI Natural white 1///6-Hydroxy-2-aminopurine///Hypoxanthine, 2-amino-///6H-Purin-6-one, 2-amino-1,7-dihydro-///2-Amino-1,7-dihydro-6H-purin-6-one///Mearlmaid AA///6H-Purin-6-one, 2-amino-1,9-dihydro-///2-amino-9H-purin-6-ol///C.I. 75170///2-amino-1,9-dihydro-6H-purin-6-one///2-Amino-6-hydroxy-1H-purine///2-amino-Hypoxanthine///2-amino-6-oxopurine///CI 75170///CHEBI:16235///AI3-24393///HSDB 2127///2-amino-3,7-dihydropurin-6-one///2-Amino-1,9-dihydro-purin-6-one///2-AMINO-3H-PURIN-6(7H)-ONE///UNII-5Z93L87A1R///CHEMBL219568///UYTPUPDQBNUYGX-UHFFFAOYSA-N///EINECS 200-799-8///2-amino-3,7-dihydro-6H-purin-6-one///2-amino-6,7-dihydro-3H-purin-6-one///GUN///6H-purin-6-one, 2-amino-3,7-dihydro-///2-aminohydropurin-6-one///11006-44-3///66224-64-4///8039-79-0///Guanine-8-14C hydrochloride///Guanine (8CI)///PubChem9189///ACMC-1BDON</t>
  </si>
  <si>
    <t>http://www.ebi.ac.uk/chebi/searchId.do?chebiId=CHEBI:16235</t>
  </si>
  <si>
    <t>InChI=1S/C5H5N5O/c6-5-9-3-2(4(11)10-5)7-1-8-3/h1H,(H4,6,7,8,9,10,11)</t>
  </si>
  <si>
    <t>http://www.genome.jp/dbget-bin/www_bget?C00242</t>
  </si>
  <si>
    <t>http://www.hmdb.ca/metabolites/HMDB00132</t>
  </si>
  <si>
    <t>C00242</t>
  </si>
  <si>
    <t>C5H5N5O</t>
  </si>
  <si>
    <t>A 2-aminopurine carrying a 6-oxo substituent.</t>
  </si>
  <si>
    <t>HMDB00132</t>
  </si>
  <si>
    <t>CHEBI:16235</t>
  </si>
  <si>
    <t>guanine</t>
  </si>
  <si>
    <t>http://pubchem.ncbi.nlm.nih.gov/compound/764</t>
  </si>
  <si>
    <t>YBJHBAHKTGYVGT-ZKWXMUAHSA-N</t>
  </si>
  <si>
    <t>biotin///d-biotin///vitamin H///coenzyme R///Vitamin B7///58-85-5///Bios II///Biodermatin///Bioepiderm///D(+)-Biotin///Factor S///Meribin///Biotinum///Factor S (vitamin)///Lutavit H2///Medebiotin///(+)-Biotin///Injacom H///1swk///1swn///1swr///Rovimix H 2///D-Biotin Factor S///Biotina///Biotine///beta-Biotin///delta-Biotin///Vitamin-h///Vitamin Bw///Bios H///3H-Biotin///D(+)Biotin///delta-(+)-Biotin///CCRIS 3932///HSDB 346///D-(+)-Biotin///delta-biotin factor s///Biotine [INN-French]///Biotinum [INN-Latin]///Biotina [INN-Spanish]///cis-Hexahydro-2-oxo-1H-thieno(3,4)imidazole-4-valeric acid///cis-Tetrahydro-2-oxothieno(3,4-d)imidazoline-4-valeric acid///NSC 63865///cis-(+)-Tetrahydro-2-oxothieno[3,4]imidazoline-4-valeric acid///(+)-cis-Hexahydro-2-oxo-1H-thieno[3,4]imidazole-4-valeric acid///UNII-6SO6U10H04///5-[(3aS,4S,6aR)-2-oxo-hexahydro-1H-thieno[3,4-d]imidazolidin-4-yl]pentanoic acid///AI3-51198///CHEBI:15956///Vitamin-?H</t>
  </si>
  <si>
    <t>http://www.ebi.ac.uk/chebi/searchId.do?chebiId=CHEBI:15956///http://www.ebi.ac.uk/chebi/searchId.do?chebiId=CHEBI:57586</t>
  </si>
  <si>
    <t>InChI=1S/C10H16N2O3S/c13-8(14)4-2-1-3-7-9-6(5-16-7)11-10(15)12-9/h6-7,9H,1-5H2,(H,13,14)(H2,11,12,15)</t>
  </si>
  <si>
    <t>metacyc///img///gnps///hmdb///wikidata///chebi</t>
  </si>
  <si>
    <t>http://www.genome.jp/dbget-bin/www_bget?C00120</t>
  </si>
  <si>
    <t>http://www.hmdb.ca/metabolites/HMDB00030</t>
  </si>
  <si>
    <t>C00120</t>
  </si>
  <si>
    <t>C10H16N2O3S</t>
  </si>
  <si>
    <t>Conjugate base of biotin arising from deprotonation of the carboxy group.///An organic heterobicyclic compound that consists of 2-oxohexahydro-1H-thieno[3,4-d]imidazole having a valeric acid substituent attached to the tetrahydrothiophene ring. The parent of the class of biotins.</t>
  </si>
  <si>
    <t>HMDB00030</t>
  </si>
  <si>
    <t>CHEBI:15956///CHEBI:57586</t>
  </si>
  <si>
    <t>InChI=1S/C10H16N2O3S/c13-8(14)4-2-1-3-7-9-6(5-16-7)11-10(15)12-9/h6-7,9H,1-5H2,(H,13,14)(H2,11,12,15)/t6-,7-,9-/m0/s1</t>
  </si>
  <si>
    <t>biotin</t>
  </si>
  <si>
    <t>YBJHBAHKTGYVGT-UHFFFAOYSA-N</t>
  </si>
  <si>
    <t>http://pubchem.ncbi.nlm.nih.gov/compound/171548</t>
  </si>
  <si>
    <t>COLNVLDHVKWLRT-QMMMGPOBSA-N</t>
  </si>
  <si>
    <t>L-phenylalanine///phenylalanine///63-91-2///(S)-Phenylalanine///3-Phenyl-L-alanine///(S)-2-Amino-3-phenylpropanoic acid///(S)-2-Amino-3-phenylpropionic acid///(L)-Phenylalanine///3-Phenylalanine///beta-Phenyl-L-alanine///L-Alanine, phenyl-///Alanine, 3-phenyl-///Phenylalanine, L-///(S)-alpha-Amino-beta-phenylpropionic acid///Alanine, phenyl-, L-///L-Alanine, 3-phenyl-///(2S)-2-amino-3-phenylpropanoic acid///(S)-alpha-Aminohydrocinnamic acid///(S)-(-)-Phenylalanine///H-Phe-OH///(S)-alpha-Amino-benzenepropanoic acid///beta-Phenylalnine, (-)-///Phenylalanine (VAN)///Fenilalanina [Spanish]///Phenylalaninum [Latin]///Hydrocinnamic acid, alpha-amino-///alpha-Aminohydrocinnamic acid///2-Amino-3-phenylpropionic acid, L-///endophenyl///fenilalanina///FEMA No. 3585///Phenylalamine///Phenylalaninum///phenyl-Alanine///HSDB 1825///alpha-Aminohydrocinnamic acid, L-///alpha-Amino-beta-phenylpropionic acid, L-///1usi///Benzenepropanoic acid, alpha-amino-, (S)-///NSC 79477///UNII-47E5O17Y3R///CHEMBL301523///AmbotzHAA1121///L-PHENYLALININE///phe///Phenylalanine [USAN:INN:JAN]///CHEBI:17295///1f2p///L-2-Amino-3-phenylpropionic acid///alpha-Aminohydrocinnamate///(-)-beta-Phenylalanine///AC1L1LVU///beta-Phenyl-alpha-alanine///EINECS 200-568-1///Phenylalanine (USP/INN)///bmse000045///NCIStruc1_000204///NCIStruc2_000248///(S)-alpha-Aminohydrocinnamate///P5482_SIGMA///P8740_SIGMA///L-2-Amino-3-phenylpropionate///W358509_ALDRICH///CCRIS 4254///P2126_SIAL///P8740_SIAL///67675-33-6///(S)-alpha-Aminobenzenepropanoate///78019_FLUKA///78019_SIGMA///(S)-2-amino-3-phenylpropanoate///(S)-2-Amino-3-phenylpropionate///NCI9959///(S)-alpha-Amino-benzenepropanoate///L-2-Amino-3-phenylpropanoic acid///NSC-9959///(S)-alpha-Aminobenzenepropanoic acid///MFCD00064227///NCGC00013103///(S)-alpha-Amino-beta-phenylpropionate///3617-44-5///DB00120///LS-1515///(2S)-2-amino-3-phenyl-propanoic acid///NCGC00095047-01///NCGC00095047-02///NCGC00095047-03///NCGC00095047-04///AB1003608///L-Phe///P0134///C00079///D00021///1F9436B3-8B0D-4AC6-A004-4249B0BDA436///Alanine, phenyl-///.beta.-Phenylalanine///Phenyl-.alpha.-alanine///10549-09-4///5297-02-9///801204-11-5///L-.beta.-Phenylalanine///.beta.-Phenyl-L-alanine///(-)-.beta.-Phenylalanine///.alpha.-Aminohydrocinnamic acid///.beta.-Phenyl-.alpha.-alanine///L-phenylaniline///Hydrocinnamic acid, .alpha.-amino-///.beta.-Phenyl-.alpha.-alanine, l-///L-phenyl Alanine///DB02556///CID6140///(-)-phenylalanine///(RS)-phenylalanine///.alpha.-Amino-.beta.-phenylpropionic acid///nchembio816-comp8///nchembio.185-comp8///nchembio.255-comp2///PubChem11004///nchembio.186-comp89///L-PHE-OH///H-L-PHE-OH///L-Phenylalanine (JP15)///L-Phenylalanine (JP16)///bmse000900///bmse000921///bmse001016///SCHEMBL8119///H-Phe-2-Chlorotrityl Resin///L-(-)-PHENYLALANINE///GTPL3313///BDBM18073///CTK2F1892///HMDB00159///47E5O17Y3R///ZINC105196///CID37278///HY-N0215///L-2-Amino-3-phenyl propionic acid///ANW-34771///CCG-37572///DAP000807///DNC012968///673-06-3 D-PHENYL)///ALPHA-AMINO-HYDROCINNAMIC ACID///L-[2,3,4,5,6-3H]phenylalanine///AKOS010373257///AKOS015853585///(S)-.alpha.-Aminobenzenepropanoic acid///AB02575///CS-2315///CS15443///MCULE-5960921520///RP22791///RP22792///RP22793///NCGC00013103-02///NCGC00013103-03///NCGC00013103-04///NCGC00013103-05///AJ-11166///AK-46761///AM004103///AN-23734///AN-38311///BP-20538///BR-25441///BR-46761///BT000197///K018///KB-53349///SC-09766///AB0013977///DB-016441///DB-029978///ST2413190///TR-030654///A5737///AM20060774///FT-0602457///FT-0648843///ALPHA-AMINO-BETA-PHENYL PROPIONIC ACID///Benzenepropanoic acid, .alpha.-amino-, (S)-///M-5935///M02961///34149-EP2289892A1///34149-EP2301939A1///34149-EP2305688A1///34149-EP2305825A1///34149-EP2311850A1///125851-EP2284178A2///125851-EP2284179A2///125851-EP2295422A2///Q-201326///F0001-2360///62056-68-2</t>
  </si>
  <si>
    <t>http://www.ebi.ac.uk/chebi/searchId.do?chebiId=CHEBI:17295///http://www.ebi.ac.uk/chebi/searchId.do?chebiId=CHEBI:58095///http://www.ebi.ac.uk/chebi/searchId.do?chebiId=CHEBI:32495///http://www.ebi.ac.uk/chebi/searchId.do?chebiId=CHEBI:57981///http://www.ebi.ac.uk/chebi/searchId.do?chebiId=CHEBI:32486</t>
  </si>
  <si>
    <t>InChI=1S/C9H11NO2/c10-8(9(11)12)6-7-4-2-1-3-5-7/h1-5,8H,6,10H2,(H,11,12)</t>
  </si>
  <si>
    <t>http://www.genome.jp/dbget-bin/www_bget?C00079</t>
  </si>
  <si>
    <t>http://www.hmdb.ca/metabolites/HMDB00159</t>
  </si>
  <si>
    <t>C00079</t>
  </si>
  <si>
    <t>C9H11NO2</t>
  </si>
  <si>
    <t>An optically active form of phenylalaninate having L-configuration.///An optically active form of phenylalaninium having D-configuration.///The L-enantiomer of phenylalanine.///An amino acid zwitterion arising from transfer of a proton from the carboxy to the amino group of L-phenylalanine; major species at pH 7.3.///A D-alpha-amino acid zwitterion that is D-phenylalanine in which a proton has been transferred from the carboxy group to the amino group. It is the major species at pH 7.3.</t>
  </si>
  <si>
    <t>PHE</t>
  </si>
  <si>
    <t>HMDB00159</t>
  </si>
  <si>
    <t>CHEBI:17295///CHEBI:58095///CHEBI:32495///CHEBI:57981///CHEBI:32486</t>
  </si>
  <si>
    <t>InChI=1S/C9H11NO2/c10-8(9(11)12)6-7-4-2-1-3-5-7/h1-5,8H,6,10H2,(H,11,12)/t8-/m0/s1</t>
  </si>
  <si>
    <t>L-phenylalanine</t>
  </si>
  <si>
    <t>COLNVLDHVKWLRT-UHFFFAOYSA-N</t>
  </si>
  <si>
    <t>http://pubchem.ncbi.nlm.nih.gov/compound/6140</t>
  </si>
  <si>
    <t>LRQKBLKVPFOOQJ-YFKPBYRVSA-N</t>
  </si>
  <si>
    <t>L-Norleucine///327-57-1///NORLEUCINE///(S)-2-Aminohexanoic acid///Caprine///Glycoleucine///L-(+)-Norleucine///L-2-Aminohexanoic acid///2-Aminocaproic acid///(S)-Norleucine///L-2-Aminohexanoate///(2S)-2-aminohexanoic acid///H-Nle-OH///alpha-Aminocaproic acid///2S-amino-hexanoic acid///(S)-(+)-2-Aminohexanoic acid///2-Aminocaproate///(S)-2-Aminocaproic acid///2-Aminohexanoate///L(+)-Norleucine///Norleucine (VAN)///(S)-Aminohexanoate///L-Aminohexanoic acid///L-Aminohexanoate///(S)-2-aminohexanoate///(S)-Aminohexanoic acid///Hexanoic acid, 2-amino-, (S)-///(S)-2-amino-Hexanoate///NSC 10378///(S)-2-amino-Hexanoic acid///N6877_SIGMA///UNII-832C8OV84S///CHEBI:18347///LRQKBLKVPFOOQJ-YFKPBYRVSA-N///EINECS 206-321-4///SBB065920///BRN 1721750///Norleucine, L-///NLE///2-amino-hexanoic acid///496-90-2///5157-09-5///.alpha.-Aminocaproic acid///PubChem21410///AC1L2HWH///bmse000411///AC1Q2UO7///SCHEMBL8393///n-C4H9CH(NH2)COOH///(2S)-2-azanylhexanoic acid</t>
  </si>
  <si>
    <t>http://www.ebi.ac.uk/chebi/searchId.do?chebiId=CHEBI:18347///http://www.ebi.ac.uk/chebi/searchId.do?chebiId=CHEBI:21203///http://www.ebi.ac.uk/chebi/searchId.do?chebiId=CHEBI:58455</t>
  </si>
  <si>
    <t>InChI=1S/C6H13NO2/c1-2-3-4-5(7)6(8)9/h5H,2-4,7H2,1H3,(H,8,9)</t>
  </si>
  <si>
    <t>metacyc///chebi///msmls///wikidata///hmdb///lipidmaps</t>
  </si>
  <si>
    <t>http://www.genome.jp/dbget-bin/www_bget?C01933</t>
  </si>
  <si>
    <t>http://www.hmdb.ca/metabolites/HMDB01645</t>
  </si>
  <si>
    <t>C01933</t>
  </si>
  <si>
    <t>C6H13NO2</t>
  </si>
  <si>
    <t>An L-alpha-amino acid anion that is the  conjugate base of L-norleucine.///A non-proteinogenic L-alpha-amino acid comprising hexanoic acid carrying an amino group at C-2. It does not occur naturally.///An L-alpha-amino acid zwitterion obtained from L-2-aminohexanoic acid by transfer of a proton from the carboxy group to the amino group. It is the major species at pH 7.3.</t>
  </si>
  <si>
    <t>L-2-AMINOHEXANOATE</t>
  </si>
  <si>
    <t>HMDB01645</t>
  </si>
  <si>
    <t>CHEBI:18347///CHEBI:21203///CHEBI:58455</t>
  </si>
  <si>
    <t>InChI=1S/C6H13NO2/c1-2-3-4-5(7)6(8)9/h5H,2-4,7H2,1H3,(H,8,9)/t5-/m0/s1</t>
  </si>
  <si>
    <t>L-Norleucine</t>
  </si>
  <si>
    <t>LRQKBLKVPFOOQJ-UHFFFAOYSA-N</t>
  </si>
  <si>
    <t>http://pubchem.ncbi.nlm.nih.gov/compound/21236</t>
  </si>
  <si>
    <t>http://www.lipidmaps.org/data/LMSDRecord.php?LMID=LMFA01100042</t>
  </si>
  <si>
    <t>LMFA01100042</t>
  </si>
  <si>
    <t>ROHFNLRQFUQHCH-UHFFFAOYSA-N</t>
  </si>
  <si>
    <t>DL-Leucine///328-39-2///2-Amino-4-methylpentanoic acid///H-DL-Leu-OH///Leucine, DL-///(RS)-Leucine///(+-)-Leucine///DL-2-Amino-4-methylpentanoic acid///NSC46709///L-(1-13C)Leucine///L-(1-14C)Leucine///2-amino-4-methyl-pentanoic acid///CHEBI:25017///ROHFNLRQFUQHCH-UHFFFAOYSA-N///(+/-)-Amino-4-methylpentanoic acid///MFCD00063087///Leucine,d///L -2-Amino-4-methylpentanoic acid///25322-63-8///Leuzin///Hleu///EINECS 206-327-7///NSC 77687///NSC-46709///DL Leucine///Leucine #///.alpha.-Amino-.gamma.-methylvaleric acid///AI3-52422///L(+)-Leucine///Norvaline, 4-methyl-///POLY-L-LEUCINE///ACMC-209hwc///ACMC-209mxe///ACMC-1AYLI///(.+-.)-Leucine///(.+/-.)-Leucine///LEUCINE,(L)///LEUCINE, U.S.P.///AC1L1A6K///AC1Q1P3E///AC1Q1P3F///AC1Q1P3G///SCHEMBL3888///alpha-amino-iso-caproic acid///.alpha.-Aminoisocaproic acid///KSC224Q1T///CHEMBL46575///L5770_SIGMA///L5897_SIGMA///L7772_SIGMA</t>
  </si>
  <si>
    <t>http://www.ebi.ac.uk/chebi/searchId.do?chebiId=CHEBI:25017///http://www.ebi.ac.uk/chebi/searchId.do?chebiId=CHEBI:32627///http://www.ebi.ac.uk/chebi/searchId.do?chebiId=CHEBI:32628</t>
  </si>
  <si>
    <t>InChI=1S/C6H13NO2/c1-4(2)3-5(7)6(8)9/h4-5H,3,7H2,1-2H3,(H,8,9)</t>
  </si>
  <si>
    <t>chebi///msmls///lipidmaps</t>
  </si>
  <si>
    <t>http://www.genome.jp/dbget-bin/www_bget?C16439</t>
  </si>
  <si>
    <t>C16439</t>
  </si>
  <si>
    <t>An alpha-amino-acid cation that is the conjugate acid of leucine, arising from protonation of the amino group.///A branched-chain amino acid that consists of glycine in which one of the hydrogens attached to the alpha-carbon is substituted by an isobutyl group.///An alpha-amino-acid anion that is the conjugate base of leucine, arising from deprotonation of the carboxy group.</t>
  </si>
  <si>
    <t>CHEBI:25017///CHEBI:32627///CHEBI:32628</t>
  </si>
  <si>
    <t>DL-Leucine</t>
  </si>
  <si>
    <t>http://pubchem.ncbi.nlm.nih.gov/compound/857</t>
  </si>
  <si>
    <t>http://www.lipidmaps.org/data/LMSDRecord.php?LMID=LMFA01100048</t>
  </si>
  <si>
    <t>LMFA01100048</t>
  </si>
  <si>
    <t>GHOKWGTUZJEAQD-ZETCQYMHSA-N</t>
  </si>
  <si>
    <t>pantothenic acid///D-pantothenic acid///vitamin B5///79-83-4///pantothenate///(R)-pantothenate///Kyselina pantothenova [Czech]///HSDB 1020///PANTOTHENOIC ACID///Chick antidermatitis factor///Pantothenic Acid [BAN]///(R)-3-(2,4-Dihydroxy-3,3-dimethylbutanamido)propanoic acid///beta-Alanine, N-(2,4-dihydroxy-3,3-dimethyl-1-oxobutyl)-, (R)-///BRN 1727064///D(+)-N-(2,4-Dihydroxy-3,3-dimethylbutyryl)-beta-alanine///UNII-19F5HK2737///CHEBI:46905///(D,+)-N(alpha-gamma-Dihydroxy-beta,beta-dimethylbutyryl)-beta-alanine///EINECS 201-229-0///Pantothenic acid (BAN)///Pantothenic acid, D-///(D)-(+)-Pantothenic acid///3-[[(2R)-2,4-dihydroxy-3,3-dimethylbutanoyl]amino]propanoic acid///N-[(2R)-2,4-DIHYDROXY-3,3-DIMETHYLBUTANOYL]-BETA-ALANINE///N-(2,4-Dihydroxy-3,3-dimethylbutyryl)-beta-alanine///PAU///Pantothenic acid, pantothenate, vitamin B5///Kyselina pantothenova///S2498_Selleck///pantothenate;vitamin B5///AC1L1MWY///D-(+)-pantothenic acid///bmse000287///SCHEMBL5436///CHEMBL1594///Pantothen Pharmaselect (TN)///Pantothenic acid, D- (8CI)///GTPL4668///CTK4H7797///GHOKWGTUZJEAQD-ZETCQYMHSA-N///HMS2090P08///37138-77-5///HY-B0430///ZINC5356910///2466AC///AKOS016010488///19F5HK2737///CS-2536///NCGC00346610-01///AJ-70550///AK116516///AN-24006///KB-50429///AB2000603///LS-101244///ST2412780///FT-0080186///FT-0625597///Pantothenic acid-Supplied by Selleck Chemicals///C00864///D07413///4-04-00-02569 (Beilstein Handbook Reference)///(R)-N-(2,4-Dihydroxy-3,3-dimethyl-1-oxobutyl)-beta-alanine///450B5472-A689-4BCA-9BC1-58691B72D00F///b-Alanine,N-[(2S)-2,4-dihydroxy-3,3-dimethyl-1-oxobutyl]-///UNII-66Y94D1203 component GHOKWGTUZJEAQD-ZETCQYMHSA-N///3-[[(2R)-2,4-dihydroxy-3,3-dimethyl-butanoyl]amino]propanoic acid///3-[[(2R)-2,4-dihydroxy-3,3-dimethyl-butanoyl]amino]propionic acid///3-[[(2S)-2,4-dihydroxy-3,3-dimethyl-butanoyl]amino]propanoic acid///beta-Alanine, N-[(2R)-2,4-dihydroxy-3,3-dimethyl-1-oxobutyl]-///3-[[(2R)-3,3-dimethyl-2,4-bis(oxidanyl)butanoyl]amino]propanoic acid///3-[[(2S)-2,4-dihydroxy-3,3-dimethyl-1-oxo-butyl]amino]propanoic acid///b-Alanine, N-[(2R)-2,4-dihydroxy-3,3-dimethyl-1-oxobutyl]- (9CI)///beta-Alanine, N-(2,4-dihydroxy-3,3-dimethyl-1-oxobutyl)-, (R)- (9CI)///3563-85-7</t>
  </si>
  <si>
    <t>http://www.ebi.ac.uk/chebi/searchId.do?chebiId=CHEBI:29032///http://www.ebi.ac.uk/chebi/searchId.do?chebiId=CHEBI:31345///http://www.ebi.ac.uk/chebi/searchId.do?chebiId=CHEBI:46905</t>
  </si>
  <si>
    <t>InChI=1S/C9H17NO5/c1-9(2,5-11)7(14)8(15)10-4-3-6(12)13/h7,11,14H,3-5H2,1-2H3,(H,10,15)(H,12,13)</t>
  </si>
  <si>
    <t>http://www.genome.jp/dbget-bin/www_bget?C12276///http://www.genome.jp/dbget-bin/www_bget?C00864</t>
  </si>
  <si>
    <t>C12276///C00864</t>
  </si>
  <si>
    <t>C9H17NO5</t>
  </si>
  <si>
    <t>A pantothenic acid having R-configuration.///A pantothenate that is the conjugate base of (R)-pantothenic acid, obtained by deprotonation of the carboxy group.</t>
  </si>
  <si>
    <t>PANTOTHENATE</t>
  </si>
  <si>
    <t>CHEBI:29032///CHEBI:31345///CHEBI:46905</t>
  </si>
  <si>
    <t>InChI=1S/C9H17NO5/c1-9(2,5-11)7(14)8(15)10-4-3-6(12)13/h7,11,14H,3-5H2,1-2H3,(H,10,15)(H,12,13)/t7-/m0/s1</t>
  </si>
  <si>
    <t>pantothenic acid</t>
  </si>
  <si>
    <t>GHOKWGTUZJEAQD-UHFFFAOYSA-N</t>
  </si>
  <si>
    <t>http://pubchem.ncbi.nlm.nih.gov/compound/6613</t>
  </si>
  <si>
    <t>OVRNDRQMDRJTHS-ZTVVOAFPSA-N</t>
  </si>
  <si>
    <t>N-Acetyl-D-Mannosamine///2-Acetamido-2-Deoxy-D-Mannose///ManNAc///N-acetylmannosamine///D-ManNAc///N-Acetyl-Mannosamine///2-Acetamido-2-Deoxy-D-Mannopyranose///7772-94-3///2-Acetamido-2-Deoxy-Mannose///2-Deoxy-2-Acetamido-Mannose///2-Deoxy-2-Acetamido-D-Mannose///2-Acetamido-2-Deoxy-Mannopyranose///2-Deoxy-2-Acetamido-Mannopyranose///2-Acetamido-2-Deoxy-Mannopyranoside///2-Deoxy-2-Acetamido-Mannopyranoside///2-Deoxy-2-Acetamido-D-Mannopyranose///2-Acetamido-2-Deoxy-D-Mannopyranoside///2-Deoxy-2-Acetamido-D-Mannopyranoside///N-[(3S,4R,5S,6R)-2,4,5-trihydroxy-6-(hydroxymethyl)oxan-3-yl]acetamide///2-(Acetamido)-2-deoxy-D-mannopyranose///hexopyranose, 2-(acetylamino)-2-deoxy-///6-Acetamido-6-deoxy-acpha-D-glucopyranose///bmse000056///AC1L971H///SCHEMBL5031262///CHEBI:63153///HMDB01129///N-[(2R,3S,4R,5S,6R)-2,4,5-trihydroxy-6-(hydroxymethyl)oxan-3-yl]acetamide///OVRNDRQMDRJTHS-ZTVVOAFPSA-N///AKOS024438105///2-(Acetylamino)-2-deoxy-D-mannopyranose///CA001864///CA009641///KB-92341///DB-056247///FT-0661285///LT00454309///ST24048232///A-9322///C00645///WURCS=1.0/1,0/[X1122h|1,5|2*NCC/3=O]///N-[(3S,4R,5S,6R)-2,4,5-trihydroxy-6-(hydroxymethyl)oxan-3-yl]ethanamide///N-[2,4,5-trihydroxy-6-(hydroxymethyl)tetrahydropyran-3-yl]acetamide///N-[(3S,4R,5S,6R)-2,4,5-trihydroxy-6-(hydroxymethyl)tetrahydropyran-3-yl]acetamide///N-[(3S,4R,5S,6R)-2,4,5-trihydroxy-6-methylol-tetrahydropyran-3-yl]acetamide</t>
  </si>
  <si>
    <t>http://www.ebi.ac.uk/chebi/searchId.do?chebiId=CHEBI:63153</t>
  </si>
  <si>
    <t>chebi</t>
  </si>
  <si>
    <t>http://www.genome.jp/dbget-bin/www_bget?C00645</t>
  </si>
  <si>
    <t>C00645</t>
  </si>
  <si>
    <t>An N-acetylmannosamine having D-configuration.</t>
  </si>
  <si>
    <t>CHEBI:63153</t>
  </si>
  <si>
    <t>InChI=1S/C8H15NO6/c1-3(11)9-5-7(13)6(12)4(2-10)15-8(5)14/h4-8,10,12-14H,2H2,1H3,(H,9,11)/t4-,5+,6-,7-,8?/m1/s1</t>
  </si>
  <si>
    <t>N-Acetyl-D-Mannosamine</t>
  </si>
  <si>
    <t>http://pubchem.ncbi.nlm.nih.gov/compound/439281</t>
  </si>
  <si>
    <t>chebi///metacyc</t>
  </si>
  <si>
    <t>AGPKZVBTJJNPAG-WHFBIAKZSA-N</t>
  </si>
  <si>
    <t>l-isoleucine///Isoleucine///73-32-5///(2S,3S)-2-Amino-3-methylpentanoic acid///(S)-Isoleucine///(S,S)-Isoleucine///2S,3S-Isoleucine///L-(+)-Isoleucine///erythro-L-Isoleucine///2-Amino-3-methylvaleric acid///L-Ile///iso-leucine///alpha-Amino-beta-methylvaleric acid///ISOLEUCINE, L-///Isoleucine (VAN)///Valeric acid, 2-amino-3-methyl-///Isoleucinum [Latin]///Isoleucina [Spanish]///L-Norvaline, 3-methyl-, erythro-///Acetic acid, amino-sec-butyl-///Norvaline, 3-methyl-///2-Amino-3-methylpentanoic acid///(2S,3S)-alpha-Amino-beta-methyl-n-valeric acid///Pentanoic acid, 2-amino-3-methyl-///443-79-8///CCRIS 5229///H-Ile-OH///Isoleucine [USAN:INN]///[S-(R*,R*)]-2-Amino-3-methylpentanoic acid///NSC 46708///2-Amino-3-methylpentanoic acid, (S-(R*,R*))-///Acetic acid, amino(1-methylpropyl)-, (R*,R*)-///2-amino-3-methylpentanoate///(2S,3S)-a-Amino-b-methylvaleric acid///(2S,3S)-a-Amino-b-methyl-n-valeric acid///(2S,3S)-2-amino-3-methyl-Pentanoic acid///ile///(2S,3S)-alpha-Amino-beta-methylvaleric acid///CHEBI:17191///(S-(R*,R*))-2-Amino-3-methylpentanoic acid///2S-Amino-3S-methylpentanoic acid///AGPKZVBTJJNPAG-WHFBIAKZSA-N///UNII-04Y7590D77///EINECS 200-798-2///Pentanoic acid, 2-amino-3-methyl-, (S-(R*,R))-///(2S,3S)-2-amino-3-methyl-Pentanoate///ST079276///[S-(R*,R*)]-2-Amino-3-methylpentanoate///(2S,3S)-alph-Amino-beta-methylvaleric acid///(2S,3S)-2-amino-3-methylpentanoate///Pentanoic acid, 2-amino-3-methyl-, (2S,3S)-///DL-Allo-isoleucine///isoleucin///Isoleucina///Isoleucinum///UNII-5HX0BYT4E3///NSC46708///5HX0BYT4E3///L-iso-leucine///(L)-Isoleucine///L- iso-Leucine///Isoleucine (USP)///(+)-L-isoleucine///H-lle-OH///L-[14C]Isoleucine///H-DL-lle-OH///PubChem12389///PubChem21625///L-Isoleucine (JP16)///Isoleucine, L- (8CI)///bmse000041///bmse000866///bmse000884///AC1L1M8I///SCHEMBL8869///H-Ile-2-Chlorotrityl Resin///sec-C4H9CH(NH2)COOH///KSC377G8R///I2877_SIGMA///I5281_SIGMA///I7403_SIGMA///W527602_ALDRICH///FEMA No. 3295///AC1Q2C75///AC1Q2C76///GTPL3311///I2752_SIAL///I5281_SIAL///CHEMBL1233584///L-Isoleucine: D-allo-isoleucine///58879_FLUKA///58879_SIGMA///BDBM18140///CTK2H7388///HMDB00172///Norvaline, 3-methyl-, erythro-///Pharmakon1600-01301004///131598-62-4///7004-09-3///NSC 9958///ZINC3581355///EINECS 207-139-8///ANW-36330///LMFA01100047///MFCD00004268///MFCD00064222///NSC760109///SBB037854///AKOS015842027///AM81842///DB00167///MCULE-2215911951///NSC-760109///RP17314///AJ-45037///AK-50075///AM001754///AN-23817///BP-20357///BT000129///KB-50331///KB-53235///LS-84762///(2RS,3S)-2-Amino-3-methylpentanoic acid///AB1002444///AI3-18474///DB-017950///ST2419263///ST2419446///TC-030676///TL8006098///04Y7590D77///FT-0620923///I0181///C00407///D00065///M03002///Z-4689///34148-EP2289892A1///34148-EP2295410A1///34148-EP2305825A1///34148-EP2311850A1///Q-201311///T7107072///(2S,3S)-.alpha.-Amino-.beta.-methyl-n-valeric acid///.alpha.-Amino-.beta.-methylvaleric acid, (2S,3S)-///I14-13476///Pentanoic acid, 2-amino-3-methyl-, [S-(R*,R*)]-///F8880-9085///UNII-5HX0BYT4E3 component AGPKZVBTJJNPAG-WHFBIAKZSA-N///UNII-N7U7BXP2OI component AGPKZVBTJJNPAG-WHFBIAKZSA-N///E46116A2-987C-4709-9E80-A64DA838D5A1///(S,S)-2-amino-3-methyl-pentanoicacid;(s,s)-isoleucine;[S-(R*,R*)]-2-Amino-3-methylpentanoic acid///1160211-67-5///198412-80-5///19883-67-1///205879-85-2///224311-99-3///228416-77-1///410078-51-2///501028-75-7///676371-21-4///807611-99-0///959215-79-3</t>
  </si>
  <si>
    <t>http://www.ebi.ac.uk/chebi/searchId.do?chebiId=CHEBI:32604///http://www.ebi.ac.uk/chebi/searchId.do?chebiId=CHEBI:58045///http://www.ebi.ac.uk/chebi/searchId.do?chebiId=CHEBI:32605///http://www.ebi.ac.uk/chebi/searchId.do?chebiId=CHEBI:17191</t>
  </si>
  <si>
    <t>InChI=1S/C6H13NO2/c1-3-4(2)5(7)6(8)9/h4-5H,3,7H2,1-2H3,(H,8,9)</t>
  </si>
  <si>
    <t>lipidmaps///wikidata///metacyc///chebi///hmdb</t>
  </si>
  <si>
    <t>http://www.genome.jp/dbget-bin/www_bget?C00407</t>
  </si>
  <si>
    <t>http://www.hmdb.ca/metabolites/HMDB00172</t>
  </si>
  <si>
    <t>C00407</t>
  </si>
  <si>
    <t>The L-enantiomer of isoleucine.///The L-enantiomer of isoleucinium.///The L-enantiomer of isoleucinate.///Zwitterionic form of L-isoleucine arising from transfer of a proton from the carboxy to the amino group; major species at pH 7.3.</t>
  </si>
  <si>
    <t>ILE</t>
  </si>
  <si>
    <t>HMDB00172</t>
  </si>
  <si>
    <t>CHEBI:32604///CHEBI:58045///CHEBI:32605///CHEBI:17191</t>
  </si>
  <si>
    <t>InChI=1S/C6H13NO2/c1-3-4(2)5(7)6(8)9/h4-5H,3,7H2,1-2H3,(H,8,9)/t4-,5-/m0/s1</t>
  </si>
  <si>
    <t>l-isoleucine</t>
  </si>
  <si>
    <t>AGPKZVBTJJNPAG-UHFFFAOYSA-N</t>
  </si>
  <si>
    <t>http://pubchem.ncbi.nlm.nih.gov/compound/6306</t>
  </si>
  <si>
    <t>http://www.lipidmaps.org/data/LMSDRecord.php?LMID=LMFA01100047</t>
  </si>
  <si>
    <t>LMFA01100047</t>
  </si>
  <si>
    <t>QIVBCDIJIAJPQS-VIFPVBQESA-N</t>
  </si>
  <si>
    <t>L-tryptophan///tryptophan///73-22-3///(S)-Tryptophan///L-Tryptophane///Tryptophane///trofan///tryptacin///Ardeytropin///Pacitron///Indole-3-alanine///Optimax///Kalma///L-Tryptofan///L-beta-3-Indolylalanine///3-Indol-3-ylalanine///L-Trp///L-(-)-Tryptophan///h-Trp-oh///Tryptan///Lyphan///(L)-TRYPTOPHAN///1-beta-3-Indolylalanine///1H-Indole-3-alanine///1beta-3-Indolylalanine///(-)-Tryptophan///(2S)-2-amino-3-(1H-indol-3-yl)propanoic acid///2-Amino-3-indolylpropanoic acid///triptofano///Tryptophan (VAN)///Tryptophanum///Sedanoct///Tryptophan (H-3)///Triptofano [Spanish]///Tryptophanum [Latin]///Tryptophan, L-///(S)-alpha-Amino-1H-indole-3-propanoic acid///alpha'-Amino-3-indolepropionic acid///L-alpha-amino-3-indolepropionic acid///L-alpha-Aminoindole-3-propionic acid///Tryptophane [French]///l-b-3-Indolylalanine///Alti-Tryptophan///(S)-alpha-Aminoindole-3-propionic acid///Tryptophan [USAN:INN]///Lopac-T-0254///L(-)-Tryptophan///Alanine, 3-indol-3-yl-///(S)-2-Amino-3-(3-indolyl)propionic acid///CCRIS 617</t>
  </si>
  <si>
    <t>http://www.ebi.ac.uk/chebi/searchId.do?chebiId=CHEBI:32702///http://www.ebi.ac.uk/chebi/searchId.do?chebiId=CHEBI:57719///http://www.ebi.ac.uk/chebi/searchId.do?chebiId=CHEBI:32717///http://www.ebi.ac.uk/chebi/searchId.do?chebiId=CHEBI:16828///http://www.ebi.ac.uk/chebi/searchId.do?chebiId=CHEBI:32713</t>
  </si>
  <si>
    <t>InChI=1S/C11H12N2O2/c12-9(11(14)15)5-7-6-13-10-4-2-1-3-8(7)10/h1-4,6,9,13H,5,12H2,(H,14,15)</t>
  </si>
  <si>
    <t>http://www.genome.jp/dbget-bin/www_bget?C00078</t>
  </si>
  <si>
    <t>http://www.hmdb.ca/metabolites/HMDB00929</t>
  </si>
  <si>
    <t>C00078</t>
  </si>
  <si>
    <t>C11H12N2O2</t>
  </si>
  <si>
    <t>The L-enantiomer of tryptophanate.///Zwitterionic form of D-tryptophan having an anionic carboxy group and a protonated alpha-amino group; major species at pH 7.3.///The L-enantiomer of tryptophan.///The D-enantiomer of tryptophanium.</t>
  </si>
  <si>
    <t>TRP</t>
  </si>
  <si>
    <t>HMDB00929</t>
  </si>
  <si>
    <t>CHEBI:32702///CHEBI:57719///CHEBI:32717///CHEBI:16828///CHEBI:32713</t>
  </si>
  <si>
    <t>InChI=1S/C11H12N2O2/c12-9(11(14)15)5-7-6-13-10-4-2-1-3-8(7)10/h1-4,6,9,13H,5,12H2,(H,14,15)/t9-/m0/s1</t>
  </si>
  <si>
    <t>L-tryptophan</t>
  </si>
  <si>
    <t>QIVBCDIJIAJPQS-UHFFFAOYSA-N</t>
  </si>
  <si>
    <t>http://pubchem.ncbi.nlm.nih.gov/compound/6305</t>
  </si>
  <si>
    <t>FFEARJCKVFRZRR-BYPYZUCNSA-N</t>
  </si>
  <si>
    <t>L-methionine///methionine///63-68-3///(S)-2-Amino-4-(methylthio)butanoic acid///h-Met-oh///Cymethion///L-(-)-Methionine///Liquimeth///(L)-Methionine///L-Methioninum///S-Methionine///Acimethin///Methilanin///Neo-methidin///(S)-methionine///Methionine (VAN)///h-Met-h///Metionina [DCIT]///metionina///Methioninum///Polymethionine///L-alpha-Amino-gamma-methylmercaptobutyric acid///L-Methionin///Poly-L-methionine///Methioninum [INN-Latin]///L(-)-Amino-gamma-methylthiobutyric acid///L-Homocysteine, S-methyl-///L-alpha-Amino-gamma-methylthiobutyric acid///L-gamma-Methylthio-alpha-aminobutyric acid///(2S)-2-amino-4-(methylsulfanyl)butanoic acid///METHIONINE, L-///S-Methyl-L-homocysteine///(S)-(+)-Methionine///L-a-Amino-g-methylthiobutyric acid///met///CCRIS 5528///CCRIS 5536///2-Amino-4-methylthiobutanoic acid (S)-///(S)-2-amino-4-(methylthio)butyric acid///g-Methylthio-a-aminobutyric acid///HSDB 4317///2-Amino-4-(methylthio)butyric acid, (S)-///L-2-Amino-4methylthiobutyric acid///L-Methionine;H-Met-OH///a-Amino-g-methylmercaptobutyric acid///Methionine [USAN:INN]///UNII-AE28F7PNPL///Butanoic acid, 2-amino-4-(methylthio)-, (S)-///gamma-Methylthio-alpha-aminobutyric acid///L-2-Amino-4-(methylthio)butanoic acid///CHEMBL42336///2-Amino-4-methylthiobutanoate///CHEBI:16643///2-Amino-4-methylthiobutanoic acid///FFEARJCKVFRZRR-BYPYZUCNSA-N///2-Amino-4-(methylthio)butyric acid///alpha-amino-alpha-aminobutyric acid///EINECS 200-562-9///MFCD00063097///NSC 22946///(S)-2-Amino-4-(methylthio)butanoate///l-2-Amino-4-(methylthio)butyric acid///(S)-2-amino-4-(methylthio)-Butanoate///L-Methionine-35S///carbon-11 methionine///(2S)-2-amino-4-(methylsulfanyl)butanoate///(S)-2-amino-4-(methylthio)-Butanoic acid///(2S)-2-Amino-4-methylsulfanylbutanoic acid///(S)-2-Amino-4-(methylmercapto)butyric acid///L-Met///(2S)-2-amino-4-methylsulfanyl-butanoic acid///L(-)-amino-alpha-amino-alpha-aminobutyric acid///alpha-Amino-gamma-methylmercaptobutyric acid///1wkm///(35S)Methionine///C-11 Methionine///Methionine C 11///Methionine (USP)///AmbotzHAA1109///58576-49-1///PubChem14349///1pg2///1qq9///H-L-Met-OH///L-Methionine Z (TN)///L-Methionine (JP16)///AC1L1LVL///L-Methionine, homopolymer///AE28F7PNPL///Methionine, L- (8CI)///bmse000044///bmse000915///C-11 Met///SCHEMBL4226///H-Met-2-Chlorotrityl Resin///KSC353C6H///M5308_SIGMA///M8439_SIGMA///GTPL4814///M8439_SIAL///M9625_SIAL///SCHEMBL15702352///64319_FLUKA///64319_SIGMA///CTK2F3163///HMDB00696///Pharmakon1600-01301006///24425-78-3///26062-47-5///ZINC1532529///L-2-Amino-4-methylthiobutyric acid///ANW-34703///AR-1J3342///BDBM50142500///NSC760117///AKOS000281626///AKOS015852512///L-Methionine, labeled with carbon-11///CS18644///DB00134///LS-2338///MCULE-7228063662///NSC 118113///NSC-760117///RP17355///L-2-Amino-4-methyl&lt;-&gt;thiobutanoic acid///NCGC00160620-01///NCGC00160620-02///AJ-26777///AK-73057///AM021262///AN-23732///BR-73057///BT000157///KB-53321///SC-09744///AB0008395///AB1002208///DB-029971///ST2408302///TC-066838///988-EP0930075A1///988-EP1441224A2///988-EP2269610A2///988-EP2269977A2///988-EP2269978A2///988-EP2269979A1///988-EP2269985A2///988-EP2269989A1///988-EP2269990A1///988-EP2269991A2///988-EP2269992A1///988-EP2269993A1///988-EP2269996A1///988-EP2270001A1///988-EP2270003A1///988-EP2270005A1///988-EP2270006A1///988-EP2270008A1///988-EP2270010A1///988-EP2270011A1///988-EP2270014A1///988-EP2270017A1///988-EP2270018A1///988-EP2270114A1///988-EP2270895A2///988-EP2272509A1///988-EP2272516A2///988-EP2272517A1///988-EP2272817A1///988-EP2272825A2///988-EP2272826A1///988-EP2272827A1///988-EP2272828A1///988-EP2272834A1///988-EP2272838A1///988-EP2272841A1///988-EP2272842A1///988-EP2272844A1///988-EP2272845A2///988-EP2272846A1///988-EP2272972A1///988-EP2272973A1///988-EP2275102A1///988-EP2275105A1///988-EP2275401A1///988-EP2275403A1///988-EP2275404A1///988-EP2275412A1///988-EP2275413A1///988-EP2275414A1///988-EP2275420A1///988-EP2275421A1///988-EP2275469A1///988-EP2277565A2///988-EP2277566A2///988-EP2277567A1///988-EP2277568A2///988-EP2277569A2///988-EP2277570A2///988-EP2277848A1///988-EP2277867A2///988-EP2277868A1///988-EP2277869A1///988-EP2277872A1///988-EP2277874A1///988-EP2277875A2///988-EP2277876A1///988-EP2277877A1///988-EP2277880A1///988-EP2277881A1///988-EP2277882A1///988-EP2277898A2///988-EP2278637A1///988-EP2279741A2///988-EP2279750A1///988-EP2280003A2///988-EP2280006A1///988-EP2280008A2///988-EP2280009A1///988-EP2280010A2///988-EP2280012A2///988-EP2280014A2///988-EP2280282A1///988-EP2281559A1///988-EP2281563A1///988-EP2281812A1///988-EP2281815A1///988-EP2281819A1///988-EP2281820A2///988-EP2281822A1///988-EP2281824A1///988-EP2283898A1///988-EP2284149A1///988-EP2284150A2///988-EP2284151A2///988-EP2284152A2///988-EP2284153A2///988-EP2284154A1///988-EP2284155A2///988-EP2284156A2///988-EP2284157A1///988-EP2284158A1///988-EP2284159A1///988-EP2284160A1///988-EP2284164A2///988-EP2284165A1///988-EP2284169A1///988-EP2284171A1///988-EP2284172A1///988-EP2284174A1///988-EP2284178A2///988-EP2284179A2///988-EP2284920A1///988-EP2286811A1///988-EP2286812A1///988-EP2286915A2///988-EP2287140A2///988-EP2287141A1///988-EP2287147A2///988-EP2287148A2///988-EP2287150A2///988-EP2287156A1///988-EP2287159A1///988-EP2287161A1///988-EP2287162A1///988-EP2287163A1///988-EP2287165A2///988-EP2287166A2///988-EP2287167A1///988-EP2287168A2///988-EP2287940A1///988-EP2289510A1///988-EP2289868A1///988-EP2289871A1///988-EP2289876A1///988-EP2289880A1///988-EP2289881A1///988-EP2289882A1///988-EP2289883A1///988-EP2289886A1///988-EP2289887A2///988-EP2289888A2///988-EP2289890A1///988-EP2289891A2///988-EP2289892A1///988-EP2289893A1///988-EP2289894A2///988-EP2292088A1///988-EP2292227A2///988-EP2292228A1///988-EP2292280A1///988-EP2292576A2///988-EP2292589A1///988-EP2292590A2///988-EP2292593A2///988-EP2292597A1///988-EP2292608A1///988-EP2292610A1///988-EP2292614A1///988-EP2292615A1///988-EP2292617A1///988-EP2292620A2///988-EP2292621A1///988-EP2292622A1///988-EP2292625A1///988-EP2292628A2///988-EP2292630A1///988-EP2295399A2///988-EP2295401A2///988-EP2295406A1///988-EP2295407A1///988-EP2295408A1///988-EP2295410A1///988-EP2295411A1///988-EP2295412A1///988-EP2295413A1///988-EP2295415A1///988-EP2295416A2///988-EP2295417A1///988-EP2295418A1///988-EP2295419A2///988-EP2295422A2///988-EP2295423A1///988-EP2295426A1///988-EP2295427A1///988-EP2295428A2///988-EP2295429A1///988-EP2295432A1///988-EP2295433A2///988-EP2295434A2///988-EP2295436A1///988-EP2295437A1///988-EP2295438A1///988-EP2295439A1///988-EP2295441A2///988-EP2295550A2///988-EP2298077A1///988-EP2298305A1///988-EP2298728A1///988-EP2298732A1///988-EP2298734A2///988-EP2298735A1///988-EP2298736A1///988-EP2298738A1///988-EP2298742A1///988-EP2298743A1///988-EP2298744A2///988-EP2298746A1///988-EP2298747A1///988-EP2298748A2///988-EP2298749A1///988-EP2298752A1///988-EP2298754A1///988-EP2298755A1///988-EP2298758A1///988-EP2298759A1///988-EP2298761A1///988-EP2298762A2///988-EP2298763A1///988-EP2298766A1///988-EP2298767A1///988-EP2298768A1///988-EP2298769A1///988-EP2298770A1///988-EP2298773A1///988-EP2298775A1///988-EP2298776A1///988-EP2298778A1///988-EP2298779A1///988-EP2298780A1///988-EP2298783A1///988-EP2298828A1///988-EP2299785A1///988-EP2301533A1///988-EP2301534A1///988-EP2301536A1///988-EP2301538A1///988-EP2301544A1///988-EP2301911A1///988-EP2301913A1///988-EP2301914A1///988-EP2301922A1///988-EP2301923A1///988-EP2301928A1///988-EP2301929A1///988-EP2301931A1///988-EP2301932A1///988-EP2301933A1///988-EP2301935A1///988-EP2301936A1///988-EP2301937A1///988-EP2301939A1///988-EP2301940A1///988-EP2301983A1///988-EP2302132A1///988-EP2305033A1///988-EP2305250A1///988-EP2305260A1///988-EP2305629A1///988-EP2305636A1///988-EP2305637A2///988-EP2305640A2///988-EP2305641A1///988-EP2305642A2///988-EP2305643A1///988-EP2305644A1///988-EP2305648A1///988-EP2305651A1///988-EP2305652A2///988-EP2305660A1///988-EP2305664A1///988-EP2305668A1///988-EP2305669A1///988-EP2305671A1///988-EP2305672A1///988-EP2305674A1///988-EP2305675A1///988-EP2305676A1///988-EP2305678A1///988-EP2305680A2///988-EP2305682A1///988-EP2305684A1///988-EP2305688A1///988-EP2305689A1///988-EP2305695A2///988-EP2305696A2///988-EP2305697A2///988-EP2305698A2///988-EP2305769A2///988-EP2305808A1///988-EP2306788A1///988-EP2306789A1///988-EP2308479A2///988-EP2308562A2///988-EP2308812A2///988-EP2308828A2///988-EP2308832A1///988-EP2308838A1///988-EP2308839A1///988-EP2308840A1///988-EP2308841A2///988-EP2308844A2///988-EP2308845A2///988-EP2308846A2///988-EP2308849A1///988-EP2308850A1///988-EP2308851A1///988-EP2308852A1///988-EP2308854A1///988-EP2308855A1///988-EP2308858A1///988-EP2308861A1///988-EP2308863A1///988-EP2308866A1///988-EP2308867A2///988-EP2308868A1///988-EP2308869A1///988-EP2308870A2///988-EP2308872A1///988-EP2308873A1///988-EP2308874A1///988-EP2308875A1///988-EP2308876A1///988-EP2308877A1///988-EP2308878A2///988-EP2308879A1///988-EP2308880A1///988-EP2308882A1///988-EP2308960A1///988-EP2311451A1///988-EP2311455A1///988-EP2311494A1///988-EP2311796A1///988-EP2311797A1///988-EP2311798A1///988-EP2311799A1///988-EP2311801A1///988-EP2311802A1///988-EP2311803A1///988-EP2311806A2///988-EP2311807A1///988-EP2311808A1///988-EP2311809A1///988-EP2311810A1///988-EP2311811A1///988-EP2311814A1///988-EP2311816A1///988-EP2311817A1///988-EP2311822A1///988-EP2311825A1///988-EP2311826A2///988-EP2311827A1///988-EP2311828A1///988-EP2311829A1///988-EP2311830A1///988-EP2311831A1///988-EP2311836A1///988-EP2311837A1///988-EP2311842A2///988-EP2311850A1///988-EP2314295A1///988-EP2314574A1///988-EP2314576A1///988-EP2314579A1///988-EP2314580A1///988-EP2314581A1///988-EP2314582A1///988-EP2314583A1///988-EP2314587A1///988-EP2314588A1///988-EP2314590A1///988-EP2314591A1///988-EP2314593A1///988-EP2315303A1///988-EP2315502A1///988-EP2316450A1///988-EP2316452A1///988-EP2316457A1///988-EP2316458A1///988-EP2316824A1///988-EP2316825A1///988-EP2316826A1///988-EP2316827A1///988-EP2316828A1///988-EP2316829A1///988-EP2316830A2///988-EP2316831A1///988-EP2316832A1///988-EP2316833A1///988-EP2316836A1///988-EP2316905A1///988-EP2316906A2///988-EP2316937A1///988-EP2371806A1///988-EP2371807A1///988-EP2371808A1///988-EP2371813A1///988-EP2371814A1///988-EP2371823A1///988-EP2374454A1///988-EP2374533A1///988-EP2374787A1///988-EP2374790A1///988-EP2374791A1///988-EP2375479A1///988-EP2377845A1///988-EP2377849A2///988-EP2380871A1///988-EP2380873A1///A5456///AM20100552///FT-0083176///FT-0698675///FT-0699633///M0099///C00073///D00019///M-6051///M02945///88843-EP2289892A1///88843-EP2305825A1///C6CB5837-2B49-4B25-AAB0-D305DAFE26EB///F1905-8241///UNII-73JWT2K6T3 component FFEARJCKVFRZRR-BYPYZUCNSA-N///UNII-N7U7BXP2OI component FFEARJCKVFRZRR-BYPYZUCNSA-N///(S)-2-Amino-4-(methylmercapto)butyric acid; L-2-Amino-4-(methylthio)butanoic acid///Soft tissue sarcoma-associated protein (human clone WO2004048938-SEQID-1139)///L-METHIONINE  N-ACETYL-  ESTER WITH 2 2'-[OXYBIS(METHYLENE)]BIS[2-(HYDROXYMETHYL)-1 3-PROPANEDIOL]</t>
  </si>
  <si>
    <t>http://www.ebi.ac.uk/chebi/searchId.do?chebiId=CHEBI:57932///http://www.ebi.ac.uk/chebi/searchId.do?chebiId=CHEBI:16643///http://www.ebi.ac.uk/chebi/searchId.do?chebiId=CHEBI:32631///http://www.ebi.ac.uk/chebi/searchId.do?chebiId=CHEBI:32638</t>
  </si>
  <si>
    <t>InChI=1S/C5H11NO2S/c1-9-3-2-4(6)5(7)8/h4H,2-3,6H2,1H3,(H,7,8)</t>
  </si>
  <si>
    <t>chebi///wikidata///metacyc///img///hmdb</t>
  </si>
  <si>
    <t>http://www.genome.jp/dbget-bin/www_bget?C00073</t>
  </si>
  <si>
    <t>http://www.hmdb.ca/metabolites/HMDB00696</t>
  </si>
  <si>
    <t>C00073</t>
  </si>
  <si>
    <t>C5H11NO2S</t>
  </si>
  <si>
    <t>The L-enantiomer of methionine.///The D-enantiomer of methioninium.///The L-enantiomer of  methioninate.///Zwitterionic form of D-methionine arising from transfer of a proton from the carboxy to the amino group; major species at pH 7.3.</t>
  </si>
  <si>
    <t>MET</t>
  </si>
  <si>
    <t>HMDB00696</t>
  </si>
  <si>
    <t>CHEBI:57932///CHEBI:16643///CHEBI:32631///CHEBI:32638</t>
  </si>
  <si>
    <t>InChI=1S/C5H11NO2S/c1-9-3-2-4(6)5(7)8/h4H,2-3,6H2,1H3,(H,7,8)/t4-/m0/s1</t>
  </si>
  <si>
    <t>L-methionine</t>
  </si>
  <si>
    <t>FFEARJCKVFRZRR-UHFFFAOYSA-N</t>
  </si>
  <si>
    <t>http://pubchem.ncbi.nlm.nih.gov/compound/6137</t>
  </si>
  <si>
    <t>KZSNJWFQEVHDMF-BYPYZUCNSA-N</t>
  </si>
  <si>
    <t>L-valine///valine///72-18-4///(S)-Valine///(S)-2-Amino-3-methylbutanoic acid///2-Amino-3-methylbutyric acid///(2S)-2-amino-3-methylbutanoic acid///(S)-2-Amino-3-methylbutyric acid///2-Amino-3-methylbutanoic acid///L-alpha-Amino-beta-methylbutyric acid///VALINE, L-///H-Val-OH///(S)-alpha-Amino-beta-methylbutyric acid///Valinum [Latin]///Valina [Spanish]///L(+)-alpha-Aminoisovaleric acid///L-2-Amino-3-methylbutanoic acid///Valine (VAN)///Butanoic acid, 2-amino-3-methyl-///(S)-alpha-Aminoisovaleric acid///L-valin///Butanoic acid, 2-amino-3-methyl-, (S)-///2-Amino-3-methylbutyric acid, (S)-///2-Amino-3-methylbutanoic acid, (S)-///L-(+)-a-Aminoisovaleric acid///L-a-Amino-b-methylbutyric acid///l-(+)-alpha-Aminoisovaleric acid///Valine [USAN:INN]///(S)-a-Amino-b-methylbutyric acid///L-2-Aminoisovaleric Acid///NSC 76038///UNII-HG18B9YRS7///2-Amino-3-methylbutanoic acid (VAN)///7004-03-7///val///(S)-2-Amino-3-methylbutanoate///CHEBI:16414///(S)-2-amino-3-methyl-Butanoate///KZSNJWFQEVHDMF-BYPYZUCNSA-N///EINECS 200-773-6///MFCD00064220///(S)-2-amino-3-methyl-Butanoic acid///(2S)-2-amino-3-methyl-butanoic acid///(2S)-2-amino-3-methylbutanoate///L-Val///valina///L-(+)-valine///2-aminoisovaleric acid///(S)-(+)-valine///2-amino-3-methylbutanoate///L-2-Amino-3-methylbutyric acid///Polyvaline///Valinum///L-(+)-.alpha.-Aminoisovaleric acid///(L)-valine///(RS)-valine///Poly(L-val)///Valine (USP)///(+)-valine///L-Valine, homopolymer///PubChem23325///1t4s///VAL-OH///L-Valine (JP16)///L-VAL-OH///alpha-aminoisovaleric acid///H-L-VAL-OH///bmse000052///bmse000811///bmse000860///AC1Q1NR1///SCHEMBL8516///H-Val-2-Chlorotrityl Resin///HG18B9YRS7///L-alpha-Aminoisovaleric acid///(S)- -Aminoisovaleric acid///(S)-?-Aminoisovaleric acid///KSC377M6B///CHEMBL43068///V0513_SIGMA///V4638_SIGMA///W527718_ALDRICH///L-iso-C3H7CH(NH2)COOH///AC1L1M73///GTPL4794///V0500_SIAL///V4638_SIAL///94619_FLUKA///94619_SIGMA///CTK2H7660///HMDB00883///Pharmakon1600-01301009///ZINC895099///(S)-2-amino-3-methyl-butyric acid///ANW-36167///NSC760111///AKOS015841564///AB02570///AM82363///CS19285///DB00161///LS-2345///MCULE-9143825935///NSC 125673///NSC-760111///RP15186///RP19266///SB00755///NCGC00344520-01///AJ-24143///AK-93420///AM006924///AN-23811///BT000115///K180///KB-53437///(+)-2-AMINO-3-METHYLBUTYRIC ACID///AB0014076///AB1002446///DB-029989///ST2408300///TC-066543///A4408///C00183///D00039///M-6089///M02950///V-1800///(S)-(+)-2-AMINO-3-METHYLBUTYRIC ACID///192321-EP2272829A2///Q-100919///T7107084///F8889-8698///1B39571B-0AE8-4A9A-AE80-4B898D11A981///UNII-4CA13A832H component KZSNJWFQEVHDMF-BYPYZUCNSA-N///UNII-N7U7BXP2OI component KZSNJWFQEVHDMF-BYPYZUCNSA-N///(S)-|A-Aminoisovaleric acid; L-2-Amino-3-methylbutanoic acid///InChI=1/C5H11NO2/c1-3(2)4(6)5(7)8/h3-4H,6H2,1-2H3,(H,7,8)/t4-/m0/s///16872-32-5</t>
  </si>
  <si>
    <t>http://www.ebi.ac.uk/chebi/searchId.do?chebiId=CHEBI:16414///http://www.ebi.ac.uk/chebi/searchId.do?chebiId=CHEBI:32856///http://www.ebi.ac.uk/chebi/searchId.do?chebiId=CHEBI:74338///http://www.ebi.ac.uk/chebi/searchId.do?chebiId=CHEBI:32851</t>
  </si>
  <si>
    <t>InChI=1S/C5H11NO2/c1-3(2)4(6)5(7)8/h3-4H,6H2,1-2H3,(H,7,8)</t>
  </si>
  <si>
    <t>http://www.genome.jp/dbget-bin/www_bget?C00183</t>
  </si>
  <si>
    <t>http://www.hmdb.ca/metabolites/HMDB00883</t>
  </si>
  <si>
    <t>C00183</t>
  </si>
  <si>
    <t>C5H11NO2</t>
  </si>
  <si>
    <t>A D-alpha-amino acid zwitterion that is D-valine in which a proton has been transferred from the carboxy group to the amino group. It is the major species at pH 7.3.///The L-enantiomer of valinate.///The D-enantiomer of valinium.///The L-enantiomer of valine.</t>
  </si>
  <si>
    <t>VAL</t>
  </si>
  <si>
    <t>HMDB00883</t>
  </si>
  <si>
    <t>CHEBI:16414///CHEBI:32856///CHEBI:74338///CHEBI:32851</t>
  </si>
  <si>
    <t>InChI=1S/C5H11NO2/c1-3(2)4(6)5(7)8/h3-4H,6H2,1-2H3,(H,7,8)/t4-/m0/s1</t>
  </si>
  <si>
    <t>L-valine</t>
  </si>
  <si>
    <t>KZSNJWFQEVHDMF-UHFFFAOYSA-N</t>
  </si>
  <si>
    <t>http://pubchem.ncbi.nlm.nih.gov/compound/6287</t>
  </si>
  <si>
    <t>SNDPXSYFESPGGJ-BYPYZUCNSA-N</t>
  </si>
  <si>
    <t>L-norvaline///norvaline///(S)-2-Aminopentanoic acid///6600-40-4///(2S)-2-aminopentanoic acid///(S)-2-Aminovaleric acid///l-(+)-norvaline///L(+)-Norvaline///2-AMINO-PENTANOIC ACID///L-2-Aminovaleric acid///L-2-aminopentanoic acid///h-nva-oh///Norvaline, L-///h-l-nva-oh///2S-amino-pentanoic acid///UNII-A70UKS48FE///CHEBI:18314///(S)-(+)-2-Aminopentanoic acid///MFCD00064421///Valeric acid, 2-amino-///Pentanoic acid, 2-amino-///l(+)-2-aminovaleric acid///norvalin///norvaline, l///Norvaline (VAN)///NVAL///AmbotzHAA1114///PubChem5727///L-Norvaline (9CI)///H-L-NORVALINE///L-NVA-OH///alpha-L-Aminopentanoic acid///AC1Q2SN4///A70UKS48FE///SCHEMBL38405///(S)-2-amino-pentanoic acid///2-AMINO-VALERIC ACID///(2S)-2-azanylpentanoic acid///CHEMBL55612///N7627_SIGMA///AC1L22L7///H-L-2-AMINOVALERIC ACID///CTK2F3175///SNDPXSYFESPGGJ-BYPYZUCNSA-N///ZINC391821///Pentanoic acid, 2-amino-, (S)-///EINECS 229-543-3///ANW-35129///BDBM50357215///CN-601</t>
  </si>
  <si>
    <t>http://www.ebi.ac.uk/chebi/searchId.do?chebiId=CHEBI:18314</t>
  </si>
  <si>
    <t>InChI=1S/C5H11NO2/c1-2-3-4(6)5(7)8/h4H,2-3,6H2,1H3,(H,7,8)</t>
  </si>
  <si>
    <t>lipidmaps///wikidata///metacyc///chebi</t>
  </si>
  <si>
    <t>http://www.genome.jp/dbget-bin/www_bget?C01826</t>
  </si>
  <si>
    <t>C01826</t>
  </si>
  <si>
    <t>A 2-aminopentanoic acid that has S-configuration.</t>
  </si>
  <si>
    <t>L-2-AMINOPENTANOIC-ACID</t>
  </si>
  <si>
    <t>CHEBI:18314</t>
  </si>
  <si>
    <t>InChI=1S/C5H11NO2/c1-2-3-4(6)5(7)8/h4H,2-3,6H2,1H3,(H,7,8)/t4-/m0/s1</t>
  </si>
  <si>
    <t>L-norvaline</t>
  </si>
  <si>
    <t>SNDPXSYFESPGGJ-UHFFFAOYSA-N</t>
  </si>
  <si>
    <t>http://pubchem.ncbi.nlm.nih.gov/compound/65098</t>
  </si>
  <si>
    <t>http://www.lipidmaps.org/data/LMSDRecord.php?LMID=LMFA01100041</t>
  </si>
  <si>
    <t>LMFA01100041</t>
  </si>
  <si>
    <t>JZRWCGZRTZMZEH-UHFFFAOYSA-N</t>
  </si>
  <si>
    <t>thiamine///thiamin///Aneurin///vitamin B1///Betaxin///Thiadoxine///Biamine///Betalin S///Antiberiberi factor///Vitaneuron///Bequin///Bewon///thiaminium///Beatine///Begiolan///Benerva///Bethiazine///Bevitex///Bevitine///Bithiamin///Bivatin///Clotiamina///Eskapen///Eskaphen///Metabolin///Slowten///Thiaminal///Thiamol///Thiavit///Tiamidon///Tiaminal///Vinothiam///Bedome///Beuion///Bivita///Berin///Biuno///Hybee///Apate drops///Lixa-beta///Vetalin S///thiamine(1+) ion///Trophite///vitamin b1(thiamine)///Thiamine HCL///Betabion///1sbr///Thiamin dichloride///CHEBI:18385///Thiamine chloride///Thiamine dichloride///AC1L1ASK///Prestwick0_000631///Prestwick1_000631///Prestwick2_000631///Prestwick3_000631///3-[(4-amino-2-methylpyrimidin-5-yl)methyl]-5-(2-hydroxyethyl)-4-methyl-1,3-thiazol-3-ium///Thiamine chloride hydrochloride///Thiamine, monohydrochloride///bmse000274///AC1Q4V9Q///TimTec1_000613///THIAMIN, VITAMIN B1///CHEMBL1547///UNII-4ABT0J945J///BSPBio_000622///ST095175///Thiamine hydrochloride [JAN]///SPBio_002841///FEMA No. 3322///C12H17N4OS///CCRIS 1906///BPBio1_000686///Thiamine monohydrochloride///VIB///Vitamin B1 hydrochloride (VAN)///Thiamine, chloride, hydrochloride///Vitaneurin///EINECS 200-641-8///AR-1L8201///NSC 36226///ZINC00049153///AKOS000668650///Chloride-hydrochloride salt of thiamine///DB00152///SMP1_000084///Thiaminium chloride hydrochloride///BAS 00266240///AI3-18993///Thiamine (INN)///NSC36226///Thiamin hydrochloride///C00378///THD///Vitamin B1 (TN)///2-[3-[(4-amino-2-methylpyrimidin-5-yl)methyl]-4-methyl-1,3-thiazol-3-ium-5-yl]ethanol///3-(4-AMINO-2-METHYL-PYRIMIDIN-5-YLMETHYL)-5-(2-HYDROXY-ETHYL)-4-METHYL-THIAZOL-3-IUM///AC1LAODT///AC1L1LOC///CHEMBL1588///MLS001304099///2-[3-[(4-amino-2-methyl-pyrimidin-5-yl)methyl]-4-methyl-thiazol-3-ium-5-yl]ethanol///3[(4-Amino-2-methyl-5-pyrimidinyl)-methyl]-5-(2-hydroxyethyl)-4-methylthiazolium chloride///CHEBI:49105///3-((4-Amino-2-methyl-5-pyrimidinyl)methyl)-5-(2-hydroxyethyl)-4-m- ethylthiazolium chloride, monohydrochloride///3-((4-Amino-2-methyl-5-pyrimidinyl)methyl)-5-(2-hydroxyethyl)-4-methylthiazolium chloride monohydrochloride///Thiazolium, 3-((4-amino-2-methyl-5-pyrimidinyl)methyl)-5-(2-hydroxyethyl)-4-m- ethyl, chloride, monohydrochloride///Thiazolium, 3-((4-amino-2-methyl-5-pyrimidinyl)methyl)-5-(2-hydroxyethyl)-4-methyl-, chloride, monohydrochloride///Vitamin B 1///LS-3226///AC-11683///SMR000718788///LT00233141///D08580///Thiamine ion///Bewon Elixir///3rlb///CID1130///[3H]thiamine///ThOH///thiamine(1+)///[3H]-thiamine///[3H]vitamin B1///Thiamine (Vit B1)///nchembio.121-comp5///Vitamin B1 100mg///THIAZOLIUM,3-[(4-AMINO-2-METHYL-5-PYRIMIDINYL)METHYL]-5-(2-HYDROXYETHYL)-4-METHYL-///Betaxin Liq 100mg/ml///Vita-amine Cap 100mg///Vitamin B1 100 mg///Thiamine HCl Tab 25mg///Thiamine HCl Tab 50mg///B1 400mg Ctr Tab///[5-[[5-(2-hydroxyethyl)-4-methyl-1,3-thiazol-3-ium-3-yl]methyl]-2-methylpyrimidin-4-yl]azanium dichloride///100660-17-1///115461-66-0///2-[3-[(4-amino-2-methylpyrimidin-5-yl)methyl]-4-methyl-1,3-thiazol-3-ium-5-yl]ethanol chloride///3-[(4-amino-2-methylpyrimidin-5-yl)methyl]-5-(2-hydroxyethyl)-4-methyl-1,3-thiazol-3-ium chloride hydrochloride///55463-15-5///57777-32-9///B-1 Caps 500mg///Thiazolium, 3-((4-amino-2-methyl-5-pyrimidinyl)methyl)-5-(2-hydroxyethyl)-4-methyl- chloride, monohydrochloride///B1 Tab 100mg///Vitamin B1 Tab 100mg///Bewon Elixir 0.05mg/ml///Thiamine HCl Tab 100mg///Vitamin B1 Tab 2mg USP///Vitamin B1 100mg Tablet///Vitamin B1 Tablets 100mg///Acti-thiamine Caplet 100mg///SCHEMBL10075///Thiamine HCl Inj 100mg/ml///Vitamin B1 Tab 100mg USP///4ABT0J945J///GTPL4628///GTPL4629///Vitamine B1 Tab 100mg USP///Vitamin B-1 100 Mg Tablets///NChemBio.2007.13-comp10///HMDB00235///ZINC49153///CID6042///Vitamin B-1 Thiamine HCl 100mg///BDBM50373877///CID517305///DAP000870///STL301841///Thiamine Hydrochloride Inj 100mg/ml///Thiamine Hydrochloride Injection, USP///Vitamine B1  100 Mg  -  Tablet///LS-2340///MCULE-2198445125///NCGC00188957-01///NCGC00188957-02///Thiamine HCl Injection - Liq 100mg/ml///AJ-09074///AN-23618///AN-23758///CJ-00292///HE055511///HE381424///Thiamine Hydrochloride Inj 100mg/ml USP///ZB001468///Thiamiject Injection  - Liq Im IV 100mg/ml///Thiamine Hydrochloride Injection USP, 100mg/ml///3-(2-Methyl-4-aminopyrimidine-5-ylmethyl)-4-methylthiazolium-5-ethanol///2-[3-[(4-amino-2-methyl-pyrimidin-5-yl)methyl]-4-methyl-thiazol-5-yl]ethanol///2-{3-[(4-amino-2-methylpyrimidin-5-yl)methyl]-4-methyl-1,3-thiazol-5-yl}ethan- 1-ol///Thiazolium, 3-((4-amino-2-methyl-5-pyrimidinyl)methyl)-5-(2-hydroxyethyl)-4-methyl-///2-[3-[(4-amino-2-methyl-pyrimidin-5-yl)methyl]-4-methyl-1-thia-3-azoniacyclopenta-2,4-dien-5-yl]ethanol///Thiazolium, 3-[(4-amino-2-methyl-5-pyrimidinyl) methyl]-5-(2-hydroxyethyl)-4-methyl- chloride, monohydrochloride</t>
  </si>
  <si>
    <t>http://www.ebi.ac.uk/chebi/searchId.do?chebiId=CHEBI:49105///http://www.ebi.ac.uk/chebi/searchId.do?chebiId=CHEBI:33283///http://www.ebi.ac.uk/chebi/searchId.do?chebiId=CHEBI:49107///http://www.ebi.ac.uk/chebi/searchId.do?chebiId=CHEBI:18385</t>
  </si>
  <si>
    <t>InChI=1S/C12H17N4OS/c1-8-11(3-4-17)18-7-16(8)6-10-5-14-9(2)15-12(10)13/h5,7,17H,3-4,6H2,1-2H3,(H2,13,14,15)/q+1</t>
  </si>
  <si>
    <t>http://www.genome.jp/dbget-bin/www_bget?C00378</t>
  </si>
  <si>
    <t>http://www.hmdb.ca/metabolites/HMDB00235</t>
  </si>
  <si>
    <t>C00378</t>
  </si>
  <si>
    <t>C12H17N4OS+</t>
  </si>
  <si>
    <t>HMDB00235</t>
  </si>
  <si>
    <t>CHEBI:49105///CHEBI:33283///CHEBI:49107///CHEBI:18385</t>
  </si>
  <si>
    <t>thiamine</t>
  </si>
  <si>
    <t>http://pubchem.ncbi.nlm.nih.gov/compound/1130</t>
  </si>
  <si>
    <t>OUYCCCASQSFEME-QMMMGPOBSA-N</t>
  </si>
  <si>
    <t>L-tyrosine///tyrosine///60-18-4///(S)-Tyrosine///p-Tyrosine///L-p-Tyrosine///H-Tyr-OH///4-Hydroxy-L-phenylalanine///Tyrosine, L-///L-(-)-Tyrosine///(2S)-2-amino-3-(4-hydroxyphenyl)propanoic acid///3-(4-Hydroxyphenyl)-L-alanine///(-)-alpha-Amino-p-hydroxyhydrocinnamic acid///L-Phenylalanine, 4-hydroxy-///Tyrosine (VAN)///Tyrosinum [Latin]///Tirosina [Spanish]///(S)-alpha-Amino-4-hydroxybenzenepropanoic acid///beta-(p-Hydroxyphenyl)alanine///(S)-(-)-Tyrosine///(S)-3-(p-Hydroxyphenyl)alanine///L-2-Amino-3-p-hydroxyphenylpropanoic acid///FEMA No. 3736///Rxosine///Tyrosinum///Tyrosine [USAN:INN]///Tyrosine Power///Benzenepropanoate///HSDB 2003///L-Tyrosin///AI3-09055///2csm///Propanoic acid, 2-amino-3-(4-hydroxyphenyl)-, (S)-///NSC 82624///alpha-Amino-p-hydroxyhydrocinnamic acid, (-)-///(S)-2-Amino-3-(4-hydroxyphenyl)propionic acid///(S)-2-Amino-3-(p-hydroxyphenyl)propionic acid///alpha-Amino-beta-(4-hydroxyphenyl)propionic acid///L-Tyrosine, monomer///alpha-Amino-4-hydroxybenzenepropanoic acid, (S)-///Free-Form L-Tyrosine///UNII-42HK56048U///CHEBI:17895///L-Tyrosine (9CI)///Benzenepropanoic acid, alpha-amino-4-hydroxy-, (S)-///Tyrosine (USP/INN)///4ts1///L-Tyrosine, homopolymer///AC1L1LPI///EINECS 200-460-4</t>
  </si>
  <si>
    <t>http://www.ebi.ac.uk/chebi/searchId.do?chebiId=CHEBI:32775///http://www.ebi.ac.uk/chebi/searchId.do?chebiId=CHEBI:32760///http://www.ebi.ac.uk/chebi/searchId.do?chebiId=CHEBI:32761///http://www.ebi.ac.uk/chebi/searchId.do?chebiId=CHEBI:53696///http://www.ebi.ac.uk/chebi/searchId.do?chebiId=CHEBI:17895///http://www.ebi.ac.uk/chebi/searchId.do?chebiId=CHEBI:58570</t>
  </si>
  <si>
    <t>InChI=1S/C9H11NO3/c10-8(9(12)13)5-6-1-3-7(11)4-2-6/h1-4,8,11H,5,10H2,(H,12,13)</t>
  </si>
  <si>
    <t>http://www.genome.jp/dbget-bin/www_bget?C00082</t>
  </si>
  <si>
    <t>http://www.hmdb.ca/metabolites/HMDB00158</t>
  </si>
  <si>
    <t>C00082</t>
  </si>
  <si>
    <t>C9H11NO3</t>
  </si>
  <si>
    <t>A D-alpha-amino acid zwitterion that is D-tyrosine in which a proton has been transferred from the carboxy group to the amino group. It is the major species at pH 7.3.///The L-enantiomer of tyrosinate(2).///The disodium salt of L-tyrosine.///An optically active form of tyrosinate having L-configuration.///An optically active form of tyrosinium having D-configuration.///An optically active form of tyrosine having L-configuration.</t>
  </si>
  <si>
    <t>TYR</t>
  </si>
  <si>
    <t>HMDB00158</t>
  </si>
  <si>
    <t>CHEBI:32775///CHEBI:32760///CHEBI:32761///CHEBI:53696///CHEBI:17895///CHEBI:58570</t>
  </si>
  <si>
    <t>InChI=1S/C9H11NO3/c10-8(9(12)13)5-6-1-3-7(11)4-2-6/h1-4,8,11H,5,10H2,(H,12,13)/t8-/m0/s1</t>
  </si>
  <si>
    <t>L-tyrosine</t>
  </si>
  <si>
    <t>OUYCCCASQSFEME-UHFFFAOYSA-N</t>
  </si>
  <si>
    <t>http://pubchem.ncbi.nlm.nih.gov/compound/6057</t>
  </si>
  <si>
    <t>C4H9NO2</t>
  </si>
  <si>
    <t>ONIBWKKTOPOVIA-BYPYZUCNSA-N</t>
  </si>
  <si>
    <t>L-proline///147-85-3///L-(-)-Proline///proline///(S)-Pyrrolidine-2-carboxylic acid///(-)-(S)-Proline///(-)-Proline///2-pyrrolidinecarboxylic acid///(S)-2-Pyrrolidinecarboxylic acid///(-)-2-Pyrrolidinecarboxylic acid///Prolinum///(S)-Proline///Proline, L-///(2S)-pyrrolidine-2-carboxylic acid///L-Pyrrolidine-2-carboxylic acid///prolina///L-alpha-Pyrrolidinecarboxylic acid///(S)-2-Carboxypyrrolidine///L-Prolin///Prolinum [Latin]///Prolina [Spanish]///(L)-PROLINE///Proline (VAN)///H-Pro-OH///Proline [USAN:INN]///(S)-(-)-Proline///2-Pyrrolidinecarboxylic acid, (S)-///FEMA Number 3319///PRO (IUPAC abbreviation)///FEMA No. 3319///CB 1707///HSDB 1210///UNII-9DLQ4CIU6V///Carboxypyrrolidine///AI3-26710///CHEMBL54922///Proline (USP)///L-Proline-15N///AmbotzHAA1126///CHEBI:17203///2-Pyrrolidinecarboxylate///EINECS 205-702-2///NSC 46703///bmse000047///L-(2,3-3H)Proline///(S)-2-Pyrralidinecarboxylate///(S)-2-Pyrrolidinecarboxylate///(-)-2-Pyrrolidinecarboxylate///P5607_SIGMA///P8865_SIGMA</t>
  </si>
  <si>
    <t>http://www.ebi.ac.uk/chebi/searchId.do?chebiId=CHEBI:17203///http://www.ebi.ac.uk/chebi/searchId.do?chebiId=CHEBI:32864///http://www.ebi.ac.uk/chebi/searchId.do?chebiId=CHEBI:32862</t>
  </si>
  <si>
    <t>InChI=1S/C5H9NO2/c7-5(8)4-2-1-3-6-4/h4,6H,1-3H2,(H,7,8)</t>
  </si>
  <si>
    <t>http://www.genome.jp/dbget-bin/www_bget?C00148</t>
  </si>
  <si>
    <t>http://www.hmdb.ca/metabolites/HMDB00162</t>
  </si>
  <si>
    <t>C00148</t>
  </si>
  <si>
    <t>C5H9NO2</t>
  </si>
  <si>
    <t>An optically active form of prolinate having L-configuration.///An optically active form of prolinium having L-configuration.///Pyrrolidine in which the pro-S hydrogen at position 2 is substituted by a carboxylic acid group. L-Proline is the only one of the twenty DNA-encoded amino acids which has a secondary amino group alpha to the carboxyl group. It is an essential component of collagen and is important for proper functioning of joints and tendons. It also helps maintain and strengthen heart muscles.</t>
  </si>
  <si>
    <t>PRO</t>
  </si>
  <si>
    <t>HMDB00162</t>
  </si>
  <si>
    <t>CHEBI:17203///CHEBI:32864///CHEBI:32862</t>
  </si>
  <si>
    <t>InChI=1S/C5H9NO2/c7-5(8)4-2-1-3-6-4/h4,6H,1-3H2,(H,7,8)/t4-/m0/s1</t>
  </si>
  <si>
    <t>L-proline</t>
  </si>
  <si>
    <t>ONIBWKKTOPOVIA-UHFFFAOYSA-N</t>
  </si>
  <si>
    <t>http://pubchem.ncbi.nlm.nih.gov/compound/145742</t>
  </si>
  <si>
    <t>InChI=1S/C5H9NO3/c7-3-1-4(5(8)9)6-2-3/h3-4,6-7H,1-2H2,(H,8,9)</t>
  </si>
  <si>
    <t>C5H9NO3</t>
  </si>
  <si>
    <t>PMMYEEVYMWASQN-UHFFFAOYSA-N</t>
  </si>
  <si>
    <t>PMMYEEVYMWASQN-DMTCNVIQSA-N</t>
  </si>
  <si>
    <t>L-Hydroxyproline///trans-4-Hydroxy-L-proline///hydroxyproline///51-35-4///(2S,4R)-4-Hydroxypyrrolidine-2-carboxylic acid///trans-4-Hydroxyproline///hydroxy-L-proline///L-4-hydroxyproline///Hypro///trans-L-Hydroxyproline///Ls-Hydroxyproline///4-Hydroxy-L-proline///trans-Hydroxyproline///4-L-Hydroxyproline///4-hydroxyproline///4-Hydroxy-2-pyrrolidinecarboxylic acid///H-Hyp-OH///hydroxiproline///hydroxy-proline///(4r)-4-hydroxy-l-prolin///h-l-hyp-oh///(4R)-4-hydroxy-L-proline///delta-Hydroxyproline///l-trans-hydroxyproline///Hydroxyproline (VAN)///l-4-trans-hydroxyproline///l-trans-4-hydroxyproline///L-Proline, 4-hydroxy-///UNII-RMB44WO89X///Proline, 4-hydroxy-, L-///Proline, 4-hydroxy- (VAN)///CHEMBL352418///CHEBI:18095///4-hydroxy-l-proline trans isomer///(s)-(-)-trans-4-hydroxyproline///SBB004222///(2S,4R)-(-)-4-Hydroxy-2-Pyrrolidinecarboxylic Acid///Hyp///Proline, 4-hydroxy-///L-Proline, 4-hydroxy-, trans- (9CI)///(2S,4R)-4-hydroxy-2-pyrrolidinecarboxylic acid///(2s,4r)-(-)-4-hydroxypyrrolidine-2-carboxylic acid///trans-L-4-hydroxyproline///L-Proline, 4-hydroxy-, trans-///L-Proline, 4-hydroxy-, (4R)-///H-D-Hyp-OH///54733-36-7///SMR000857104///[2S,4R]-4-HYDROXY-2-PYRROLIDINECARBOXYLIC ACID///Hydroxy proline</t>
  </si>
  <si>
    <t>http://www.ebi.ac.uk/chebi/searchId.do?chebiId=CHEBI:18095///http://www.ebi.ac.uk/chebi/searchId.do?chebiId=CHEBI:57690</t>
  </si>
  <si>
    <t>http://www.hmdb.ca/metabolites/HMDB00725</t>
  </si>
  <si>
    <t>Zwitterionic form of cis-4-hydroxy-D-proline having an anionic carboxy group and a protonated amino group.///An optically active form of 4-hydroxyproline having L-trans-configuration.</t>
  </si>
  <si>
    <t>HMDB00725</t>
  </si>
  <si>
    <t>CHEBI:18095///CHEBI:57690</t>
  </si>
  <si>
    <t>InChI=1S/C5H9NO3/c7-3-1-4(5(8)9)6-2-3/h3-4,6-7H,1-2H2,(H,8,9)/t3-,4+/m1/s1</t>
  </si>
  <si>
    <t>L-Hydroxyproline</t>
  </si>
  <si>
    <t>http://pubchem.ncbi.nlm.nih.gov/compound/5810</t>
  </si>
  <si>
    <t>PMMYEEVYMWASQN-BKLSDQPFSA-N</t>
  </si>
  <si>
    <t>L-4-hydroxy-proline///4-Hydroxy-L-proline///allo-4-Hydroxyproline///allo-hydroxy-L-Proline///4-hydroxyproline///(2S)-4-hydroxypyrrolidine-2-carboxylic acid///L-Allohydroxyproline///L-4-allo-hydroxy-Proline///allo-4-Hydroxy-L-proline///PMMYEEVYMWASQN-BKLSDQPFSA-N///cis-4-hydroxyproline///cis-Hydroxyproline///allo-L-Hydroxyproline///Proline, 4-hydroxy-///L-Proline, allo-hydroxy-///6912-67-0///L-Proline, 4-hydroxy-, (4S)-///NSC 206274///4-Hydroxy-proline///4-Hydroxy-(L)-proline///4-cis-Hydroxy-L-proline///AC1L2BG7///AC1Q5R4Z///SCHEMBL21184///4-Hydroxy-L-proline, (Z)-///L-Proline, 4-hydroxy-, cis-///L-Proline, allo-hydroxy-, cis///Proline, 4-allo-hydroxy-, L-///CHEBI:18240///CTK5C9109///HMDB06055///30724-02-8///cis-Proline, 4-allo-hydroxy-, L-///AR-1J2909///HE256243///HE281952///HE333704///L-4-Hydroxy-2-pyrrolidine-carboxylic acid///TX-012051///(2S)-4-hydroxy-2-pyrrolidinecarboxylic acid///(2S)-4-oxidanylpyrrolidine-2-carboxylic acid///A820581///I11-0279///3-PYRROLIDINYL, 5-CARBOXY-3-HYDROXY-, (S)-///(2S,4S)-(-)-4-Hydroxy-2-pyrrolidine carboxylic acid///cis-4-hydroxyproline;(2S)-4-hydroxypyrrolidine-2-carboxylic acid///The (R)-4-hydroxy L-isomer has been assumedunless otherwise specified or implied in the original document and is indexed at L-Proline,4-hydroxy-,(4R)- [51-35-4]. When synthetichydroxyproline has been clearly indicated in theoriginal document,the 4-hydroxy</t>
  </si>
  <si>
    <t>http://www.ebi.ac.uk/chebi/searchId.do?chebiId=CHEBI:62981///http://www.ebi.ac.uk/chebi/searchId.do?chebiId=CHEBI:18240</t>
  </si>
  <si>
    <t>http://www.hmdb.ca/metabolites/HMDB06055</t>
  </si>
  <si>
    <t>The L-stereoisomer of 4-hydroxyproline.///The L-alpha-amino acid anion that is the conjugate base of 4-hydroxy-L-proline, formed by proton loss from the carboxy group. It is the major microspecies present at pH  10.6.</t>
  </si>
  <si>
    <t>HMDB06055</t>
  </si>
  <si>
    <t>CHEBI:62981///CHEBI:18240</t>
  </si>
  <si>
    <t>InChI=1S/C5H9NO3/c7-3-1-4(5(8)9)6-2-3/h3-4,6-7H,1-2H2,(H,8,9)/t3?,4-/m0/s1</t>
  </si>
  <si>
    <t>L-4-hydroxy-proline</t>
  </si>
  <si>
    <t>http://pubchem.ncbi.nlm.nih.gov/compound/69248</t>
  </si>
  <si>
    <t>AYFVYJQAPQTCCC-HRFVKAFMSA-N</t>
  </si>
  <si>
    <t>L-Allothreonine///L-allo-threonine///28954-12-3///L(+)-allo-Threonine///(2S,3S)-2-amino-3-hydroxybutanoic acid///allo-L-Threonine///DL-allo-Threonine///144-98-9///CHEBI:28718///EINECS 249-327-2///MFCD00064268///(2S,3S)-2-amino-3-hydroxybutanoate///NSC 206283///ALLO-THREONINE///BRN 1721645///(2S,3S)-2-Amino-3-hydroxybutyric acid///rel-(2S,3S)-2-Amino-3-hydroxybutanoic acid///DL-allothreonine///Threonine, allo-///h-allo-thr-oh///Allo-Thr-OH///AmbotzHAA1188///l-(+)-allothreonine///4-04-00-03170 (Beilstein Handbook Reference)///AC1Q5QIO///UNII-HCQ253CKVK///HCQ253CKVK///AC1L40SG///CHEMBL59238///SCHEMBL117301///210269_ALDRICH///05753_FLUKA///CTK3J1687///HMDB04041///AYFVYJQAPQTCCC-HRFVKAFMSA-N///ZINC1747072///ANW-26511///AR-1J2978///AKOS015924200///AM82272///CS16722///AJ-31424///AK-51518///AK-81248///KB-50271///KB-53115///LS-16373///(2s,3s)-2-amino-3-hydroxy-butyric acid///AB0011225///DB-047492///ST2413187///TR-012685///(2s 3s)-(+)-2-amino-3-hydroxybutyric acid///(2s,3s)-(+)-2-amino-3-hydroxybutyric acid///(2S,3S)-(+)-2-Amino-3-hydroxybutanoic acid///C05519///M-4831///W-107016///9F03AEE4-59DA-4E42-B83D-06EE4AF23EAF</t>
  </si>
  <si>
    <t>http://www.ebi.ac.uk/chebi/searchId.do?chebiId=CHEBI:57757///http://www.ebi.ac.uk/chebi/searchId.do?chebiId=CHEBI:28718///http://www.ebi.ac.uk/chebi/searchId.do?chebiId=CHEBI:32828///http://www.ebi.ac.uk/chebi/searchId.do?chebiId=CHEBI:58585</t>
  </si>
  <si>
    <t>InChI=1S/C4H9NO3/c1-2(6)3(5)4(7)8/h2-3,6H,5H2,1H3,(H,7,8)</t>
  </si>
  <si>
    <t>http://www.genome.jp/dbget-bin/www_bget?C05519</t>
  </si>
  <si>
    <t>http://www.hmdb.ca/metabolites/HMDB04041</t>
  </si>
  <si>
    <t>C05519</t>
  </si>
  <si>
    <t>C4H9NO3</t>
  </si>
  <si>
    <t>The L-enantiomer of allothreonine.///A D-alpha-amino acid zwitterion that is D-threonine in which a proton has been transferred from the carboxy group to the amino group. It is the major species at pH 7.3.///Zwitterionic form of L-allothreonine.///The D-enantiomer of threoninium.</t>
  </si>
  <si>
    <t>L-ALLO-THREONINE</t>
  </si>
  <si>
    <t>HMDB04041</t>
  </si>
  <si>
    <t>CHEBI:57757///CHEBI:28718///CHEBI:32828///CHEBI:58585</t>
  </si>
  <si>
    <t>InChI=1S/C4H9NO3/c1-2(6)3(5)4(7)8/h2-3,6H,5H2,1H3,(H,7,8)/t2-,3-/m0/s1</t>
  </si>
  <si>
    <t>L-Allothreonine</t>
  </si>
  <si>
    <t>AYFVYJQAPQTCCC-UHFFFAOYSA-N</t>
  </si>
  <si>
    <t>http://pubchem.ncbi.nlm.nih.gov/compound/99289</t>
  </si>
  <si>
    <t>AYFVYJQAPQTCCC-GBXIJSLDSA-N</t>
  </si>
  <si>
    <t>L-threonine///threonine///72-19-5///Threonin///(S)-Threonine///(2S,3R)-2-amino-3-hydroxybutanoic acid///L-(-)-Threonine///2-amino-3-hydroxybutyric acid///H-Thr-OH///(2S,3R)-2-Amino-3-hydroxybutyric acid///Threonine, L-///Threonine (VAN)///Threoninum [Latin]///Treonina [Spanish]///L-Threonin///L-thr///(2S)-threonine///L-alpha-Amino-beta-hydroxybutyric acid///(2S,3R)-(-)-Threonine///L-2-Amino-3-hydroxybutyric acid///Threonine [USAN:INN]///[R-(R*,S*)]-2-Amino-3-hydroxybutanoic acid///2-Amino-3-hydroxybutanoic acid, (R-(R*,S*))-///2-Amino-3-hydroxybutanoate///Butanoic acid, 2-amino-3-hydroxy-, (R-(R*,S*))-///UNII-2ZD004190S///CHEBI:16857///AYFVYJQAPQTCCC-GBXIJSLDSA-N///thre///EINECS 200-774-1///NSC 16589///NSC 46701///THREONINE (L)///(R-(R*,S*))-2-Amino-3-hydroxybutanoate///[R-(R*,S*)]-2-Amino-3-hydroxybutanoate///[R-(R*,S*)]-2-amino-3-hydroxy-Butanoate///(R-(R*,S*))-2-Amino-3-hydroxybutanoic acid///[R-(R*,S*)]-2-amino-3-hydroxy-Butanoic acid///thr///DSSTox_CID_26412///DSSTox_RID_81591///DSSTox_GSID_46412///Threonine #///Allothreonine, D-///CAS-72-19-5///6028-28-0///Threoninum///Treonina///NSC46701///EINECS 201-300-6///MFCD00063722///NSC 206292///(+/-)-2-Amino-3-hydroxybutyric acid///NCGC00164520-01///NCGC00164520-02///Threonine (USP)///AI3-18477///L-Threonine (9CI)///L-(U-14C)Threonine///L-Threonine (JP16)///Threonine, L- (8CI)///bmse000049///bmse000810///bmse000859///AC1Q29AU///SCHEMBL1480///KSC377A9N///T4071_SIGMA///T8441_SIGMA///AC1L1M76///CCRIS 8603///CHEMBL291747///GTPL4785///T4071_SIAL///T8625_SIAL///89179_FLUKA///89179_SIGMA///CTK2H7096///HMDB00167///BB_SC-9459///Pharmakon1600-01301008///ZINC895103///36676-50-3///Tox21_112154///ANW-36168///AR-1J3436///CT-193///MFCD00064270///NSC760118///AKOS006240505///AKOS015840277///Tox21_112154_1///2ZD004190S///CCG-214540///DB00156///MCULE-5505393195///NSC-760118///RP05231///Threonine, labeled with carbon-14, L-///AC-11296///AJ-24144///AK-46647///AM002643///BC676678///BR-46647///KB-53404///(2S,3R)-2-amino-3-hydroxy-butanoic acid///AB1007075///DB-029984///LS-153745///ST2407925///TC-066608///AM20100684///C00188///D00041///M-5927///M02962///88847-EP2289892A1///88847-EP2305825A1///3DD2E9AD-DB9A-460E-8A6B-C01B0F67AC4E///I04-0847///Q-201331///I14-13397///48: PN: WO2004076659 FIGURE: 7 claimed sequence///F8881-8883///UNII-N7U7BXP2OI component AYFVYJQAPQTCCC-GBXIJSLDSA-N///UNII-TFM6DU5S6A component AYFVYJQAPQTCCC-GBXIJSLDSA-N///1187422-62-3///13095-55-1///25275-17-6///31138-27-9///5090-44-8///7013-32-3</t>
  </si>
  <si>
    <t>http://www.ebi.ac.uk/chebi/searchId.do?chebiId=CHEBI:32820///http://www.ebi.ac.uk/chebi/searchId.do?chebiId=CHEBI:16857</t>
  </si>
  <si>
    <t>http://www.genome.jp/dbget-bin/www_bget?C00188</t>
  </si>
  <si>
    <t>http://www.hmdb.ca/metabolites/HMDB00167</t>
  </si>
  <si>
    <t>C00188</t>
  </si>
  <si>
    <t>An L-alpha-amino acid anion that is the conjugate base of L-threonine, arising from deprotonation of the carboxy group.///An optically active form of threonine having L-configuration.</t>
  </si>
  <si>
    <t>THR</t>
  </si>
  <si>
    <t>HMDB00167</t>
  </si>
  <si>
    <t>CHEBI:32820///CHEBI:16857</t>
  </si>
  <si>
    <t>InChI=1S/C4H9NO3/c1-2(6)3(5)4(7)8/h2-3,6H,5H2,1H3,(H,7,8)/t2-,3+/m1/s1</t>
  </si>
  <si>
    <t>L-threonine</t>
  </si>
  <si>
    <t>http://pubchem.ncbi.nlm.nih.gov/compound/6288</t>
  </si>
  <si>
    <t>chebi///msmls///wikidata///hmdb</t>
  </si>
  <si>
    <t>UKAUYVFTDYCKQA-VKHMYHEASA-N</t>
  </si>
  <si>
    <t>L-homoserine///672-15-1///(s)-2-amino-4-hydroxybutanoic acid///(s)-homoserine///(S)-2-Amino-4-hydroxybutyric acid///h-hoser-oh///Homoserine (VAN)///(2S)-2-amino-4-hydroxybutanoic acid///2-Amino-4-hydroxybutyric acid///UNII-6KA95X0IVO///2-amino-4-hydroxy-Butyric acid///CHEBI:15699///(S)-2-Amino-4-hydroxybutanoate///2-amino-4-hydroxybutanoate///UKAUYVFTDYCKQA-VKHMYHEASA-N///(S)-2-amino-4-hydroxy-Butanoate///2-amino-4-hydroxy-L-Butyric acid///MFCD00063090///(S)-2-amino-4-hydroxy-Butanoic acid///HSE///(2S)-2-amino-4-hydroxy-butanoic acid///Butanoic acid, 2-amino-4-hydroxy-, (S)-///Butyric acid, 2-amino-4-hydroxy-, L- (8CI)///D,L-Homoserine///Isothreonine///h-homoserine///homoserine-l///s-homoserine///l-h4-homoserine///h-hse-oh///H-Homoser-OH///l-(-)-homoserine///AmbotzHAA1090///bmse000040///6KA95X0IVO///SCHEMBL29649///KSC353K1L///CHEMBL11722///H6515_SIGMA///AC1L201O///CTK2F3515///HMDB00719///BH775///ZINC895146///ACN-S002952///ACT00045///STR06869///EINECS 211-590-6///AN-856///ANW-35303</t>
  </si>
  <si>
    <t>http://www.ebi.ac.uk/chebi/searchId.do?chebiId=CHEBI:15699///http://www.ebi.ac.uk/chebi/searchId.do?chebiId=CHEBI:57476</t>
  </si>
  <si>
    <t>InChI=1S/C4H9NO3/c5-3(1-2-6)4(7)8/h3,6H,1-2,5H2,(H,7,8)</t>
  </si>
  <si>
    <t>http://www.genome.jp/dbget-bin/www_bget?C00263</t>
  </si>
  <si>
    <t>http://www.hmdb.ca/metabolites/HMDB00719</t>
  </si>
  <si>
    <t>C00263</t>
  </si>
  <si>
    <t>The L-enantiomer of homoserine.///Zwitterionic form of L-homoserine.</t>
  </si>
  <si>
    <t>HOMO-SER</t>
  </si>
  <si>
    <t>HMDB00719</t>
  </si>
  <si>
    <t>CHEBI:15699///CHEBI:57476</t>
  </si>
  <si>
    <t>InChI=1S/C4H9NO3/c5-3(1-2-6)4(7)8/h3,6H,1-2,5H2,(H,7,8)/t3-/m0/s1</t>
  </si>
  <si>
    <t>L-homoserine</t>
  </si>
  <si>
    <t>UKAUYVFTDYCKQA-UHFFFAOYSA-N</t>
  </si>
  <si>
    <t>http://pubchem.ncbi.nlm.nih.gov/compound/12647</t>
  </si>
  <si>
    <t>ZDXPYRJPNDTMRX-VKHMYHEASA-N</t>
  </si>
  <si>
    <t>L-glutamine///glutamine///Levoglutamide///56-85-9///Stimulina///Cebrogen///L-(+)-Glutamine///glumin///Levoglutamid///Glavamin///Glutamic acid amide///L-Glutamide///glutamic acid 5-amide///2-aminoglutaramic acid///(S)-2,5-Diamino-5-oxopentanoic acid///L-2-Aminoglutaramidic acid///Miglu-P///L-Glutamic acid gamma-amide///Polyglutamine///L-2-Aminoglutaramic acid///L-Glutamic acid 5-amide///Glumin (amino acid)///L-Glutamin///Glutamine (VAN)///Levoglutamida///Levoglutamidum///Levoglutamina///Saforis///H-Gln-OH///(2S)-2-amino-4-carbamoylbutanoic acid///L-Glutamid///2-Aminoglutaramic acid, L-///gamma-Glutamine///GLUTAMINE, L-///Glutamine-S///Levoglutamidum [INN-Latin]///Pentanoic acid, 2,5-diamino-5-oxo-, (S)-///Levoglutamida [INN-Spanish]///FEMA No. 3684///(2S)-2,5-diamino-5-oxopentanoic acid///2,5-Diamino-5-oxopentanoic acid, (S)-///AI3-24392///L-Glutaminsaeure-5-amid///NSC 27421///CHEMBL930///BRN 1723797///Nutrestore///UNII-0RH81L854J///CHEBI:18050///ZDXPYRJPNDTMRX-VKHMYHEASA-N</t>
  </si>
  <si>
    <t>http://www.ebi.ac.uk/chebi/searchId.do?chebiId=CHEBI:18050///http://www.ebi.ac.uk/chebi/searchId.do?chebiId=CHEBI:32665///http://www.ebi.ac.uk/chebi/searchId.do?chebiId=CHEBI:32673///http://www.ebi.ac.uk/chebi/searchId.do?chebiId=CHEBI:58000</t>
  </si>
  <si>
    <t>InChI=1S/C5H10N2O3/c6-3(5(9)10)1-2-4(7)8/h3H,1-2,6H2,(H2,7,8)(H,9,10)</t>
  </si>
  <si>
    <t>http://www.genome.jp/dbget-bin/www_bget?C00064</t>
  </si>
  <si>
    <t>http://www.hmdb.ca/metabolites/HMDB00641</t>
  </si>
  <si>
    <t>C00064</t>
  </si>
  <si>
    <t>C5H10N2O3</t>
  </si>
  <si>
    <t>An optically active form of glutaminium having D-configuration.///An optically active form of glutaminate having L-configuration.///An optically active form of glutamine having L-configuration.///Zwitterionic form of D-glutamine arising from transfer of a proton from the carboxy to the amino group; major species at pH 7.3.</t>
  </si>
  <si>
    <t>GLN</t>
  </si>
  <si>
    <t>HMDB00641</t>
  </si>
  <si>
    <t>CHEBI:18050///CHEBI:32665///CHEBI:32673///CHEBI:58000</t>
  </si>
  <si>
    <t>InChI=1S/C5H10N2O3/c6-3(5(9)10)1-2-4(7)8/h3H,1-2,6H2,(H2,7,8)(H,9,10)/t3-/m0/s1</t>
  </si>
  <si>
    <t>L-glutamine</t>
  </si>
  <si>
    <t>ZDXPYRJPNDTMRX-UHFFFAOYSA-N</t>
  </si>
  <si>
    <t>http://pubchem.ncbi.nlm.nih.gov/compound/5961</t>
  </si>
  <si>
    <t>TUHVEAJXIMEOSA-UHFFFAOYSA-N</t>
  </si>
  <si>
    <t>4-Guanidinobutyric acid///gamma-Guanidinobutyric acid///463-00-3///4-guanidinobutanoic acid///4-guanidinobutanoate///4-carbamimidamidobutanoic acid///4-(carbamimidamido)butanoic acid///NSC521717///4-(carbamimidamido)butanoate///UNII-15ADP48O8Q///.gamma.-Guanidinobutyric acid///4-[(diaminomethylidene)amino]butanoic acid///CHEBI:15728///TUHVEAJXIMEOSA-UHFFFAOYSA-N///NSC-521717///4-(diaminomethylideneamino)butanoic acid///4-((amino(imino)methyl)amino)butanoic acid///Butanoic acid, 4-[(aminoiminomethyl)amino]-///ST51015011///Butanoic acid, 4-((aminoiminomethyl)amino)-///4-guanidino butyric acid///AC1Q5VUQ///13890-14-7///4-Guanidino-Butyric Acid///bmse000344///AC1L19DJ///NCIStruc1_001740///NCIStruc2_000146///SCHEMBL33717///4-GUANIDINOBUTYRICACID///4-(amidinoamino)butanoic acid///CHEMBL21157///G6503_SIGMA///15ADP48O8Q///C5H11N3O2///CHEBI:86564///CTK4I9302///HMDB03464///ZINC1532820///EINECS 207-331-1///7329AF///AR-1G1412///CCG-36583///NCGC00014910///NCI521717///AKOS006222287///MCULE-6633038701///NSC 521717///NCGC00014910-02///NCGC00098011-01</t>
  </si>
  <si>
    <t>http://www.ebi.ac.uk/chebi/searchId.do?chebiId=CHEBI:86392///http://www.ebi.ac.uk/chebi/searchId.do?chebiId=CHEBI:15728///http://www.ebi.ac.uk/chebi/searchId.do?chebiId=CHEBI:86564///http://www.ebi.ac.uk/chebi/searchId.do?chebiId=CHEBI:57486</t>
  </si>
  <si>
    <t>InChI=1S/C5H11N3O2/c6-5(7)8-3-1-2-4(9)10/h1-3H2,(H,9,10)(H4,6,7,8)</t>
  </si>
  <si>
    <t>http://www.genome.jp/dbget-bin/www_bget?C01035</t>
  </si>
  <si>
    <t>http://www.hmdb.ca/metabolites/HMDB03464</t>
  </si>
  <si>
    <t>C01035</t>
  </si>
  <si>
    <t>C5H11N3O2</t>
  </si>
  <si>
    <t>A monocarboxylic acid that is butanoic acid substituted by a guanidino group at position 4.///A monocarboxylic acid anion that is the  conjugate base of 4-guanidinobutanoic acid.///Zwitterionic form of 4-guanidinobutanoic acid.///The 4-guanidino derivative of butanoic acid.</t>
  </si>
  <si>
    <t>CPD-592</t>
  </si>
  <si>
    <t>HMDB03464</t>
  </si>
  <si>
    <t>CHEBI:86392///CHEBI:15728///CHEBI:86564///CHEBI:57486</t>
  </si>
  <si>
    <t>4-Guanidinobutyric acid</t>
  </si>
  <si>
    <t>http://pubchem.ncbi.nlm.nih.gov/compound/500</t>
  </si>
  <si>
    <t>MTCFGRXMJLQNBG-REOHCLBHSA-N</t>
  </si>
  <si>
    <t>L-serine///serine///56-45-1///(S)-2-Amino-3-hydroxypropanoic acid///(S)-Serine///beta-Hydroxyalanine///L-ser///L-(-)-Serine///Serine, L-///L-3-Hydroxy-alanine///beta-Hydroxy-L-alanine///L-2-Amino-3-hydroxypropionic acid///2-Amino-3-hydroxypropionic acid///(-)-Serine///L-3-Hydroxy-2-aminopropionic acid///Serinum [Latin]///L-Serin///(S)-(-)-Serine///Serina [Spanish]///Serine (VAN)///b-Hydroxy-L-alanine///H-Ser-OH///(S)-2-Amino-3-hydroxypropionic acid///Serinum///SER (IUPAC abbrev)///(2S)-2-amino-3-hydroxypropanoic acid///(S)-alpha-Amino-beta-hydroxypropionic acid///alpha-Amino-beta-hydroxypropionic acid///HSDB 680///2-Amino-3-hydroxypropanoic acid, (S)-///3-hydroxy-L-Alanine///CHEBI:17115///Serine [USAN:INN]///Propanoic acid, 2-amino-3-hydroxy-, (S)-///(S)-a-Amino-b-hydroxypropionic acid///(S)-2-amino-3-hydroxy-Propanoic acid///BRN 1721404///L-3-Hydroxy-2-aminopropionate///3-Hydroxyalanine///UNII-452VLY9402///(S)-a-Amino-b-hydroxypropionate///(S)-b-Amino-3-hydroxypropionate///(S)-2-Amino-3-hydroxypropanoate///MTCFGRXMJLQNBG-REOHCLBHSA-N///(S)-2-amino-3-hydroxy-Propanoate///(S)-beta-Amino-3-hydroxypropionate///EINECS 200-274-3///(S)-b-Amino-3-hydroxypropionic acid///MFCD00064224///NSC 118365</t>
  </si>
  <si>
    <t>http://www.ebi.ac.uk/chebi/searchId.do?chebiId=CHEBI:17115///http://www.ebi.ac.uk/chebi/searchId.do?chebiId=CHEBI:33384///http://www.ebi.ac.uk/chebi/searchId.do?chebiId=CHEBI:32836///http://www.ebi.ac.uk/chebi/searchId.do?chebiId=CHEBI:32837</t>
  </si>
  <si>
    <t>InChI=1S/C3H7NO3/c4-2(1-5)3(6)7/h2,5H,1,4H2,(H,6,7)</t>
  </si>
  <si>
    <t>http://www.genome.jp/dbget-bin/www_bget?C00065</t>
  </si>
  <si>
    <t>http://www.hmdb.ca/metabolites/HMDB00187</t>
  </si>
  <si>
    <t>C00065</t>
  </si>
  <si>
    <t>C3H7NO3</t>
  </si>
  <si>
    <t>A serinate that is the conjugate base of L-serine, obtained by deprotonation of the carboxy group.///A serine zwitterion obtained by transfer of a proton from the carboxy to the amino group of L-serine.///The L-enantiomer of serine.///A serinium that is the conjugate acid of L-serine, obtained by protonation of the amino group.</t>
  </si>
  <si>
    <t>SER</t>
  </si>
  <si>
    <t>HMDB00187</t>
  </si>
  <si>
    <t>CHEBI:17115///CHEBI:33384///CHEBI:32836///CHEBI:32837</t>
  </si>
  <si>
    <t>InChI=1S/C3H7NO3/c4-2(1-5)3(6)7/h2,5H,1,4H2,(H,6,7)/t2-/m0/s1</t>
  </si>
  <si>
    <t>L-serine</t>
  </si>
  <si>
    <t>MTCFGRXMJLQNBG-UHFFFAOYSA-N</t>
  </si>
  <si>
    <t>http://pubchem.ncbi.nlm.nih.gov/compound/5951</t>
  </si>
  <si>
    <t>WHUUTDBJXJRKMK-VKHMYHEASA-N</t>
  </si>
  <si>
    <t>L-glutamic acid///(S)-2-Aminopentanedioic acid///56-86-0///(2S)-2-Aminopentanedioic acid///GLUTAMIC ACID///glutacid///Glutamicol///Glutamidex///Glutaminol///Aciglut///Glusate///Glutaton///glutaminic acid///L-glutamate///L-Glutaminic acid///(S)-Glutamic acid///Acidum glutamicum///L-glu///L-(+)-glutamic acid///D-Glutamiensuur///H-Glu-OH///Poly-L-glutamate///alpha-aminoglutaric acid///glut///Glutamic acid, L-///a-Glutamic acid///(S)-(+)-Glutamic acid///1-Aminopropane-1,3-dicarboxylic acid///POLYGLUTAMIC ACID///alpha-Glutamic acid///a-Aminoglutaric acid///Glutamic acid polymer///Acido glutamico///Acide glutamique///L-a-Aminoglutaric acid///L-2-Aminoglutaric acid///2-Aminoglutaric acid///Acidum glutaminicum///Glutamate, L-///L-alpha-Aminoglutaric acid///Poly(alpha-L-glutamic acid)///alpha-L-Glutamic acid polymer///Glutamic acid (VAN)///glutaminate///Pentanedioic acid, 2-amino-, (S)-///FEMA No. 3285///Glutamicacid///CCRIS 7314///Glutamic acid (H-3)///Glutamic acid, (S)-</t>
  </si>
  <si>
    <t>http://www.ebi.ac.uk/chebi/searchId.do?chebiId=CHEBI:29986///http://www.ebi.ac.uk/chebi/searchId.do?chebiId=CHEBI:91250///http://www.ebi.ac.uk/chebi/searchId.do?chebiId=CHEBI:29988///http://www.ebi.ac.uk/chebi/searchId.do?chebiId=CHEBI:16015///http://www.ebi.ac.uk/chebi/searchId.do?chebiId=CHEBI:64243</t>
  </si>
  <si>
    <t>InChI=1S/C5H9NO4/c6-3(5(9)10)1-2-4(7)8/h3H,1-2,6H2,(H,7,8)(H,9,10)</t>
  </si>
  <si>
    <t>http://www.genome.jp/dbget-bin/www_bget?C00025</t>
  </si>
  <si>
    <t>http://www.hmdb.ca/metabolites/HMDB00148</t>
  </si>
  <si>
    <t>C00025</t>
  </si>
  <si>
    <t>C5H9NO4</t>
  </si>
  <si>
    <t>An optically active form of monosodium glutamate having L-configuration.///An L-alpha-amino acid anion that is the dianion obtained by the deprotonation of the both the carboxy groups of L-glutamic acid.///An organic sodium salt that is the disodium salt of L-glutamic acid.///An optically active form of glutamic acid having L-configuration.///An alpha-amino-acid anion that is the conjugate base of D-glutamic acid, having anionic carboxy groups and a cationic amino group</t>
  </si>
  <si>
    <t>GLT</t>
  </si>
  <si>
    <t>HMDB00148</t>
  </si>
  <si>
    <t>CHEBI:29986///CHEBI:91250///CHEBI:29988///CHEBI:16015///CHEBI:64243</t>
  </si>
  <si>
    <t>InChI=1S/C5H9NO4/c6-3(5(9)10)1-2-4(7)8/h3H,1-2,6H2,(H,7,8)(H,9,10)/t3-/m0/s1</t>
  </si>
  <si>
    <t>L-glutamic acid</t>
  </si>
  <si>
    <t>WHUUTDBJXJRKMK-UHFFFAOYSA-N</t>
  </si>
  <si>
    <t>http://pubchem.ncbi.nlm.nih.gov/compound/33032</t>
  </si>
  <si>
    <t>OVBPIULPVIDEAO-LBPRGKRZSA-N</t>
  </si>
  <si>
    <t>folic acid///Folate///Pteroylglutamic acid///Vitamin M///Folacin///Folvite///59-30-3///PteGlu///Pteroyl-L-glutamic acid///Folacid///Vitamin Bc///Incafolic///Acifolic///Cytofol///Folcidin///Folettes///Foliamin///Folicet///Folipac///Folsaure///Millafol///Folbal///Folsan///Folsav///Vitamin B9///Vitamin Be///Pteroylmonoglutamic acid///Pteroyl-L-monoglutamic acid///Foldine///Mittafol///Facid///Folan///Antianemia factor///Factor U///Folico (Italy)///Folina (Italy)///Acfol (Spain)///Foldine [France]///Pteroylmonoglutamate///Folcysteine///Vitamin B11///Folasic (Australia)///Mission prenatal///Liver Lactobacillus casei factor///Dosfolat B activ///Folaemin [Netherlands]///Folcidin (VAN)///Nifolin [Denmark]///Kyselina listova [Czech]///Folvron</t>
  </si>
  <si>
    <t>http://www.ebi.ac.uk/chebi/searchId.do?chebiId=CHEBI:62501///http://www.ebi.ac.uk/chebi/searchId.do?chebiId=CHEBI:27470</t>
  </si>
  <si>
    <t>InChI=1S/C19H19N7O6/c20-19-25-15-14(17(30)26-19)23-11(8-22-15)7-21-10-3-1-9(2-4-10)16(29)24-12(18(31)32)5-6-13(27)28/h1-4,8,12,21H,5-7H2,(H,24,29)(H,27,28)(H,31,32)(H3,20,22,25,26,30)</t>
  </si>
  <si>
    <t>http://www.hmdb.ca/metabolites/HMDB00121</t>
  </si>
  <si>
    <t>C19H19N7O6</t>
  </si>
  <si>
    <t>The dicarboxylic acid dianion formed from folic acid by loss of a proton from each of the two carboxy groups in the glutamic acid moiety.///An N-acyl-amino acid that is a form of the water-soluble vitamin B9. Its biologically active forms (tetrahydrofolate and others) are essential for nucleotide biosynthesis and homocysteine remethylation.</t>
  </si>
  <si>
    <t>CPD-12826</t>
  </si>
  <si>
    <t>HMDB00121</t>
  </si>
  <si>
    <t>CHEBI:62501///CHEBI:27470</t>
  </si>
  <si>
    <t>InChI=1S/C19H19N7O6/c20-19-25-15-14(17(30)26-19)23-11(8-22-15)7-21-10-3-1-9(2-4-10)16(29)24-12(18(31)32)5-6-13(27)28/h1-4,8,12,21H,5-7H2,(H,24,29)(H,27,28)(H,31,32)(H3,20,22,25,26,30)/t12-/m0/s1</t>
  </si>
  <si>
    <t>folic acid</t>
  </si>
  <si>
    <t>OVBPIULPVIDEAO-UHFFFAOYSA-N</t>
  </si>
  <si>
    <t>http://pubchem.ncbi.nlm.nih.gov/compound/6037</t>
  </si>
  <si>
    <t>CQOVPNPJLQNMDC-ZETCQYMHSA-N</t>
  </si>
  <si>
    <t>L-Carnosine///Carnosine///beta-Alanyl-L-histidine///305-84-0///Ignotine///Karnozin///Karnozzn///beta-Alanylhistidine///Sevitin///L-Ignotine///b-Alanylhistidine///b-Alanyl-L-histidine///N-2-M///L-HISTIDINE, N-beta-ALANYL-///N-b-alanyl-L-Histidine///N-beta-alanyl-L-histidine///L-Histidine, beta-alanyl-///UNII-8HO6PVN24W///N-(b-Alanyl)-L-histidine///N-(3-Aminopropanoyl)histidine///CHEBI:15727///Nalpha-(beta-alanyl)-L-histidine///CQOVPNPJLQNMDC-ZETCQYMHSA-N///NSC 524045///BRN 0087671///ST057076///(2S)-2-(3-aminopropanamido)-3-(1H-imidazol-5-yl)propanoic acid///.beta.-Alanyl-L-histidine///L-Histidine, N-.beta.-alanyl-///(2S)-2-(3-aminopropanoylamino)-3-imidazol-4-ylpropanoic acid///EINECS 206-169-9///beta-Ala-His-OH///PubChem6017///.beta.-Alanylhistidine///Spectrum_001178///SpecPlus_000374///Spectrum2_000454///Spectrum3_001212///Spectrum4_001673///Spectrum5_000605///3-aminopropionyl-histidine///bmse000246///bmse001002///C00386///8HO6PVN24W///SCHEMBL33769///BSPBio_002624///KBioGR_002225///KBioSS_001658///KSC911I2F///C9625_SIGMA///DivK1c_006470///SPECTRUM1500944///SPBio_000528///AC1L96X8///AC1Q548S///CHEMBL242948///GTPL4559///CTK8B1422///HMDB00033///KBio1_001414///KBio2_001658///KBio2_004226///KBio2_006794///KBio3_002124///H-??-Ala-His-OH (L-Carnosine)///TNP00340///ZINC2040854///N(alpha)-(beta-alanyl)-L-histidine///ANW-26923///CCG-38696///MFCD00005207///SBB003316///STL466172///AKOS010421481///AKOS015963345///MCULE-5739145561///SDCCGMLS-0066726.P001///NCGC00017390-01///NCGC00017390-02///NCGC00142487-01///AC-17084///AM000182///BC215620///TR-013124///A0222///ST24030818///4-25-00-04381 (Beilstein Handbook Reference)///(2S)-2-(3-aminopropanamido)-3-(1H-imidazol-4-yl)propanoic acid///(2S)-2-(3-aminopropanoylamino)-3-(1H-imidazol-5-yl)propanoic acid///(S,Z)-2-((3-amino-1-hydroxypropylidene)amino)-3-(1H-imidazol-5-yl)propanoic acid</t>
  </si>
  <si>
    <t>http://www.ebi.ac.uk/chebi/searchId.do?chebiId=CHEBI:15727///http://www.ebi.ac.uk/chebi/searchId.do?chebiId=CHEBI:57485///http://www.ebi.ac.uk/chebi/searchId.do?chebiId=CHEBI:66874</t>
  </si>
  <si>
    <t>InChI=1S/C9H14N4O3/c10-2-1-8(14)13-7(9(15)16)3-6-4-11-5-12-6/h4-5,7H,1-3,10H2,(H,11,12)(H,13,14)(H,15,16)</t>
  </si>
  <si>
    <t>http://www.genome.jp/dbget-bin/www_bget?C00386</t>
  </si>
  <si>
    <t>http://www.hmdb.ca/metabolites/HMDB00033</t>
  </si>
  <si>
    <t>C00386</t>
  </si>
  <si>
    <t>C9H14N4O3</t>
  </si>
  <si>
    <t>A dipeptide that is the N-(beta-alanyl) derivative of L-histidine.///An N-acyl-L-alpha-amino acid anion that is the conjugate base of carnosine, obtained by deprotonation of the carboxy group.///Zwitterionic form of carnosine.</t>
  </si>
  <si>
    <t>HMDB00033</t>
  </si>
  <si>
    <t>CHEBI:15727///CHEBI:57485///CHEBI:66874</t>
  </si>
  <si>
    <t>InChI=1S/C9H14N4O3/c10-2-1-8(14)13-7(9(15)16)3-6-4-11-5-12-6/h4-5,7H,1-3,10H2,(H,11,12)(H,13,14)(H,15,16)/t7-/m0/s1</t>
  </si>
  <si>
    <t>L-Carnosine</t>
  </si>
  <si>
    <t>CQOVPNPJLQNMDC-UHFFFAOYSA-N</t>
  </si>
  <si>
    <t>http://pubchem.ncbi.nlm.nih.gov/compound/439224</t>
  </si>
  <si>
    <t>KDXKERNSBIXSRK-YFKPBYRVSA-N</t>
  </si>
  <si>
    <t>L-lysine///lysine///56-87-1///lysine acid///h-Lys-oh///(S)-Lysine///Aminutrin///L-(+)-Lysine///alpha-Lysine///L-lys///(2S)-2,6-diaminohexanoic acid///(S)-2,6-Diaminohexanoic acid///Lysine, L-///Lysinum [Latin]///(S)-alpha,epsilon-Diaminocaproic acid///Lisina [Spanish]///L-Norleucine, 6-amino-///lysin///(S)-2,6-Diaminocaproic acid///Lysinum///a-Lysine///Poly-L-lysine///L-Lysin///LYS (IUPAC abbreviation)///L-2,6-Diaminocaproic acid///6-amino-Aminutrin///Hexanoic acid, 2,6-diamino-, (S)-///lys///6-amino-L-Norleucine///CHEBI:18019///(+)-S-Lysine///Lysine [USAN:INN]///6-ammonio-L-norleucine///2,6-Diaminohexanoic acid, (S)-///L-2,6-Diainohexanoate///L-2,6-Diaminocaproate///(S)-(+)-Lysine///(S)-a,e-Diaminocaproate///(S)-2,6-Diaminohexanoate///L-2,6-Diainohexanoic acid///BRN 1722531///(S)-2,6-diamino-Hexanoate///(S)-a,e-Diaminocaproic acid///UNII-K3Z4F929H6///AI3-26523///HSDB 2108///(S)-2,6-diamino-Hexanoic acid///KDXKERNSBIXSRK-YFKPBYRVSA-N///EINECS 200-294-2///Enisyl///MFCD00064433///2,6-diaminohexanoate///25104-18-1///L-Lysine base///L-LYSINE, MONOACETATE///26714-32-9///6899-06-5///lysina///Gidrolizin///Hydrolysin///Hydrolysine///Lisina///Ketporofen lysine///.alpha.-Lysine///1ozv///1yxd///NCGC00164527-01///3H-Lysine///Lysine,L-///(-)-lysine///AmbotzHAA1097///L-Lysine, homopolymer///PubChem23203///Lysine (USAN/INN)///Lysine homopolymer, L-///AC1L1LIC///DSSTox_CID_3232///bmse000043///bmse000914///Epitope ID:136017///AC1Q54DS///AC1Q54DT///AC1Q54DU///CHEMBL8085///DSSTox_RID_76935///DSSTox_GSID_23232///GTPL724///62840_ALDRICH///L5501_SIGMA///L9037_SIGMA///W384704_ALDRICH///657-27-2 (hydrochloride)///L-Lysine, labeled with tritium///(2S)-2,6-Diaminocaproic acid///62840_FLUKA///CTK1A7484///HMDB00182///57282-49-2 (acetate)///K3Z4F929H6///(2S)-2,6-Diamino-hexanoic acid///20166-34-1///ACT02654///L-H2N(CH2)4CH(NH2)COOH///ZINC1532522///Tox21_112158///ANW-32594///AR-1J3307///.alpha.,.epsilon.-Diaminocaproic acid///AKOS006239081///AKOS015855172///CS19147///DB00123///DB03252///EBD2198138///MCULE-3226089160///RP21079///CAS-56-87-1///NCGC00166296-02///AC-14492///AJ-26774///AK-46553///AK198662///AM000115///AM003942///AN-23568///BC677886///BR-46553///KB-53303///LP071074///LS-88418///SC-09670///(S)-.alpha.,.epsilon.-Diaminocaproic acid///AB0010643///AB1002656///ST2413189///TR-037121///AM20100376///FT-0627945///FT-0693447///FT-0695058///L-103///L0129///C00047///D02304///M-6169///59617-EP2272516A2///59617-EP2281821A1///59617-EP2295436A1///59617-EP2298762A2///59617-EP2298773A1///59617-EP2301919A1///59617-EP2308828A2///59617-EP2308852A1///4-04-00-02717 (Beilstein Handbook Reference)///(S)-2,6-Diaminocaproic acid;(S)-(+)-Lysine;Lysine///UNII-N7U7BXP2OI component KDXKERNSBIXSRK-YFKPBYRVSA-N///0013CD6B-1671-4369-B1BE-F531611E50C7///12798-06-0///280114-50-3///48050-57-3</t>
  </si>
  <si>
    <t>http://www.ebi.ac.uk/chebi/searchId.do?chebiId=CHEBI:32550///http://www.ebi.ac.uk/chebi/searchId.do?chebiId=CHEBI:53633///http://www.ebi.ac.uk/chebi/searchId.do?chebiId=CHEBI:32552///http://www.ebi.ac.uk/chebi/searchId.do?chebiId=CHEBI:32551///http://www.ebi.ac.uk/chebi/searchId.do?chebiId=CHEBI:18019</t>
  </si>
  <si>
    <t>InChI=1S/C6H14N2O2/c7-4-2-1-3-5(8)6(9)10/h5H,1-4,7-8H2,(H,9,10)</t>
  </si>
  <si>
    <t>http://www.genome.jp/dbget-bin/www_bget?C00047</t>
  </si>
  <si>
    <t>http://www.hmdb.ca/metabolites/HMDB03405///http://www.hmdb.ca/metabolites/HMDB00182</t>
  </si>
  <si>
    <t>C00047</t>
  </si>
  <si>
    <t>C6H14N2O2</t>
  </si>
  <si>
    <t>An L-alpha-amino acid; the L-isomer of lysine.///An optically active form of lysinate having L-configuration.///The L-enantiomer of lysinium(2+).///The hydrochloride salt of L-lysine///An optically active form of lysinium having L-configuration.</t>
  </si>
  <si>
    <t>LYS</t>
  </si>
  <si>
    <t>HMDB03405///HMDB00182</t>
  </si>
  <si>
    <t>CHEBI:32550///CHEBI:53633///CHEBI:32552///CHEBI:32551///CHEBI:18019</t>
  </si>
  <si>
    <t>InChI=1S/C6H14N2O2/c7-4-2-1-3-5(8)6(9)10/h5H,1-4,7-8H2,(H,9,10)/t5-/m0/s1</t>
  </si>
  <si>
    <t>L-lysine</t>
  </si>
  <si>
    <t>KDXKERNSBIXSRK-UHFFFAOYSA-N</t>
  </si>
  <si>
    <t>http://pubchem.ncbi.nlm.nih.gov/compound/5962</t>
  </si>
  <si>
    <t>65517///72477</t>
  </si>
  <si>
    <t>max_intensity</t>
  </si>
  <si>
    <t>max_msms_score</t>
  </si>
  <si>
    <t>num_frag_matches</t>
  </si>
  <si>
    <t>max_relative_frag_intensity</t>
  </si>
  <si>
    <t>VALINE / NORVALINE</t>
  </si>
  <si>
    <t>Compound Score MSMS Notes</t>
  </si>
  <si>
    <t>Peak Notes</t>
  </si>
  <si>
    <t>RT notes</t>
  </si>
  <si>
    <t>Exact Mass</t>
  </si>
  <si>
    <t>Adduct</t>
  </si>
  <si>
    <t>Theoretical m/z</t>
  </si>
  <si>
    <t>Formula</t>
  </si>
  <si>
    <t>Detected m/z (data, avg)</t>
  </si>
  <si>
    <t>delta RT (abs)</t>
  </si>
  <si>
    <t>inchi key</t>
  </si>
  <si>
    <t>Relative intensity of 2nd highest to highest fragment ion</t>
  </si>
  <si>
    <t>Notes on peak shape and other chromatographic variables for a compound</t>
  </si>
  <si>
    <t>Notes on retention time variation for a compound</t>
  </si>
  <si>
    <t xml:space="preserve">Total # of fragment ions matching between compound in sample and reference compound / standard </t>
  </si>
  <si>
    <t>ID Note</t>
  </si>
  <si>
    <t>TOTAL SCORE (0 to 3)</t>
  </si>
  <si>
    <t>MSMS score (0 to 1)</t>
  </si>
  <si>
    <t>RT score (0 to 1)</t>
  </si>
  <si>
    <t>m/z score (0 to 1)</t>
  </si>
  <si>
    <t>total sum of m/z, RT and MSMS score</t>
  </si>
  <si>
    <t>COMPOUND IDENTIFICATION SCORES</t>
  </si>
  <si>
    <t>MSI ID Level</t>
  </si>
  <si>
    <t>Highest peak intensity detected for the compound across all samples</t>
  </si>
  <si>
    <t>NOTES</t>
  </si>
  <si>
    <t>RT EVALUATION</t>
  </si>
  <si>
    <t>M/Z EVALUATION</t>
  </si>
  <si>
    <t>RT Min (min)</t>
  </si>
  <si>
    <t>RT Max (min)</t>
  </si>
  <si>
    <t>RT Peak, theoretical (min)</t>
  </si>
  <si>
    <t>RT Peak, data, avg (min)</t>
  </si>
  <si>
    <t>theoretical m/z for a given compound / adduct pair</t>
  </si>
  <si>
    <t>average RT peak across all samples for the given m/z</t>
  </si>
  <si>
    <t>average m/z within 10ppm of theoretical detected across all samples @ RT peak</t>
  </si>
  <si>
    <t>absolute difference between theoretical and detected m/z</t>
  </si>
  <si>
    <t>ppm difference between theoretical and detected m/z</t>
  </si>
  <si>
    <t>theoretical RT peak for a compound based upon reference standard</t>
  </si>
  <si>
    <t>approximate maximum RT for which a compound m/z was detected across samples</t>
  </si>
  <si>
    <t>approximate minimum RT for which a compound m/z was detected across samples (Note: Peak Height is calculated as the highest intensity detected for an m/z detected within the min/max RT range.  Peak Area is calculated as the integrated area under the curve for an m/z detected within the mix/max RT range.)</t>
  </si>
  <si>
    <t>absolute difference between theoretical and detected RT peak</t>
  </si>
  <si>
    <t>m/z score: =0 if delta ppm &gt; 10,  =0.5 if delta ppm &gt; 5 but &lt; 10 and delta Da &gt; 0.001, =1 if delta ppm &lt;/= 5 or delta Da &lt;/= 0.001,</t>
  </si>
  <si>
    <t>RT score: =0 if delta RT &gt; 2 min, =1 if &lt;/= 0.5, =0.5 if &gt; 0.5 &amp; &lt;/= 2</t>
  </si>
  <si>
    <t>Level 1 = Two independent and orthogonal properties match authentic standard; else = putative [Metabolomics. 2007 Sep; 3(3): 211–221.
doi:  10.1007/s11306-007-0082-2]</t>
  </si>
  <si>
    <t>MSMS score: =1 if MSMS matches reference standard, =0.5 if possible match, =0 if no MSMS collected, =-1 if bad match (based on max_msms_score and manual MSMS evaluation - see columns L and O)</t>
  </si>
  <si>
    <t>MSMS score (highest across all samples), scale of 0 to 1 based on an algorithm.  0 = no match, 1 = perfect match.  If no score, then no MSMS was acquired for that compound (@ m/z &amp; RT window).</t>
  </si>
  <si>
    <t>MSMS EVALUATION</t>
  </si>
  <si>
    <t>adduct evaluated</t>
  </si>
  <si>
    <t>mass error (delta ppm)</t>
  </si>
  <si>
    <t>mass error (delta Da)</t>
  </si>
  <si>
    <t>COMPOUND INFO / METADATA</t>
  </si>
  <si>
    <t>ION INFORMATION</t>
  </si>
  <si>
    <t>RT INFORMATION</t>
  </si>
  <si>
    <t>JGI Compound #</t>
  </si>
  <si>
    <t>lipidmaps///msmls///wikidata///chebi///hmdb</t>
  </si>
  <si>
    <t>C12H22O11</t>
  </si>
  <si>
    <t>GUBGYTABKSRVRQ-QUYVBRFLSA-N</t>
  </si>
  <si>
    <t>maltose///beta-maltose///Maltose, pure///Maltobiose///69-79-4///D-Maltose///Advanctose 100///Cextromaltose///Finetose///Maltodiose///Sunmalt///Malt sugar///D-Glucose, 4-O-alpha-D-glucopyranosyl-///Finetose F///Sunmalt S///4-O-alpha-D-glucopyranosyl-beta-D-glucopyranose///D-(+)-Maltose///UNII-R4B6462NGR///AI3-09089///CHEBI:18147///GUBGYTABKSRVRQ-QUYVBRFLSA-N///4-O-alpha-D-Glucopyranosyl-D-glucose///EINECS 200-716-5///BRN 0093798///4-(alpha-D-Glucosido)-D-glucose///4-(alpha-D-Glucopyranosido)-alpha-glucopyranose///cellobiose///beta-D-glucopyranose, 4-O-alpha-D-glucopyranosyl-///Maltos///alpha-D-glucopyranosyl-(1-&gt;4)-beta-D-glucopyranose///Maltose HH///Maltose HHH///beta-D-Cellobiose///Advantose 100///Maltose [JAN]///133-99-3///beta-D-Maltose///Maltose, beta-///1wdr///Maltose beta-anomer///N9S///Glca1-4Glcb///Glcalpha1-4Glcbeta///Maltose (8CI)///2f5t///BETA-D-GLUCOPYRANOSYL(1-4)-D-GLUCOPYRANOSE///AC1L1M4L///SCHEMBL15064///R4B6462NGR///CHEMBL1908365///HMS3264C14///Pharmakon1600-01301024///ZINC4095762///AR-1J3797///NSC760396///ZINC04095762///alpha-D-Glcp-(1-&gt;4)-beta-D-Glcp///AKOS016008531///NSC-760396///AJ-47971///AK105937///AN-43723///CA002245///CA005727///CA011550///LS-89020///ST012003///C01971///M-7403///5-17-07-00189 (Beilstein Handbook Reference)///alpha-D-glucopyranose-(1-&gt;4)-beta-D-glucopyranose///B-D-GLUCOPYRANOSE, 4-O-A-D-GLUCOPYRANOSYL-///857A38D2-86D7-41F1-BC3C-DADBC19CF9DC///D-Glucose, 4-O-alpha-D-glucopyranosyl- (6CI,9CI)///WURCS=1.0/2,1/[22122h|1,5][12122h|1,5]1+1,2+4///(2R,3R,4R,5S,6R)-6-(hydroxymethyl)-5-{[(2R,3R,4S,5S,6R)-3,4,5-trihydroxy-6-(hydroxymethyl)oxan-2-yl]oxy}oxane-2,3,4-triol///(2R,3S,4S,5R,6R)-2-(hydroxymethyl)-6-[(2R,3S,4R,5R,6R)-4,5,6-trihydroxy-2-(hydroxymethyl)oxan-3-yl]oxyoxane-3,4,5-triol///(2R,3S,4S,5R,6R)-2-(hydroxymethyl)-6-[(2R,3S,4R,5R,6R)-4,5,6-trihydroxy-2-(hydroxymethyl)tetrahydropyran-3-yl]oxy-tetrahydropyran-3,4,5-triol///(2R,3S,4S,5R,6R)-2-methylol-6-[(2R,3S,4R,5R,6R)-4,5,6-trihydroxy-2-methylol-tetrahydropyran-3-yl]oxy-tetrahydropyran-3,4,5-triol///(5S,2R,3R,4R,6R)-5-[(4S,5S,2R,3R,6R)-3,4,5-trihydroxy-6-(hydroxymethyl)(2H-3,4 ,5,6-tetrahydropyran-2-yloxy)]-6-(hydroxymethyl)-2H-3,4,5,6-tetrahydropyran-2, 3,4-triol///47297-42-7///73824-72-3</t>
  </si>
  <si>
    <t>http://www.ebi.ac.uk/chebi/searchId.do?chebiId=CHEBI:18147</t>
  </si>
  <si>
    <t>InChI=1S/C12H22O11/c13-1-3-5(15)6(16)9(19)12(22-3)23-10-4(2-14)21-11(20)8(18)7(10)17/h3-20H,1-2H2</t>
  </si>
  <si>
    <t>http://www.genome.jp/dbget-bin/www_bget?C01971</t>
  </si>
  <si>
    <t>C01971</t>
  </si>
  <si>
    <t>A maltose that has beta-configuration at the reducing end anomeric centre.</t>
  </si>
  <si>
    <t>CPD-15717</t>
  </si>
  <si>
    <t>CHEBI:18147</t>
  </si>
  <si>
    <t>InChI=1S/C12H22O11/c13-1-3-5(15)6(16)9(19)12(22-3)23-10-4(2-14)21-11(20)8(18)7(10)17/h3-20H,1-2H2/t3-,4-,5-,6+,7-,8-,9-,10-,11-,12-/m1/s1</t>
  </si>
  <si>
    <t>maltose</t>
  </si>
  <si>
    <t>GUBGYTABKSRVRQ-UHFFFAOYSA-N</t>
  </si>
  <si>
    <t>http://pubchem.ncbi.nlm.nih.gov/compound/6255</t>
  </si>
  <si>
    <t>maltose (peak1)</t>
  </si>
  <si>
    <t>QNAYBMKLOCPYGJ-REOHCLBHSA-N</t>
  </si>
  <si>
    <t>L-alanine///56-41-7///(S)-2-Aminopropanoic acid///(S)-Alanine///alanine///L-alpha-alanine///(2S)-2-Aminopropanoic acid///L-2-Aminopropionic acid///2-Aminopropionic acid///L-(+)-Alanine///L-2-Aminopropanoic acid///L-alpha-Aminopropionic acid///(S)-(+)-Alanine///alpha-Aminopropionic acid///H-Ala-OH///(L)-Alanine///alpha-Alanine///ALANINE, L-///a-Alanine///2-Aminopropanoic acid, L-///L-2-Aminopropionsaeure///L-a-Alanine///L-a-Aminopropionic acid///Alaninum [Latin]///L-S-Aminopropionic acid///Alanine (VAN)///(S)-2-Aminopropionsaeure///a-Aminopropionic acid///(S)-2-Aminopropionic acid///(S)-alpha-Aminopropionsaeure///L-Alanin///Alanina [DCIT,Spanish]///ALA///Propanoic acid, 2-amino-, (S)-///alanina///polyalanine///Alaninum///Alanine [USAN:INN]///HSDB 1801///a-Aminopropionate///Poly-L-alanine///Poly-DL-alanine///UNII-OF5P57N2ZX///2-Aminopropionate///L-&amp;alpha-alanine///2-Ammoniopropanoate///L-a-Aminopropionate///Alanine (USP)///alpha-Aminopropanoate///alpha-Aminopropionate</t>
  </si>
  <si>
    <t>http://www.ebi.ac.uk/chebi/searchId.do?chebiId=CHEBI:16977///http://www.ebi.ac.uk/chebi/searchId.do?chebiId=CHEBI:57972///http://www.ebi.ac.uk/chebi/searchId.do?chebiId=CHEBI:32431///http://www.ebi.ac.uk/chebi/searchId.do?chebiId=CHEBI:32432</t>
  </si>
  <si>
    <t>InChI=1S/C3H7NO2/c1-2(4)3(5)6/h2H,4H2,1H3,(H,5,6)</t>
  </si>
  <si>
    <t>http://www.genome.jp/dbget-bin/www_bget?C00041</t>
  </si>
  <si>
    <t>C00041</t>
  </si>
  <si>
    <t>C3H7NO2</t>
  </si>
  <si>
    <t>The L-enantiomer of alanine.///Zwitterionic form of L-alanine arising from transfer of a proton from the carboxy to the amino group; major species at pH 7.3.///The L-enantiomer of alaninate.///The L-enantiomer of alaninium.</t>
  </si>
  <si>
    <t>L-ALPHA-ALANINE</t>
  </si>
  <si>
    <t>CHEBI:16977///CHEBI:57972///CHEBI:32431///CHEBI:32432</t>
  </si>
  <si>
    <t>InChI=1S/C3H7NO2/c1-2(4)3(5)6/h2H,4H2,1H3,(H,5,6)/t2-/m0/s1</t>
  </si>
  <si>
    <t>L-alanine</t>
  </si>
  <si>
    <t>QNAYBMKLOCPYGJ-UHFFFAOYSA-N</t>
  </si>
  <si>
    <t>http://pubchem.ncbi.nlm.nih.gov/compound/5950</t>
  </si>
  <si>
    <t>L-ALANINE</t>
  </si>
  <si>
    <t>http://www.hmdb.ca/metabolites/HMDB00161</t>
  </si>
  <si>
    <t>HMDB00161</t>
  </si>
  <si>
    <t>UCMIRNVEIXFBKS-UHFFFAOYSA-N</t>
  </si>
  <si>
    <t>beta-alanine///3-Aminopropanoic acid///107-95-9///3-Aminopropionic acid///Abufene///2-Carboxyethylamine///Beta Alanine///beta-Aminopropionic acid///Alanine, beta-///beta-Ala///Propanoic acid, 3-amino-///.beta.-Alanine///3-Aminopropionsaeure///beta-Aminopropionsaeure///3-Aminopropanoate///omega-Aminopropionic acid///H-beta-Ala-OH///3-amino-propionic acid///b-Aminopropanoate///b-Aminopropionate///.beta.-Aminopropionic acid///3-Aminopropionate///3-amino-Propanoate///beta-Aminopropanoate///beta-Aminopropionate///omega-Aminopropionate///BALA///FEMA No. 3252///b-Aminopropanoic acid///b-Aminopropionic acid///AI3-18470///B-ALANINE///3-amino-Propanoic acid///beta-Aminopropanoic acid///NSC 7603///UNII-11P2JDE17B///CHEMBL297569///CHEBI:16958///NSC7603///UCMIRNVEIXFBKS-UHFFFAOYSA-N///EINECS 203-536-5///MFCD00008200///STK301638///beta-Alanine-beta-14C///87867-95-6///beta-alanin///Alanine-beta///beta-Alaine///beta--alanine///H-beta-Alanine</t>
  </si>
  <si>
    <t>http://www.ebi.ac.uk/chebi/searchId.do?chebiId=CHEBI:16958///http://www.ebi.ac.uk/chebi/searchId.do?chebiId=CHEBI:63070///http://www.ebi.ac.uk/chebi/searchId.do?chebiId=CHEBI:57966</t>
  </si>
  <si>
    <t>InChI=1S/C3H7NO2/c4-2-1-3(5)6/h1-2,4H2,(H,5,6)</t>
  </si>
  <si>
    <t>http://www.genome.jp/dbget-bin/www_bget?C00099</t>
  </si>
  <si>
    <t>C00099</t>
  </si>
  <si>
    <t>Zwitterionic form of beta-alanine arising from transfer of a proton from the carboxy to the amino group; major species at pH 7.3.///A beta-amino-acid anion that is the conjugate base of beta-alanine.///A naturally-occurring beta-amino acid comprising propionic acid with the amino group in the 3-position.</t>
  </si>
  <si>
    <t>B-ALANINE</t>
  </si>
  <si>
    <t>CHEBI:16958///CHEBI:63070///CHEBI:57966</t>
  </si>
  <si>
    <t>beta-alanine</t>
  </si>
  <si>
    <t>http://pubchem.ncbi.nlm.nih.gov/compound/239</t>
  </si>
  <si>
    <t>BETA-ALANINE</t>
  </si>
  <si>
    <t>http://www.hmdb.ca/metabolites/HMDB00056</t>
  </si>
  <si>
    <t>HMDB00056</t>
  </si>
  <si>
    <t>HOKKHZGPKSLGJE-GSVOUGTGSA-N</t>
  </si>
  <si>
    <t>NMDA///6384-92-5///N-Me-D-Asp-OH///(R)-2-(Methylamino)succinic acid///(2R)-2-(methylamino)butanedioic acid///CHEMBL291278///CHEBI:31882///HOKKHZGPKSLGJE-GSVOUGTGSA-N///BRN 1724431///SMR000326806///2-Methylamino-succinic acid///n-methyl-&lt;scp///Me-D-Asp-OH///Spectrum_001456///Tocris-0114///Spectrum2_001580///Spectrum3_001601///Spectrum4_000318///Spectrum5_001209///Lopac-M-3262///(NMDA)///AC1Q5T2Q///SCHEMBL2220///Lopac0_000775///N-Methyl-D-asparaginic Acid///BSPBio_003201///KBioGR_000936///KBioSS_001936///KSC495A3L///MLS000859947///MLS001333165///MLS001333166///DivK1c_000392///M3262_SIGMA///SPECTRUM1503636///UNII-1903B9Q6PI///SPBio_001520///AC1L2L96///GTPL4268///CTK3J5035///HMDB02393///HMS501D14///KBio1_000392///KBio2_001936///KBio2_004504///KBio2_007072///KBio3_002421///AOB5611///LC-488A///NINDS_000392///1903B9Q6PI///HMS1922G08///HMS2233F23///HMS3262K12///ZINC901012///2-Methylamino-succinic acid(NMDA)///Tox21_500775///ANW-59636///BDBM50013876///CCG-39358///DNC011482///MFCD00004226///PDSP1_000779///PDSP2_000767///CS-2194///LP00775///RL04433///IDI1_000392///NCGC00015666-01///NCGC00024476-01///NCGC00024476-02///NCGC00024476-03///NCGC00024476-04///NCGC00024476-05///NCGC00024476-06///NCGC00261460-01///AJ-24325///AK-44365///AM018409///AM028759///HY-17551///KB-79481///LS-22120///P939///SC-24865///AB0017293///DB-054563///TR-021945///EU-0100775///FT-0082747///FT-0602829///M1360///ST24048643///2618-EP2269990A1///2618-EP2275420A1///2618-EP2280010A2///2618-EP2281815A1///2618-EP2287163A1///2618-EP2289891A2///2618-EP2295435A1///2618-EP2295439A1///2618-EP2298731A1///2618-EP2298761A1///2618-EP2298766A1///2618-EP2298767A1///2618-EP2298776A1///2618-EP2301933A1///2618-EP2305633A1///2618-EP2305640A2///2618-EP2305678A1///2618-EP2308509A1///2618-EP2308510A1///2618-EP2311494A1///2618-EP2311827A1///2618-EP2314571A2///2618-EP2314587A1///2618-EP2314590A1///C12269///M 3262///3-04-00-01522 (Beilstein Handbook Reference)///W-203368///OEM</t>
  </si>
  <si>
    <t>http://www.ebi.ac.uk/chebi/searchId.do?chebiId=CHEBI:31882</t>
  </si>
  <si>
    <t>InChI=1S/C5H9NO4/c1-6-3(5(9)10)2-4(7)8/h3,6H,2H2,1H3,(H,7,8)(H,9,10)</t>
  </si>
  <si>
    <t>http://www.genome.jp/dbget-bin/www_bget?C12269</t>
  </si>
  <si>
    <t>C12269</t>
  </si>
  <si>
    <t>An aspartic acid derivative having an N-methyl substituent and D-configuration.</t>
  </si>
  <si>
    <t>CPD-10705</t>
  </si>
  <si>
    <t>CHEBI:31882</t>
  </si>
  <si>
    <t>InChI=1S/C5H9NO4/c1-6-3(5(9)10)2-4(7)8/h3,6H,2H2,1H3,(H,7,8)(H,9,10)/t3-/m1/s1</t>
  </si>
  <si>
    <t>NMDA</t>
  </si>
  <si>
    <t>HOKKHZGPKSLGJE-UHFFFAOYSA-N</t>
  </si>
  <si>
    <t>http://pubchem.ncbi.nlm.nih.gov/compound/22880</t>
  </si>
  <si>
    <t>N-METHYL-D-ASPARTIC ACID</t>
  </si>
  <si>
    <t>http://www.hmdb.ca/metabolites/HMDB02393</t>
  </si>
  <si>
    <t>HMDB02393</t>
  </si>
  <si>
    <t>RHGKLRLOHDJJDR-BYPYZUCNSA-N</t>
  </si>
  <si>
    <t>L-citrulline///citrulline///372-75-8///Sitrulline///delta-Ureidonorvaline///L-Cytrulline///N5-Carbamoyl-L-ornithine///H-cit-oh///N5-(Aminocarbonyl)ornithine///d-ureidonorvaline///N(delta)-Carbamylornithine///L-2-Amino-5-ureidovaleric acid///N5-carbamoylornithine///alpha-Amino-delta-ureidovaleric acid///(S)-2-Amino-5-ureidopentanoic acid///Citrulline, L-///L(+)-citrulline///L-(+)-Citrulline///2-Amino-5-ureidovaleric acid///Cytrulline///Ureidonorvaline///L-citrullin///L-Ornithine, N5-(aminocarbonyl)-///gammaureidonorvaline///N-carbamylornithine///2-Amino-5-uredovaleric acid///ND-carbamylornithine///(2S)-2-amino-5-(carbamoylamino)pentanoic acid///N()-carbamylornithine///Ornithine, N5-(aminocarbonyl)-///Ngamma-carbamylornithine///Ndelta-Carbamylornithine///Amino-ureidovaleric acid///Ndelta-carbamy-ornithine///L-N5-carbamoyl-Ornithine///UNII-29VT07BGDA///A-amino-d-ureidovaleric acid///N5-(aminocarbonyl)-Ornithine///CHEBI:16349///(S)-2-Amino-5-ureidopentanoate///L-2-Amino-5-ureido-valeric acid///RHGKLRLOHDJJDR-BYPYZUCNSA-N///alpha-amino-gamma-ureidovaleric acid///EINECS 206-759-6///L(+)-2-Amino-5-ureidovaleric acid///N5-carbamylornithine///NSC 27425///CIR///Ornithine, N5-carbamoyl-, L- (8CI)///ST069317</t>
  </si>
  <si>
    <t>http://www.ebi.ac.uk/chebi/searchId.do?chebiId=CHEBI:16349</t>
  </si>
  <si>
    <t>InChI=1S/C6H13N3O3/c7-4(5(10)11)2-1-3-9-6(8)12/h4H,1-3,7H2,(H,10,11)(H3,8,9,12)</t>
  </si>
  <si>
    <t>http://www.genome.jp/dbget-bin/www_bget?C00327</t>
  </si>
  <si>
    <t>C00327</t>
  </si>
  <si>
    <t>C6H13N3O3</t>
  </si>
  <si>
    <t>The L-enantiomer of citrulline.</t>
  </si>
  <si>
    <t>L-CITRULLINE</t>
  </si>
  <si>
    <t>CHEBI:16349</t>
  </si>
  <si>
    <t>InChI=1S/C6H13N3O3/c7-4(5(10)11)2-1-3-9-6(8)12/h4H,1-3,7H2,(H,10,11)(H3,8,9,12)/t4-/m0/s1</t>
  </si>
  <si>
    <t>L-citrulline</t>
  </si>
  <si>
    <t>RHGKLRLOHDJJDR-UHFFFAOYSA-N</t>
  </si>
  <si>
    <t>http://pubchem.ncbi.nlm.nih.gov/compound/9750</t>
  </si>
  <si>
    <t>CITRULLINE</t>
  </si>
  <si>
    <t>http://www.hmdb.ca/metabolites/HMDB00904</t>
  </si>
  <si>
    <t>HMDB00904</t>
  </si>
  <si>
    <t>Notes on MSMS score.  If max_msms_score &gt; 0.6 (and delta RT &lt; 0.5), then MSMS score =1 (a match).  A manual check of MSMS spectra was performed on (1) max_MSMS_score &lt;0.6  and (2) max_MSMS_score &gt; 0.6 and delta RT &gt; 0.5 (3) max_MSMS_score &gt; 0.6 and matching fragments = 1.  If spectra is a bad match , then MSMS score = 0.  If spectra a possible match (e.g. can be OK if peaks broad or RT tends to vary for a particular compound, isotope or other nearby m/z captured and fragmented, leading to extra fragments), then MSMS score = 0.5 (possible match).</t>
  </si>
  <si>
    <t>Isomers have same formula (and m/z) and similar RT - MSMS spectra may be used to differentiate (exceptions) or RT elution order</t>
  </si>
  <si>
    <t>3-AMINOISOBUTANOATE</t>
  </si>
  <si>
    <t>QCHPKSFMDHPSNR-UHFFFAOYSA-N</t>
  </si>
  <si>
    <t>dl-3-Aminoisobutyric acid///3-amino-2-methylpropanoic acid///3-Aminoisobutyric acid///144-90-1///dl-beta-Aminoisobutyric acid///alpha-Methyl-beta-alanine///10569-72-9///dl-3-Amino-2-methylpropionic acid///3-Aminoisobutanoate///beta-Aminoisobutyric acid///2-Methyl-beta-alanine///3-amino-isobutanoic acid///DL-2-Methyl-beta-alanine///3-Amino-2-methylpropanoate///a-Methyl-b-alanine///2-(Aminomethyl)propionic acid///2-Methyl-b-alanine///dl-.beta.-Aminoisobutyric acid///(+/-)-3-Aminoisobutyric acid///b-Aminoisobutyric acid///(+/-)-beta-Aminoisobutyric acid///3-Aminoisobutanoic acid///DL-2-Methyl-b-alanine///Propanoic acid, 3-amino-2-methyl-///Isobutanoic acid, 3-amino-///(+/-)-3-Amino-2-methylpropanoic acid///3-AMINO-2-METHYL-PROPIONIC ACID///(+/-)-b-Aminoisobutyric acid///3-Amino-2-methylpropionic acid///3-amino-3-methyl-propionic acid///CHEBI:27389///3-azanyl-2-methyl-propanoic acid///QCHPKSFMDHPSNR-UHFFFAOYSA-N///EINECS 205-644-8///(+/-)-3-Amino-2-methylpropanoate///SBB061656///PROPANOIC ACID,3-AMINO-2-METHYL-///BAIB///BAIBA///3-Amino-isobutanoate///2-Methylalanine; Aib///PubChem21922///H-DL-BETA-AIB-OH///bmse000828///.beta.-Aminoisobutyric acid///AC1L22AH///DL-|A-Aminoisobutyric acid///SCHEMBL2191///RARECHEM AK HD C017///217794_ALDRICH</t>
  </si>
  <si>
    <t>http://www.ebi.ac.uk/chebi/searchId.do?chebiId=CHEBI:49096///http://www.ebi.ac.uk/chebi/searchId.do?chebiId=CHEBI:27389</t>
  </si>
  <si>
    <t>InChI=1S/C4H9NO2/c1-3(2-5)4(6)7/h3H,2,5H2,1H3,(H,6,7)</t>
  </si>
  <si>
    <t>http://www.genome.jp/dbget-bin/www_bget?C05145</t>
  </si>
  <si>
    <t>http://www.hmdb.ca/metabolites/HMDB03911</t>
  </si>
  <si>
    <t>C05145</t>
  </si>
  <si>
    <t>A beta-amino acid anion that is the conjugate base of 3-aminoisobutyric acid, arising from deprotonation of the carboxy group.///A beta-amino-acid that is isobutyric acid in which one of the methyl hydrogens is substituted by an amino group.</t>
  </si>
  <si>
    <t>HMDB03911</t>
  </si>
  <si>
    <t>CHEBI:49096///CHEBI:27389</t>
  </si>
  <si>
    <t>dl-3-Aminoisobutyric acid</t>
  </si>
  <si>
    <t>http://pubchem.ncbi.nlm.nih.gov/compound/64956</t>
  </si>
  <si>
    <t>http://www.lipidmaps.org/data/LMSDRecord.php?LMID=LMFA01100054</t>
  </si>
  <si>
    <t>LMFA01100054</t>
  </si>
  <si>
    <t>XGYIMTFOTBMPFP-KQYNXXCUSA-N</t>
  </si>
  <si>
    <t>OLXZPDWKRNYJJZ-RRKCRQDMSA-N</t>
  </si>
  <si>
    <t>OIPILFWXSMYKGL-UHFFFAOYSA-N</t>
  </si>
  <si>
    <t>OEYIOHPDSNJKLS-UHFFFAOYSA-N</t>
  </si>
  <si>
    <t>KWIUHFFTVRNATP-UHFFFAOYSA-O</t>
  </si>
  <si>
    <t>MSWZFWKMSRAUBD-CBPJZXOFSA-N</t>
  </si>
  <si>
    <t>RDHQFKQIGNGIED-MRVPVSSYSA-O</t>
  </si>
  <si>
    <t>CVSVTCORWBXHQV-UHFFFAOYSA-N</t>
  </si>
  <si>
    <t>ZBCBWPMODOFKDW-UHFFFAOYSA-N</t>
  </si>
  <si>
    <t>PHIQHXFUZVPYII-ZCFIWIBFSA-O</t>
  </si>
  <si>
    <t>SUHOQUVVVLNYQR-MRVPVSSYSA-O</t>
  </si>
  <si>
    <t>ODKSFYDXXFIFQN-BYPYZUCNSA-N</t>
  </si>
  <si>
    <t>AHLPHDHHMVZTML-BYPYZUCNSA-N</t>
  </si>
  <si>
    <t>C10H13N5O3</t>
  </si>
  <si>
    <t>C7H16NO2+</t>
  </si>
  <si>
    <t>C5H14NO+</t>
  </si>
  <si>
    <t>C5H12NO2+</t>
  </si>
  <si>
    <t>C6H13NO5</t>
  </si>
  <si>
    <t>C9H18NO4+</t>
  </si>
  <si>
    <t>C4H9N3O2</t>
  </si>
  <si>
    <t>C4H11NO2</t>
  </si>
  <si>
    <t>C7H16NO3+</t>
  </si>
  <si>
    <t>C8H21NO6P+</t>
  </si>
  <si>
    <t>C6H14N4O2</t>
  </si>
  <si>
    <t>C5H12N2O2</t>
  </si>
  <si>
    <t>5'-DEOXYADENOSINE</t>
  </si>
  <si>
    <t>2'-DEOXYADENOSINE</t>
  </si>
  <si>
    <t>ACETYLCHOLINE</t>
  </si>
  <si>
    <t>CHOLINE</t>
  </si>
  <si>
    <t>BETAINE</t>
  </si>
  <si>
    <t>D-MANNOSAMINE</t>
  </si>
  <si>
    <t>O-ACETYL-L-CARNITINE</t>
  </si>
  <si>
    <t>CREATINE</t>
  </si>
  <si>
    <t>DIETHANOLAMINE</t>
  </si>
  <si>
    <t>L-CARNITINE</t>
  </si>
  <si>
    <t>SN-GLYCERO-3-PHOSPHOCHOLINE</t>
  </si>
  <si>
    <t>L-ARGININE</t>
  </si>
  <si>
    <t>L-ORNITHINE</t>
  </si>
  <si>
    <t>[M+H]+</t>
  </si>
  <si>
    <t>[M+Na]+</t>
  </si>
  <si>
    <t>[M]+</t>
  </si>
  <si>
    <t>NICOTINIC ACID / ISONICOTINIC ACID</t>
  </si>
  <si>
    <t>positive</t>
  </si>
  <si>
    <t>5'-deoxyadenosine///4754-39-6///ADENOSINE, 5'-DEOXY-///5'-deoxy-adenosine///CHEBI:17319///5AD///(2R,3R,4S,5R)-2-(6-aminopurin-9-yl)-5-methyloxolane-3,4-diol///(2R,3R,4S,5R)-2-(6-amino-9H-purin-9-yl)-5-methyloxolane-3,4-diol///BRN 0091536///5?-Deoxyadenosine///CH3Ado///5''-Deoxyadenosine///5'-dAdo///5''''-Deoxyadenosine///5-DEOXYADENOSINE///SCHEMBL542617///5'-DOA///AC1L96U2///CHEMBL443485///CTK1D6804///HMDB01983///XGYIMTFOTBMPFP-KQYNXXCUSA-N///HMS1661B08///ZINC1999286///BDBM50453915///MFCD00056003///ZINC01999286///MCULE-9661733227///KB-43070///NU001390///16861P///Adenosine, 5'-deoxy- (6CI,7CI,8CI,9CI)///C05198///4-26-00-03588 (Beilstein Handbook Reference)///A827267///(2R,3R,4S,5R)-2-(6-aminopurin-9-yl)-5-methyl-oxolane-3,4-diol///(2R,3R,4S,5R)-2-(6-aminopurin-9-yl)-5-methyl-tetrahydrofuran-3,4-diol</t>
  </si>
  <si>
    <t>http://www.ebi.ac.uk/chebi/searchId.do?chebiId=CHEBI:17319</t>
  </si>
  <si>
    <t>InChI=1S/C10H13N5O3/c1-4-6(16)7(17)10(18-4)15-3-14-5-8(11)12-2-13-9(5)15/h2-4,6-7,10,16-17H,1H3,(H2,11,12,13)</t>
  </si>
  <si>
    <t>http://www.genome.jp/dbget-bin/www_bget?C05198</t>
  </si>
  <si>
    <t>http://www.hmdb.ca/metabolites/HMDB01983</t>
  </si>
  <si>
    <t>C05198</t>
  </si>
  <si>
    <t>A 5'-deoxyribonucleoside compound having adenosine as the nucleobase.</t>
  </si>
  <si>
    <t>CH33ADO</t>
  </si>
  <si>
    <t>HMDB01983</t>
  </si>
  <si>
    <t>CHEBI:17319</t>
  </si>
  <si>
    <t>InChI=1S/C10H13N5O3/c1-4-6(16)7(17)10(18-4)15-3-14-5-8(11)12-2-13-9(5)15/h2-4,6-7,10,16-17H,1H3,(H2,11,12,13)/t4-,6-,7-,10-/m1/s1</t>
  </si>
  <si>
    <t>5'-deoxyadenosine</t>
  </si>
  <si>
    <t>XGYIMTFOTBMPFP-UHFFFAOYSA-N</t>
  </si>
  <si>
    <t>http://pubchem.ncbi.nlm.nih.gov/compound/439182</t>
  </si>
  <si>
    <t>2'-deoxyadenosine///deoxyadenosine///958-09-8///Adenine deoxyribose///2-Deoxyadenosine///Desoxyadenosine///(2R,3S,5R)-5-(6-amino-9H-purin-9-yl)-2-(hydroxymethyl)tetrahydrofuran-3-ol///16373-93-6///Adenyldeoxyriboside///Adenine deoxyribonucleoside///CCRIS 1782///CHEBI:17256///Adenine deoxyriboside///UNII-P582C98ULC///(2R,3S,5R)-5-(6-amino-9H-purin-9-yl)-2-(hydroxymethyl)oxolan-3-ol///ADENOSINE, 2'-DEOXY-///Adenine deoxy nucleoside///2'-dA///AI3-52383///9-(2-Deoxy-beta-D-erythro-pentofuranosyl)adenine///beta-D-erythro-Pentofuranoside, adenine-9 2-deoxy-///EINECS 213-488-7///NSC 83258///NSC 141848///NSC 143510///9H-Purin-6-amine, 9-(2-deoxy-beta-D-ribofuranosyl)-///ADENOSINE-5'-(DITHIO)PHOSPHATE///BRN 0091015///9H-Purin-6-amine, 9-(2-deoxy-beta-D-erythro-pentofuranosyl)-///beta-D-Ribofuranose, 1-(6-amino-9H-purin-9-yl)-1,2-dideoxy-///9-(2-Deoxy-b-D-erythro-pentofuranosyl)adenine///adenine-9 2-deoxy-b-D-erythro-Pentofuranoside///9-(2-deoxy-b-D-ribofuranosyl)-9H-Purin-6-amine///9-(2-deoxy-beta-D-ribofuranosyl)-9H-purin-6-amine///9-(2-Deoxy-beta-delta-erythro-pentofuranosyl)adenine///adenine-9 2-deoxy-beta-delta-erythro-Pentofuranoside///9-(2-deoxy-beta-delta-ribofuranosyl)-9H-Purin-6-amine///1-(6-amino-9H-purin-9-yl)-1,2-dideoxy-b-D-Ribofuranose///9-(2-deoxy-b-D-erythro-pentofuranosyl)-9H-Purin-6-amine///1-(6-amino-9H-purin-9-yl)-1,2-dideoxy-beta-D-Ribofuranose///9-(2-deoxy-beta-D-erythro-pentofuranosyl)-9H-Purin-6-amine///1-(6-amino-9H-purin-9-yl)-1,2-dideoxy-beta-delta-Ribofuranose///9-(2-deoxy-beta-delta-erythro-pentofuranosyl)-9H-Purin-6-amine///(2R,3S,5R)-5-(6-Aminopurin-9-yl)-2-(hydroxymethyl)oxolan-3-ol///Adenylriboside///(2R,3S,5R)-5-(6-aminopurin-9-yl)-2-(hydroxymethyl)tetrahydrofuran-3-ol///3D1///40627-14-3///9-(2-Deoxy-|A-D-ribofuranosyl)adenine///9-(2-Deoxy-beta-D-ribofuranosyl)adenine</t>
  </si>
  <si>
    <t>http://www.ebi.ac.uk/chebi/searchId.do?chebiId=CHEBI:17256</t>
  </si>
  <si>
    <t>InChI=1S/C10H13N5O3/c11-9-8-10(13-3-12-9)15(4-14-8)7-1-5(17)6(2-16)18-7/h3-7,16-17H,1-2H2,(H2,11,12,13)</t>
  </si>
  <si>
    <t>http://www.genome.jp/dbget-bin/www_bget?C00559</t>
  </si>
  <si>
    <t>http://www.hmdb.ca/metabolites/HMDB00101</t>
  </si>
  <si>
    <t>C00559</t>
  </si>
  <si>
    <t>A purine 2'-deoxyribonucleoside having adenine as the nucleobase.</t>
  </si>
  <si>
    <t>DEOXYADENOSINE</t>
  </si>
  <si>
    <t>HMDB00101</t>
  </si>
  <si>
    <t>CHEBI:17256</t>
  </si>
  <si>
    <t>InChI=1S/C10H13N5O3/c11-9-8-10(13-3-12-9)15(4-14-8)7-1-5(17)6(2-16)18-7/h3-7,16-17H,1-2H2,(H2,11,12,13)/t5-,6+,7+/m0/s1</t>
  </si>
  <si>
    <t>2'-deoxyadenosine</t>
  </si>
  <si>
    <t>OLXZPDWKRNYJJZ-UHFFFAOYSA-N</t>
  </si>
  <si>
    <t>http://pubchem.ncbi.nlm.nih.gov/compound/13730</t>
  </si>
  <si>
    <t>acetylcholine///Choline acetate///O-Acetylcholine///Acetyl choline ion///Choline acetate (ester)///Acetylcholinum///(2-Acetoxyethyl)trimethylammonium///Acetyl choline cation///Ach///Azetylcholin///2-(Acetyloxy)-N,N,N-trimethylethanaminium///51-84-3///Acetylcholine cation///ethanaminium, 2-(acetyloxy)-N,N,N-trimethyl-///CHEBI:15355///Bromoacetylcholine///[2-(acetyloxy)ethyl]trimethylazanium///CHEMBL667///UNII-N9YNS0M02X///BRN 1764436///Acetylcholinium: acetyl-Choline///2-acetyloxyethyl(trimethyl)azanium///EINECS 200-128-9///Ethanaminium, 2-(acetyloxy)-N,N,N-trimethyl- (9CI)///2-acetyloxyethyl-trimethylazanium///NCGC00018123-05///Miochol E///2rin///3rqw///[3H]acetylcholine///Miogan Pws 20mg/vial///Spectrum_000022///2ha4///2xz5///Spectrum2_001258///Spectrum3_000286///Spectrum4_000136///Spectrum5_000762///Epitope ID:176773///ACETYLCH0LINE IODIDE///cid_6060///SCHEMBL3216///60-31-1 (chloride)///66-23-9 (bromide)///N9YNS0M02X///BSPBio_001792///GTPL294///KBioGR_000552///KBioSS_000382///DivK1c_000686</t>
  </si>
  <si>
    <t>http://www.ebi.ac.uk/chebi/searchId.do?chebiId=CHEBI:2417///http://www.ebi.ac.uk/chebi/searchId.do?chebiId=CHEBI:55316///http://www.ebi.ac.uk/chebi/searchId.do?chebiId=CHEBI:15355</t>
  </si>
  <si>
    <t>InChI=1S/C7H16NO2/c1-7(9)10-6-5-8(2,3)4/h5-6H2,1-4H3/q+1</t>
  </si>
  <si>
    <t>http://www.genome.jp/dbget-bin/www_bget?C08201///http://www.genome.jp/dbget-bin/www_bget?C01996</t>
  </si>
  <si>
    <t>http://www.hmdb.ca/metabolites/HMDB00895</t>
  </si>
  <si>
    <t>C08201///C01996</t>
  </si>
  <si>
    <t>The bromide salt of acetylcholine.///The chloride salt of acetylcholine, and a parasympatomimetic drug.///Actylcholine is an ester of acetic acid and choline, which acts as a neurotransmitter.</t>
  </si>
  <si>
    <t>HMDB00895</t>
  </si>
  <si>
    <t>CHEBI:2417///CHEBI:55316///CHEBI:15355</t>
  </si>
  <si>
    <t>acetylcholine</t>
  </si>
  <si>
    <t>http://pubchem.ncbi.nlm.nih.gov/compound/187</t>
  </si>
  <si>
    <t>choline///Choline ion///Bilineurine///Choline cation///Cholinum///2-Hydroxy-N,N,N-trimethylethanaminium///(2-Hydroxyethyl)trimethylammonium///trimethylethanolamine///N-trimethylethanolamine///62-49-7///Hepacholine///Hormocline///Neocolina///Ethanaminium, 2-hydroxy-N,N,N-trimethyl-///CCRIS 5847///(2-hydroxyethyl)trimethylazanium///N,N,N-trimethylethanol-ammonium///CHEBI:15354///AI3-24208///(beta-hydroxyethyl)trimethylammonium///CHEMBL920///UNII-N91BDP6H0X///2-hydroxy-N,N,N-trimethyl-ethanaminium///BRN 1736748///N,N,N-trimethylethanolammonium///2-hydroxyethyl(trimethyl)ammonium///(2-Hydroxyethyl)trimethyl ammonium///EINECS 200-535-1///CHT///NSC402838///NCGC00015219-03///1oba///2reg///3ppq///Choline 250mg///Choline (DCF)///Choline (8CI)///Choline Caps 350mg///Spectrum_000258///2ha3///3r6u///Spectrum2_001938///Spectrum4_000867///Spectrum5_001579///Lopac-C-1754///bmse000285///bmse000953///bmse001003///Epitope ID:116046///AC1L18XY</t>
  </si>
  <si>
    <t>http://www.ebi.ac.uk/chebi/searchId.do?chebiId=CHEBI:133341///http://www.ebi.ac.uk/chebi/searchId.do?chebiId=CHEBI:15354</t>
  </si>
  <si>
    <t>InChI=1S/C5H14NO/c1-6(2,3)4-5-7/h7H,4-5H2,1-3H3/q+1</t>
  </si>
  <si>
    <t>http://www.genome.jp/dbget-bin/www_bget?C00114</t>
  </si>
  <si>
    <t>http://www.hmdb.ca/metabolites/HMDB00097</t>
  </si>
  <si>
    <t>C00114</t>
  </si>
  <si>
    <t>A quaternary ammonium salt with choline cation and chloride anion.///A choline that is the parent compound of the cholines class, consisting of ethanolamine having three methyl substituents attached to the amino function.</t>
  </si>
  <si>
    <t>HMDB00097</t>
  </si>
  <si>
    <t>CHEBI:133341///CHEBI:15354</t>
  </si>
  <si>
    <t>choline</t>
  </si>
  <si>
    <t>http://pubchem.ncbi.nlm.nih.gov/compound/305</t>
  </si>
  <si>
    <t>TRIMETHYL GLYCINE///Cystadane///Betaine hydrochloride///CHEBI:41139///.alpha.-Earleine///1-carboxy-n,n,n-trimethyl-methanaminium///BET///NCGC00015150-03///NCGC00015150-04///betainium///Spectrum_001264///1r9l///1sw2///2b4l///Spectrum2_000880///Spectrum4_000735///Spectrum5_001577///Lopac-B-3501///(Trimethylammonio)acetate #///AC1L18TA///AC1Q5T3Q///NCIOpen2_001196///Lopac0_000172///BSPBio_002550///KBioGR_001030///KBioSS_001744///carboxymethyl(trimethyl)azanium///CHEMBL95889///DivK1c_000642///SCHEMBL134333///SPBio_000959///KBio1_000642///KBio2_001744///KBio2_004312///KBio2_006880///KWIUHFFTVRNATP-UHFFFAOYSA-N///KWIUHFFTVRNATP-UHFFFAOYSA-O///NINDS_000642///NSC12179///NSC87835///ZINC1532728///carboxy-N,N,N-trimethylmethanaminium///AR-1C2194///BDBM50357226///NSC-12179///NSC-87835///CCG-204267///DB04455///IDI1_000642///NCGC00015150-01///NCGC00015150-02///NCGC00162080-01///AJ-26804///LS-190668///AMMONIUM (CARBOXYMETHYL)-TRIMETHYL-PALMITATE</t>
  </si>
  <si>
    <t>http://www.ebi.ac.uk/chebi/searchId.do?chebiId=CHEBI:17750///http://www.ebi.ac.uk/chebi/searchId.do?chebiId=CHEBI:91242///http://www.ebi.ac.uk/chebi/searchId.do?chebiId=CHEBI:41139</t>
  </si>
  <si>
    <t>InChI=1S/C5H11NO2/c1-6(2,3)4-5(7)8/h4H2,1-3H3/p+1</t>
  </si>
  <si>
    <t>http://www.genome.jp/dbget-bin/www_bget?C00719</t>
  </si>
  <si>
    <t>http://www.hmdb.ca/metabolites/HMDB59606///http://www.hmdb.ca/metabolites/HMDB00043</t>
  </si>
  <si>
    <t>C00719</t>
  </si>
  <si>
    <t>A quaternary ammonium ion in which the substituents on nitrogen are methyl (three) and carboxymethyl.///A hydrate that is the monohydrate form of glycine betaine.///The amino acid betaine derived from glycine.</t>
  </si>
  <si>
    <t>HMDB59606///HMDB00043</t>
  </si>
  <si>
    <t>CHEBI:17750///CHEBI:91242///CHEBI:41139</t>
  </si>
  <si>
    <t>TRIMETHYL GLYCINE</t>
  </si>
  <si>
    <t>http://pubchem.ncbi.nlm.nih.gov/compound/248</t>
  </si>
  <si>
    <t>D-Mannosamine///2-Amino-2-Deoxy-D-Mannose///Mannosamine///2-Amino-2-deoxymannopyranose///2-Amino-2-Deoxy-D-Mannopyranose///ManN///CHEBI:62325///D-ManN///MSWZFWKMSRAUBD-CBPJZXOFSA-N///2-Amino-2-Deoxy-Mannose///2-Deoxy-2-Amino-Mannose///2-Deoxy-2-Amino-D-Mannose///2-Amino-2-Deoxy-Mannopyranose///2-Deoxy-2-Amino-Mannopyranose///2-Amino-2-Deoxy-Mannopyranoside///2-Deoxy-2-Amino-Mannopyranoside///2-Deoxy-2-Amino-D-Mannopyranose///2-Amino-2-Deoxy-D-Mannopyranoside///2-Deoxy-2-Amino-D-Mannopyranoside///MANNOPYRANOSE, 2-AMINO-2-DEOXY-///Epitope ID:153203///AC1L98KP///SCHEMBL438195///D-Mannopyranose, 2-amino-2-deoxy-///Mannopyranose, 2-amoino-2-deoxy-, D-///CA001713///LS-89285///C03570///(3S,4R,5S,6R)-3-amino-6-(hydroxymethyl)oxane-2,4,5-triol</t>
  </si>
  <si>
    <t>http://www.ebi.ac.uk/chebi/searchId.do?chebiId=CHEBI:62325</t>
  </si>
  <si>
    <t>InChI=1S/C6H13NO5/c7-3-5(10)4(9)2(1-8)12-6(3)11/h2-6,8-11H,1,7H2</t>
  </si>
  <si>
    <t>http://www.genome.jp/dbget-bin/www_bget?C03570</t>
  </si>
  <si>
    <t>C03570</t>
  </si>
  <si>
    <t>A D-mannosamine in cyclic pyranose form.</t>
  </si>
  <si>
    <t>CHEBI:62325</t>
  </si>
  <si>
    <t>InChI=1S/C6H13NO5/c7-3-5(10)4(9)2(1-8)12-6(3)11/h2-6,8-11H,1,7H2/t2-,3+,4-,5-,6?/m1/s1</t>
  </si>
  <si>
    <t>D-Mannosamine</t>
  </si>
  <si>
    <t>MSWZFWKMSRAUBD-UHFFFAOYSA-N</t>
  </si>
  <si>
    <t>http://pubchem.ncbi.nlm.nih.gov/compound/440049</t>
  </si>
  <si>
    <t>Acetyl-L-carnitine///CHEBI:15960///Nicetile///Zibren///Branigen///1-Propanaminium, 2-(acetyloxy)-3-carboxy-N,N,N-trimethyl-, (2R)-///Lacetilina///Levocetile///Neuroactil///Actigeron///Branitil///Ceredor///Laremide///Memovigor///Normobren///Phototrop///Acilen///Maxoza///Neurex///[(2R)-2-acetyloxy-4-hydroxy-4-oxobutyl]-trimethylazanium///L-Acetoxycarnitine///Memorx IQ Plus///Tocris-0355///C02571///AC1L97ZE///SCHEMBL7079427///CHEMBL1358846///CTK2I8348///RDHQFKQIGNGIED-MRVPVSSYSA-O///89946-58-7///ZINC3644165///DB08842///NCGC00024551-01///OR079859///(3R)-3-Acetoxy-4-trimethylammoniobutanoic acid///(2R)-2-(acetyloxy)-3-carboxy-N,N,N-trimethylpropan-1-aminium</t>
  </si>
  <si>
    <t>http://www.ebi.ac.uk/chebi/searchId.do?chebiId=CHEBI:57589///http://www.ebi.ac.uk/chebi/searchId.do?chebiId=CHEBI:15960</t>
  </si>
  <si>
    <t>InChI=1S/C9H17NO4/c1-7(11)14-8(5-9(12)13)6-10(2,3)4/h8H,5-6H2,1-4H3/p+1</t>
  </si>
  <si>
    <t>lipidmaps///wikidata///chebi</t>
  </si>
  <si>
    <t>http://www.genome.jp/dbget-bin/www_bget?C02571</t>
  </si>
  <si>
    <t>C02571</t>
  </si>
  <si>
    <t>An O-acyl-L-carnitine where the acyl group specified is acetyl. It facilitates movement of acetyl-CoA into the matrices of mammalian mitochondria during the oxidation of fatty acids.</t>
  </si>
  <si>
    <t>CHEBI:57589///CHEBI:15960</t>
  </si>
  <si>
    <t>InChI=1S/C9H17NO4/c1-7(11)14-8(5-9(12)13)6-10(2,3)4/h8H,5-6H2,1-4H3/p+1/t8-/m1/s1</t>
  </si>
  <si>
    <t>Acetyl-L-carnitine</t>
  </si>
  <si>
    <t>RDHQFKQIGNGIED-UHFFFAOYSA-O</t>
  </si>
  <si>
    <t>http://pubchem.ncbi.nlm.nih.gov/compound/439756</t>
  </si>
  <si>
    <t>http://www.lipidmaps.org/data/LMSDRecord.php?LMID=LMFA07070050</t>
  </si>
  <si>
    <t>LMFA07070050</t>
  </si>
  <si>
    <t>creatine///Creatin///Kreatin///57-00-1///Krebiozon///N-amidinosarcosine///N-methyl-N-guanylglycine///(alpha-Methylguanido)acetic acid///2-(1-Methylguanidino)acetic acid///Phosphagen///Pyrolysate///Methylguanidoacetic acid///Glycine, N-(aminoiminomethyl)-N-methyl-///methylglycocyamine///Creatine anhydrous///Creatine (8CI)///Cosmocair C 100///Methylguanidoacetate///2-(1-methylcarbamimidamido)acetic acid///N-carbamimidoyl-N-methylglycine///alpha-Methylguanidino acetic acid///N-(Aminoiminomethyl)-N-methyl-glycine///(alpha-Methylguanido)acetate///UNII-MU72812GK0///CHEBI:16919///NSC8752///CVSVTCORWBXHQV-UHFFFAOYSA-N///(.alpha.-Methylguanido)acetic acid///NSC 8752///(N-methylcarbamimidamido)acetic acid///N-(aminoiminomethyl)-N-methylglycine///2-[carbamimidoyl(methyl)amino]acetic acid///((amino(imino)methyl)(methyl)amino)acetate///[[Amino(imino)methyl](methyl)amino]acetate///AI3-15320///((amino(imino)methyl)(methyl)amino)acetic acid///[[Amino(imino)methyl](methyl)amino]acetic acid///N-[(E)-AMINO(IMINO)METHYL]-N-METHYLGLYCINE///2-(amidinomethylamino)acetic acid///bmse000078///bmse000950///bmse000999///AC1Q3X9W///AC1Q3X9X///ACMC-1AN76///SCHEMBL21567///KSC489M9H///C0780_SIGMA///291196_ALDRICH///AC1L19K7///CHEMBL283800///GTPL4496///2-(Methylguanidino)ethanoic acid///C4H11N3O3///CTK3I9693///HMDB00064///HSDB 7336///BB_NC-2326///MU72812GK0///NSC-8752///ZINC3861770///EINECS 200-306-6///BBL012187///BDBM50357229///MFCD00004282///SBB028240///STL163516///AKOS005717096///DB00148///MCULE-3625061513///N-[amino(imino)methyl]-N-methylglycine///AJ-46230///AK113717///AM001753///AN-23572///KB-49125///OR286805///H6237///ST24027430///ST51010435///2302-EP2295061A1///2302-EP2298783A1///2302-EP2301536A1///2302-EP2301538A1///2302-EP2311455A1///2302-EP2316452A1///C00300///[[Amino(imino)methyl](methyl)amino]acetic acid #///I14-7700///W-105270///F8880-7830</t>
  </si>
  <si>
    <t>http://www.ebi.ac.uk/chebi/searchId.do?chebiId=CHEBI:66924///http://www.ebi.ac.uk/chebi/searchId.do?chebiId=CHEBI:16919///http://www.ebi.ac.uk/chebi/searchId.do?chebiId=CHEBI:57947</t>
  </si>
  <si>
    <t>InChI=1S/C4H9N3O2/c1-7(4(5)6)2-3(8)9/h2H2,1H3,(H3,5,6)(H,8,9)</t>
  </si>
  <si>
    <t>http://www.genome.jp/dbget-bin/www_bget?C00300</t>
  </si>
  <si>
    <t>http://www.hmdb.ca/metabolites/HMDB00064</t>
  </si>
  <si>
    <t>C00300</t>
  </si>
  <si>
    <t>An alpha-amino acid anion that is the conjugate base of creatine, obtained by deprotonation of the carboxy group.///A glycine derivative having methyl and amidino groups attached to the nitrogen.///Zwitterionic form of creatine arising from transfer of a proton from the carboxy to the guanidino group; major species at pH 7.3.</t>
  </si>
  <si>
    <t>HMDB00064</t>
  </si>
  <si>
    <t>CHEBI:66924///CHEBI:16919///CHEBI:57947</t>
  </si>
  <si>
    <t>creatine</t>
  </si>
  <si>
    <t>http://pubchem.ncbi.nlm.nih.gov/compound/586</t>
  </si>
  <si>
    <t>DIETHANOLAMINE///2,2'-Iminodiethanol///Diolamine///111-42-2///Bis(2-hydroxyethyl)amine///Iminodiethanol///Diethylolamine///2,2'-Dihydroxydiethylamine///N,N-Diethanolamine///Diethanolamin///2,2'-Iminobisethanol///Di(2-hydroxyethyl)amine///Bis(hydroxyethyl)amine///Diaethanolamin///Ethanol, 2,2'-iminobis-///2,2'-Azanediyldiethanol///2-(2-Hydroxyethylamino)ethanol///Niax DEOA-LF///N,N'-Iminodiethanol///N,N-Bis(2-hydroxyethyl)amine///2,2'-Iminodi-1-ethanol///2,2'Iminobisethanol///Bis-2-hydroxyethylamine///H2dea///2-[(2-hydroxyethyl)amino]ethan-1-ol///Di(beta-hydroxyethyl)amine///N,N-Di(hydroxyethyl)amine///Dabco DEOA-LF///2-[(2-Hydroxyethyl)amino]ethanol///NCI-C55174///Dihydroxyethyl tallowamine oxide///Aliphatic amine///2,2'-Iminobis[ethanol]///Ethanol, 2,2'-iminodi-///Diolamine (VAN)///Bis(2-hydroxyethyl)tallow amine oxide///2,2-Iminodiethanol///Diethanolamine (NF)///2,2'-Iminobis///Diethylamine, 2,2'-dihydroxy-///Diethanolamin [Czech]///Diaethanolamin [German]///NSC 4959///UNII-AZE05TDV2V///bis-(2-hydroxy-ethyl)-amine///CCRIS 5906///HSDB 924///CHEBI:28123///ZBCBWPMODOFKDW-UHFFFAOYSA-N///EINECS 203-868-0</t>
  </si>
  <si>
    <t>http://www.ebi.ac.uk/chebi/searchId.do?chebiId=CHEBI:63877///http://www.ebi.ac.uk/chebi/searchId.do?chebiId=CHEBI:28123</t>
  </si>
  <si>
    <t>InChI=1S/C4H11NO2/c6-3-1-5-2-4-7/h5-7H,1-4H2</t>
  </si>
  <si>
    <t>http://www.hmdb.ca/metabolites/HMDB04437</t>
  </si>
  <si>
    <t>An organoammonium salt resulting from the mixing of equimolar amounts of nitric acid and diethanolamine.///A member of the class of ethanolamines that is ethanolamine having a N-hydroxyethyl substituent.</t>
  </si>
  <si>
    <t>HMDB04437</t>
  </si>
  <si>
    <t>CHEBI:63877///CHEBI:28123</t>
  </si>
  <si>
    <t>http://pubchem.ncbi.nlm.nih.gov/compound/8113</t>
  </si>
  <si>
    <t>CHEBI:39547///(2R)-3-carboxy-2-hydroxy-N,N,N-trimethylpropan-1-aminium///44984-08-9///(R)-carnitinium///DEXTROCARNITINE///AC1Q5T2V///AC1L1W88///SCHEMBL1069009///CHEMBL1229656///CTK1D2288///ZINC3079340///DB02648///AJ-44415///LS-187098///Trimethyl[(R)-3-carboxy-2-hydroxypropyl]aminium///[(2R)-2,4-dihydroxy-4-oxobutyl]-trimethylazanium///1-Propanaminium,3-carboxy-2-hydroxy-N,N,N-trimethyl-, -///1-Propanaminium, 3-carboxy-2-hydroxy-N,N,N-trimethyl-, (2R)-</t>
  </si>
  <si>
    <t>http://www.ebi.ac.uk/chebi/searchId.do?chebiId=CHEBI:16347///http://www.ebi.ac.uk/chebi/searchId.do?chebiId=CHEBI:39547</t>
  </si>
  <si>
    <t>InChI=1S/C7H15NO3/c1-8(2,3)5-6(9)4-7(10)11/h6,9H,4-5H2,1-3H3/p+1</t>
  </si>
  <si>
    <t>http://www.genome.jp/dbget-bin/www_bget?C00318</t>
  </si>
  <si>
    <t>http://www.hmdb.ca/metabolites/HMDB00062</t>
  </si>
  <si>
    <t>C00318</t>
  </si>
  <si>
    <t>The (R)-enantiomer of carnitine.///A carnitinium that is the conjugate acid of (R)-carnitine.</t>
  </si>
  <si>
    <t>CARNITINE</t>
  </si>
  <si>
    <t>HMDB00062</t>
  </si>
  <si>
    <t>CHEBI:16347///CHEBI:39547</t>
  </si>
  <si>
    <t>InChI=1S/C7H15NO3/c1-8(2,3)5-6(9)4-7(10)11/h6,9H,4-5H2,1-3H3/p+1/t6-/m1/s1</t>
  </si>
  <si>
    <t>CHEBI:39547</t>
  </si>
  <si>
    <t>PHIQHXFUZVPYII-UHFFFAOYSA-O</t>
  </si>
  <si>
    <t>http://pubchem.ncbi.nlm.nih.gov/compound/10918</t>
  </si>
  <si>
    <t>Glycerophosphocholine///28319-77-9///L-alpha-Glycerophosphorylcholine///GLYCERO-3-PHOSPHOCHOLINE///GLYCERYLPHOSPHORYLCHOLINE///2-(((R)-2,3-DIHYDROXYPROPYL)PHOSPHORYLOXY)-N,N,N-TRIMETHYLETHANAMINIUM///L-alpha-Glycerylphosphorylcholine///CH5///SCHEMBL157824///AC1L971T///O-(L-Glycero-3-phospho)choline///ZINC1532714///DB04660///DB-047374///C00670///2-[[(2R)-2,3-dihydroxypropoxy]-hydroxyphosphoryl]oxyethyl-trimethylazanium</t>
  </si>
  <si>
    <t>http://www.ebi.ac.uk/chebi/searchId.do?chebiId=CHEBI:16870</t>
  </si>
  <si>
    <t>InChI=1S/C8H20NO6P/c1-9(2,3)4-5-14-16(12,13)15-7-8(11)6-10/h8,10-11H,4-7H2,1-3H3/p+1</t>
  </si>
  <si>
    <t>http://www.genome.jp/dbget-bin/www_bget?D07349</t>
  </si>
  <si>
    <t>D07349</t>
  </si>
  <si>
    <t>A member of the class of phosphocholines that is the choline ester of sn-glycero-3-phosphate. It is one of the major osmolyte in the renal medullary cells.</t>
  </si>
  <si>
    <t>L-1-GLYCERO-PHOSPHORYLCHOLINE</t>
  </si>
  <si>
    <t>CHEBI:16870</t>
  </si>
  <si>
    <t>InChI=1S/C8H20NO6P/c1-9(2,3)4-5-14-16(12,13)15-7-8(11)6-10/h8,10-11H,4-7H2,1-3H3/p+1/t8-/m1/s1</t>
  </si>
  <si>
    <t>Glycerophosphocholine</t>
  </si>
  <si>
    <t>SUHOQUVVVLNYQR-UHFFFAOYSA-O</t>
  </si>
  <si>
    <t>http://pubchem.ncbi.nlm.nih.gov/compound/439285</t>
  </si>
  <si>
    <t>L-arginine///arginine///74-79-3///L-(+)-Arginine///L-Arg///(S)-2-Amino-5-guanidinopentanoic acid///(L)-Arginine///ARGININE, L-///L(+)-Arginine///L-Arginin///Arginine (VAN)///L-alpha-Amino-delta-guanidinovaleric acid///H-Arg-OH///L-Ornithine, N5-(aminoiminomethyl)-///Polyarginine///Arginina///2-amino-5-guanidinovaleric acid///Argininum [INN-Latin]///Arginina [INN-Spanish]///Poly(L-arginine)///(S)-2-Amino-5-guanidinovaleric acid///Detoxargin///Argamine///Argivene///Levargin///NSC 206269///1-Amino-4-guanidovaleric acid///CCRIS 3609///Minophagen A///arg///CHEBI:16467///AI3-24165///HSDB 1429///(S)-2-Amino-5-[(aminoiminomethyl)amino]pentanoic acid///L-a-Amino-d-guanidinovaleric acid///L-Arginine, homopolymer///Arginine [USAN:INN]///R-Gene///BRN 1725413///CHEMBL1485///UNII-94ZLA3W45F///(S)-2-Amino-5-((aminoiminomethyl)amino)pentanoic acid///(2S)-2-amino-5-guanidino-pentanoic acid///(2S)-2-amino-5-(diaminomethylideneamino)pentanoic acid///L-Norvaline, 5-((aminoiminomethyl)amino)-///ODKSFYDXXFIFQN-BYPYZUCNSA-N///N5-(aminoiminomethyl)-L-Ornithine///EINECS 200-811-1///MFCD00002635///(2S)-2-amino-5-guanidinopentanoic acid</t>
  </si>
  <si>
    <t>http://www.ebi.ac.uk/chebi/searchId.do?chebiId=CHEBI:32690///http://www.ebi.ac.uk/chebi/searchId.do?chebiId=CHEBI:32689///http://www.ebi.ac.uk/chebi/searchId.do?chebiId=CHEBI:16467///http://www.ebi.ac.uk/chebi/searchId.do?chebiId=CHEBI:32681</t>
  </si>
  <si>
    <t>InChI=1S/C6H14N4O2/c7-4(5(11)12)2-1-3-10-6(8)9/h4H,1-3,7H2,(H,11,12)(H4,8,9,10)</t>
  </si>
  <si>
    <t>metacyc///img///msmls///wikidata///hmdb///chebi</t>
  </si>
  <si>
    <t>http://www.genome.jp/dbget-bin/www_bget?C00062</t>
  </si>
  <si>
    <t>http://www.hmdb.ca/metabolites/HMDB00517</t>
  </si>
  <si>
    <t>C00062</t>
  </si>
  <si>
    <t>The D-enantiomer of argininium(1+).///An L-alpha-amino acid that is the L-isomer of arginine.///An L-alpha-amino acid anion that is the conjugate base of L-arginine; obtained by deprotonation of the carboxy group.</t>
  </si>
  <si>
    <t>ARG</t>
  </si>
  <si>
    <t>HMDB00517</t>
  </si>
  <si>
    <t>CHEBI:32690///CHEBI:32689///CHEBI:16467///CHEBI:32681</t>
  </si>
  <si>
    <t>InChI=1S/C6H14N4O2/c7-4(5(11)12)2-1-3-10-6(8)9/h4H,1-3,7H2,(H,11,12)(H4,8,9,10)/t4-/m0/s1</t>
  </si>
  <si>
    <t>L-arginine</t>
  </si>
  <si>
    <t>ODKSFYDXXFIFQN-UHFFFAOYSA-N</t>
  </si>
  <si>
    <t>http://pubchem.ncbi.nlm.nih.gov/compound/6322</t>
  </si>
  <si>
    <t>L-ornithine///ornithine///(S)-2,5-Diaminopentanoic acid///(S)-Ornithine///70-26-8///(2S)-2,5-diaminopentanoic acid///(S)-alpha,delta-Diaminovaleric acid///L-Norvaline, 5-amino-///Ornithine (VAN)///L( )-Ornithine///Ornithinum [Latin]///Ornitina [Spanish]///(+)-S-Ornithine///L-(-)-Ornithine///(S)-2,5-Diaminopentanoate///polyornithine///ORNITHINE, L-///Poly-L-ornithine///Ornithine [INN]///(S)-2,5-diaminovaleric acid///Pentanoic acid, 2,5-diamino-, (S)-///5-amino-L-Norvaline///L-Ornithine, homopolymer///BRN 1722298///UNII-E524N2IXA3///(S)-a,d-Diaminovaleric acid///C5H12N2O2///CHEBI:15729///Ornithine (INN)///EINECS 200-731-7///7006-33-9///Ornithinum///Ornitina///acetylornithines///1hqg///1lah///3jdw///[3H]-L-Ornithine///AmbotzHAA1115///L-Ornithine (9CI)///OKG (Nature's Bounty)///ORN///Ornithine, L- (8CI)///bmse000162///SCHEMBL8579///GTPL725///KSC353M1P///Pentanoic acid, 2,5-diamino///AC1L1M56///AC1Q549P///CHEMBL446143///E524N2IXA3///alpha, delta-diaminovaleric acid///CHEBI:86496///CTK2F3617///HMDB00214///AHLPHDHHMVZTML-BYPYZUCNSA-N///Pharmakon1600-01504524///25104-12-5///HY-B1352///ZINC1532530///(+)-(S)-2,5-Diaminovaleric acid///L-Ornithine;2,5-Diaminovaleric acid///NSC758894///(+)-(S)-2,5-Diaminopentanoic acid///AKOS006239312///CS-4817///DB00129///MCULE-3029872280///NE11434///NSC-758894///SMP2_000009///NCGC00263569-01///AC-13803///AJ-26778///AK114061///AM003864///AM027435///AN-23791///BC206763///LS-98388///O422///SC-18299///KB-211033///LS-185995///FT-0082310///FT-0627977///C00077///D08302///(4S)-1,4-DIAMINO-4-CARBOXYBUTAN-2-YL///4-04-00-02644 (Beilstein Handbook Reference)///W-104562///UNII-2381769MQC component AHLPHDHHMVZTML-BYPYZUCNSA-N///8AB10027-4D34-488A-9F55-E86692CA2853///3485-66-3///410523-46-5</t>
  </si>
  <si>
    <t>http://www.ebi.ac.uk/chebi/searchId.do?chebiId=CHEBI:46911///http://www.ebi.ac.uk/chebi/searchId.do?chebiId=CHEBI:15729///http://www.ebi.ac.uk/chebi/searchId.do?chebiId=CHEBI:46914///http://www.ebi.ac.uk/chebi/searchId.do?chebiId=CHEBI:44667</t>
  </si>
  <si>
    <t>InChI=1S/C5H12N2O2/c6-3-1-2-4(7)5(8)9/h4H,1-3,6-7H2,(H,8,9)</t>
  </si>
  <si>
    <t>http://www.genome.jp/dbget-bin/www_bget?C00077</t>
  </si>
  <si>
    <t>http://www.hmdb.ca/metabolites/HMDB00214</t>
  </si>
  <si>
    <t>C00077</t>
  </si>
  <si>
    <t>An optically active form of ornithine having L-configuration.///A polar amino acid zwitterion of L-ornithine.///An L-alpha-amino acid anion that is the conjugate base of L-ornithine.///The L-enantiomer of ornithinium(2+).</t>
  </si>
  <si>
    <t>HMDB00214</t>
  </si>
  <si>
    <t>CHEBI:46911///CHEBI:15729///CHEBI:46914///CHEBI:44667</t>
  </si>
  <si>
    <t>InChI=1S/C5H12N2O2/c6-3-1-2-4(7)5(8)9/h4H,1-3,6-7H2,(H,8,9)/t4-/m0/s1</t>
  </si>
  <si>
    <t>L-ornithine</t>
  </si>
  <si>
    <t>AHLPHDHHMVZTML-UHFFFAOYSA-N</t>
  </si>
  <si>
    <t>http://pubchem.ncbi.nlm.nih.gov/compound/6262</t>
  </si>
  <si>
    <t>RIBOFLAVIN</t>
  </si>
  <si>
    <t>sucrose</t>
  </si>
  <si>
    <t>GLYCINE</t>
  </si>
  <si>
    <t>AUNGANRZJHBGPY-SCRDCRAPSA-N</t>
  </si>
  <si>
    <t>CZMRCDWAGMRECN-UGDNZRGBSA-N</t>
  </si>
  <si>
    <t>DHMQDGOQFOQNFH-UHFFFAOYSA-N</t>
  </si>
  <si>
    <t>C17H20N4O6</t>
  </si>
  <si>
    <t>C2H5NO2</t>
  </si>
  <si>
    <t>LEUCINE / NORLEUCINE</t>
  </si>
  <si>
    <t>riboflavin///vitamin B2///Lactoflavin///Riboflavine///Vitamin G///(-)-riboflavin///Beflavin///Flavaxin///Lactoflavine///Ribocrisina///Riboflavinum///Vitaflavine///Beflavine///Flaxain///Lactobene///Ribipca///Riboderm///Ribosyn///Ribotone///Ribovel///Flavin BB///Vitasan B2///Riboflavina///HYRE///83-88-5///Russupteridine Yellow III///Dermadram///Fiboflavin///Hyflavin///Aqua-Flave///Vitamin Bi///7,8-Dimethyl-10-ribitylisoalloxazine///Bisulase///6,7-Dimethyl-9-D-ribitylisoalloxazine///E101///Riboflavinequinone///Riboflavine [INN-French]///Riboflavinum [INN-Latin]///Riboflavina [INN-Spanish]///San Yellow B///Food Yellow 15///HSDB 817///CHEBI:17015///UNII-TLM2976OFR///TLM2976OFR///CCRIS 1904///AUNGANRZJHBGPY-SCRDCRAPSA-N///Vitamin- G///Vitamin-?G///7,8-Dimethyl-10-(D-ribo-2,3,4,5-tetrahydroxypentyl)isoalloxazine///Benzo[g]pteridine riboflavin deriv.///Vitamin- B2///Vitamin-?B2///EINECS 201-507-1///6,7-Dimethyl-9-ribitylisoalloxazine///NSC 33298///7,8-dimethyl-10-[(2S,3S,4R)-2,3,4,5-tetrahydroxypentyl]benzo[g]pteridine-2,4-dione///AI3-14697///Isoalloxazine, 7,8-dimethyl-10-D-ribityl-///DSSTox_CID_1777///1-Deoxy-1-(7,8-dimethyl-2,4-dioxo-3,4-dihydrobenzo[g]pteridin-10(2H)-yl)pentitol///D-Ribitol, 1-deoxy-1-(3,4-dihydro-7,8-dimethyl-2,4-dioxobenzo(g)pteridin-10(2H)-yl)-///DSSTox_RID_76321///DSSTox_GSID_21777///(&amp;#8722;)-Riboflavin///Ovoflavin///C17H20N4O6///Isoalloxazine, 7,8-dimethyl-10-(D-ribo-2,3,4,5-tetrahydroxypentyl)-///1-Deoxy-1-(3,4-dihydro-7,8-dimethyl-2,4-dioxobenzo[g]pteridin-10(2H)-yl)-D-ribitol///1-deoxy-1-(7,8-dimethyl-2,4-dioxo-3,4-dihydrobenzo[g]pteridin-10(2H)-yl)-D-ribitol///7,8-dimethyl-10-(D-ribo-2,3,4,5-tetrahydroxypentyl)-Benzo[g]pteridine-2,4(3H,10H)-dione///7,8-dimethyl-10-(D-ribo-2,3,4,5-tetrahydroxypentyl)benzo[g]pteridine-2,4(3H,10H)-dione///7,8-dimethyl-10-((2S,3S,4R)-2,3,4,5-tetrahydroxypentyl)benzo[g]pteridine-2,4(3H,10H)-dione///7,8-dimethyl-10-[(2S,3S,4R)-2,3,4,5-tetrahydroxypentyl]-2H,3H,4H,10H-benzo[g]pteridine-2,4-dione///1kyv///2ccb///2vxa///()-Riboflavin///Benzo(g)pteridine-2,4(3H,10H)-dione, 7,8-dimethyl-10-(D-ribo-2,3,4,5-tetrahydroxypentyl)-///CAS-83-88-5///NCGC00017291-05///Bisulase (TN)///Riboflavin (B2)///Prestwick_442///Vitamin B-2///Riboflavin Tab 5mg///Riboflavin Tab 10mg///Vitamin B2 100mg///Vitamin B2;E101///2fl5///2vx9///4d1y///Riboflavin-S Tab 25mg///Vitamin B2 100 mg///Riboflavin Inj 50mg/ml///B-2 Caps 100mg///Prestwick3_000634///B2 Tab 100mg///Vita-flavine Cap 100mg///Vitamin B2 Tab 100mg///Epitope ID:161730///AC1LAR57///SCHEMBL7706///CHEMBL1534///Vitamin B2 Tablets 100mg///BSPBio_000628///Riboflavin [USP:INN:BAN]///MLS001066391///47861_SUPELCO///R0508_SIGMA///R4500_SIGMA///R9504_SIGMA///Riboflavin [USAN:INN:JAN]///Vitamin B-2 50 Mg Tablets///BPBio1_000692///GTPL6578///R0508_SIAL///R4500_SIAL///R7649_SIAL///Riboflavin (JP16/USP/INN)///Acti-ribo/ribo 5-phosph Caplet///83001_FLUKA///HMDB00244///BIR0613///Riboflavin 5 Phosphate Cap 50mg///HMS2096P10///Vitamin B2 Tab 4mg USP Chewable///13123-37-0///HY-B0456///ZINC2036848///Tox21_110813///Tox21_111714///Tox21_201633///Tox21_302980///BDBM50362895///MFCD00005022///ZINC02036848///Tox21_111714_1///CS-2567///CS-O-02238///CS-O-31031///DB00140///LS-2192///RL05171///Vitamin B-2 Riboflavin 100mg Capsules///NCGC00091288-01///NCGC00091288-02///NCGC00091288-03///NCGC00091288-05///NCGC00179498-01///NCGC00256408-01///NCGC00259182-01///BT000637///R437///SMR000112236///AB0008077///AB2000637///ST2413784///R0020///C00255///D00050///Y-9791///A840676///5-deoxy-5-(7,8-dimethyl-2,4-dioxo-3,4-dihydrobenzo[g]pteridin-10(2H)-yl)-D-ribitol///130609-39-1///535950-32-4///7,8-dimethyl-10-[(2S,3S,4R)-2,3,4,5-tetrakis(oxidanyl)pentyl]benzo[g]pteridine-2,4-dione///890044-91-4///InChI=1/C17H20N4O6/c1-7-3-9-10(4-8(7)2)21(5-11(23)14(25)12(24)6-22)15-13(18-9)16(26)20-17(27)19-15/h3-4,11-12,14,22-25H,5-6H2,1-2H3,(H,20,26,27)/t11-,12+,14-/m0/s</t>
  </si>
  <si>
    <t>http://www.ebi.ac.uk/chebi/searchId.do?chebiId=CHEBI:17015</t>
  </si>
  <si>
    <t>InChI=1S/C17H20N4O6/c1-7-3-9-10(4-8(7)2)21(5-11(23)14(25)12(24)6-22)15-13(18-9)16(26)20-17(27)19-15/h3-4,11-12,14,22-25H,5-6H2,1-2H3,(H,20,26,27)</t>
  </si>
  <si>
    <t>http://www.genome.jp/dbget-bin/www_bget?C00255</t>
  </si>
  <si>
    <t>http://www.hmdb.ca/metabolites/HMDB00244</t>
  </si>
  <si>
    <t>C00255</t>
  </si>
  <si>
    <t>D-Ribitol in which the hydroxy group at position 5 is substituted by a 7,8-dimethyl-2,4-dioxo-3,4-dihydrobenzo[g]pteridin-10(2H)-yl moiety. It is a nutritional factor found in milk, eggs, malted barley, liver, kidney, heart, and leafy vegetables, but the richest natural source is yeast. The free form occurs only in the retina of the eye, in whey, and in urine; its principal forms in tissues and cells are as flavin mononucleotide and flavin-adenine dinucleotide.</t>
  </si>
  <si>
    <t>HMDB00244</t>
  </si>
  <si>
    <t>CHEBI:17015</t>
  </si>
  <si>
    <t>InChI=1S/C17H20N4O6/c1-7-3-9-10(4-8(7)2)21(5-11(23)14(25)12(24)6-22)15-13(18-9)16(26)20-17(27)19-15/h3-4,11-12,14,22-25H,5-6H2,1-2H3,(H,20,26,27)/t11-,12+,14-/m0/s1</t>
  </si>
  <si>
    <t>riboflavin</t>
  </si>
  <si>
    <t>AUNGANRZJHBGPY-UHFFFAOYSA-N</t>
  </si>
  <si>
    <t>http://pubchem.ncbi.nlm.nih.gov/compound/493570</t>
  </si>
  <si>
    <t>sucrose///saccharose///sugar///Table sugar///White sugar///57-50-1///Saccharum///Cane sugar///D-Sucrose///Amerfand///Rohrzucker///Sucrose, dust///Sucrose, pure///D(+)-Saccharose///beta-D-Fructofuranosyl-alpha-D-glucopyranoside///D(+)-Sucrose///D-(+)-Saccharose///Amerfond///Microse///sacarosa///Beet sugar///Granulated sugar///Rock candy///Sacharose///alpha-D-Glucopyranosyl beta-D-fructofuranoside///Sucraloxum [INN-Latin]///Confectioner's sugar///beta-D-Fructofuranosyl alpha-D-glucopyranoside///CCRIS 2120///HSDB 500///CHEBI:17992///AI3-09085///(alpha-D-Glucosido)-beta-D-fructofuranoside///NCI-C56597///Sucrose [USAN:JAN]///alpha-D-Glucopyranoside, beta-D-fructofuranosyl///alpha-D-Glucopyranoside, beta-D-fructofuranosyl-///Fructofuranoside, alpha-D-glucopyranosyl, beta-D///Glucopyranoside, beta-D-fructofuranosyl, alpha-D///D-(+)-Sucrose///GLC-(1-2)FRU///UNII-C151H8M554///D()-Saccharose///Sucraloxum///1-alpha-D-glucopyranosyl-2-beta-D-fructofuranoside///EINECS 200-334-9///(+)-Sucrose///beta-D-Fruf-(2&lt;-&gt;1)-alpha-D-Glcp///b -D-Fructofuranosyl a-D-glucopyranoside///NCGC00164248-01///ST50308554///DSSTox_CID_1288///DSSTox_RID_76060///DSSTox_GSID_21288///Polysucrose///1-alpha-D-glucopyranosyl-2-beta-D-fructofranoside///alpha-D-Glc-(1-&gt;2)-beta-D-Fru///C12H22O11///NSC 406942///CAS-57-50-1///(2R,3R,4S,5S,6R)-2-{[(2S,3S,4S,5R)-3,4-dihydroxy-2,5-bis(hydroxymethyl)oxolan-2-yl]oxy}-6-(hydroxymethyl)oxane-3,4,5-triol///8027-47-2///8030-20-4///85456-51-5///86101-30-6///87430-66-8///92004-84-7///D-Saccharose///degrees xIC///WURCS=1.0/2,1/[22122h|1,5][h1122h|2,5]1+1,2+2///Sucrose, purified///Sucrose (TN)///FICOLL///Sugar spheres (NF)///1af6///Sucrose (JP17/NF)///Glc(alpha1-&gt;2beta)Fru///Sugar, compressible (NF)///bmse000119///bmse000804///bmse000918///Epitope ID:153236///AC1L1LK0///D(+)-OaIC///White soft sugar (JP17)///Sugar, confectioner's (NF)///47289_SUPELCO///S0389_SIGMA///S1174_FLUKA///S1174_SIGMA///S1888_SIGMA///S2395_SIGMA///S3929_SIGMA///S5390_SIGMA///S5391_SIGMA///S7903_SIGMA///S8501_SIGMA///S9378_SIGMA///16104_RIEDEL///CHEMBL253582///GTPL5411///S5016_SIAL///84097_FLUKA///84097_SIGMA///84100_FLUKA///CHEBI:65313///HMDB00258///CZMRCDWAGMRECN-UGDNZRGBSA-N///16104_SIAL///alpha-D-Glc-(1-2)-beta-D-Fru///25702-74-3///ZINC4217475///Tox21_112093///Tox21_201397///Tox21_300410///5903AE///LS-229///MFCD00006626///ZINC04217475///AKOS024306988///alpha-D-Glc-(1--&gt;2)-beta-D-Fru///C151H8M554///MCULE-5933491732///NCGC00164248-02///NCGC00164248-03///NCGC00254237-01///NCGC00258948-01///BT000552///CA001203///CA008958///CA008959///SC-81182///KB-303246///alpha-D-Glucopyranosylbeta-D-fructofuranoside///S0111///alpha-D-fructofuranosyl alpha-L-gulopyranoside///bet a-D-fructofuranosyl-alpha-D-Glucopyranoside///C00089///D00025///beta-D-fructofuranose-(2-1)-alpha-D-glucopyranoside///alpha-D-glucopyranosyl-(1-&gt;2)-beta-D-fructofuranoside///alpha-D-Glucopyranoside, beta-D-fructofuranosyl, homopolymer///beta-D-fructofuranosyl-(2&amp;harr;1)-alpha-D-glucopyranoside///alpha-(1R,2R,3S,4S,5R)-glucopyranosyl-beta-(2S,3S,4S,5R)-fructofuranoside///beta-(2S,3S,4S,5R)-fructofuranosyl-alpha-(1R,2R,3S,4S,5R)-glucopyranoside///(2R,3R,4S,5R,6R)-2-[(2S,3S,4R,5R)-3,4-dihydroxy-2,5-bis(hydroxymethyl)oxolan-2-yl]oxy-6-(hydroxymethyl)oxane-3,4,5-triol///(2R,3R,4S,5R,6R)-2-[(2S,3S,4R,5R)-3,4-dihydroxy-2,5-bis(hydroxymethyl)tetrahydrofuran-2-yl]oxy-6-(hydroxymethyl)tetrahydropyran-3,4,5-triol///(2R,3R,4S,5R,6R)-2-[(2S,3S,4R,5R)-3,4-dihydroxy-2,5-dimethylol-tetrahydrofuran-2-yl]oxy-6-methylol-tetrahydropyran-3,4,5-triol///(2R,3R,4S,5S,6R)-2-[(2S,3S,4S,5R)-3,4-dihydroxy-2,5-bis(hydroxymethyl)oxolan-2-yl]oxy-6-(hydroxymethyl)oxane-3,4,5-triol///(2R,3R,4S,5S,6R)-2-[(2S,3S,4S,5R)-3,4-dihydroxy-2,5-bis(hydroxymethyl)tetrahydrofuran-2-yl]oxy-6-(hydroxymethyl)tetrahydropyran-3,4,5-triol///100405-08-1///104242-10-6///131932-12-2///146054-35-5///146187-04-4///151756-02-4///2-[(2S,3S,4S,5R)-2,5-bis(hydroxymethyl)-3,4-dihydroxyoxolan-2-yloxy](4S,5S,2R, 3R,6R)-6-(hydroxymethyl)-2H-3,4,5,6-tetrahydropyran-3,4,5-triol///220376-22-7///29764-06-5///30027-72-6///47167-52-2///47185-09-1///47257-91-0///50857-68-6///51909-69-4///635681-90-2///64533-66-0///65545-99-5///75398-84-4///76056-38-7///78654-77-0///786702-63-4///80165-03-3</t>
  </si>
  <si>
    <t>http://www.ebi.ac.uk/chebi/searchId.do?chebiId=CHEBI:17992</t>
  </si>
  <si>
    <t>InChI=1S/C12H22O11/c13-1-4-6(16)8(18)9(19)11(21-4)23-12(3-15)10(20)7(17)5(2-14)22-12/h4-11,13-20H,1-3H2</t>
  </si>
  <si>
    <t>http://www.genome.jp/dbget-bin/www_bget?C00089</t>
  </si>
  <si>
    <t>http://www.hmdb.ca/metabolites/HMDB00258</t>
  </si>
  <si>
    <t>C00089</t>
  </si>
  <si>
    <t>Sucrose is a disaccharide formed by glucose and fructose units joined by an acetal oxygen bridge from hemiacetal of glucose to the hemiketal of the fructose.</t>
  </si>
  <si>
    <t>SUCROSE</t>
  </si>
  <si>
    <t>HMDB00258</t>
  </si>
  <si>
    <t>CHEBI:17992</t>
  </si>
  <si>
    <t>InChI=1S/C12H22O11/c13-1-4-6(16)8(18)9(19)11(21-4)23-12(3-15)10(20)7(17)5(2-14)22-12/h4-11,13-20H,1-3H2/t4-,5-,6-,7-,8+,9-,10+,11-,12+/m1/s1</t>
  </si>
  <si>
    <t>CZMRCDWAGMRECN-UHFFFAOYSA-N</t>
  </si>
  <si>
    <t>http://pubchem.ncbi.nlm.nih.gov/compound/5988</t>
  </si>
  <si>
    <t>glycine///2-Aminoacetic acid///aminoacetic acid///56-40-6///Glycocoll///Aminoethanoic acid///Glycolixir///Glycosthene///Glicoamin///Padil///Hampshire glycine///Amitone///Gyn-hydralin///Acetic acid, amino-///Leimzucker///L-Glycine///Aminoazijnzuur///Glycine, non-medical///H-Gly-OH///Sucre de gelatine///polyglycine///Corilin///GLY (IUPAC abbrev)///Glycinum///(1-13c)glycinato///Glycinum [INN-Latin]///Glicina [INN-Spanish]///Glycine [INN]///(15N)Glycine///aminoacetate///Aminoethanoate///FEMA No. 3287///CCRIS 5915///Glicina///Glykokoll///HSDB 495///Glyzin///Aminoessigsaeure///amino-Acetate///gly///Hgly///Polyglycine II///Acide aminoacetique [INN-French]///Acido aminoacetico [INN-Spanish]///Acidum aminoaceticum [INN-Latin]///AI3-04085///CHEMBL773///Acido aminoacetico///amino-Acetic acid///Acide aminoacetique///UNII-TE7660XO1C///NSC 25936///Acidum aminoaceticum///[14C]glycine///2,2-dialkylglycines///2-aminoacetate///CHEBI:15428///Tocris-0219///GLYCINE, ACS///NSC25936///EINECS 200-272-2///Biomol-NT_000195///bmse000089///H2N-CH2-COOH///WLN: Z1VQ///AC1L19XW///AC1Q28JW///Glycine, homopolymer (VAN)///NCGC00024503-01///G5417_SIGMA///G5523_SIGMA///G7126_SIGMA///G7403_SIGMA///G8790_SIGMA///G8898_SIGMA///P8791_SIGMA///GLYCINE 1.5% IN PLASTIC CONTAINER///Glycine-UL-14C hydrochloride///W328707_ALDRICH///Glycine iron sulphate (1:1)///15527_RIEDEL///33226_RIEDEL///AC1Q53O0///BPBio1_001222///50046_FLUKA///50046_SIGMA///6000-43-7 (hydrochloride)///CHEBI:16228///2-aminoaceticacid///Glycine, labeled with carbon-14///DHMQDGOQFOQNFH-UHFFFAOYSA-N///15527_SIAL///33226_SIAL///KST-1A2919///KST-1A8102///17829-66-2 (cobalt salt)///32817-15-5 (copper salt)///33242-26-1 (calcium salt)///AB-131/40217813///410225_SIAL///AMINOACETIC ACID 1.5% IN PLASTIC CONTAINER///Athenon///29728-27-6 (monoammonium salt)///AR-1A0345///AR-1A0532///LS-218///MFCD00008131///AKOS000119626///15743-44-9 (mono-potassium salt)///DB00145///513-29-1 (sulfate (3:1))///6000-44-8 (mono-hydrochloride salt)///7490-95-1 (hydrochloride (2:1)///NCGC00024503-02///7490-95-1 (hydrochloride (2:1))///71295-98-2 (phosphate (1:1))///AB1002628///DSSTox_CID_667///Glycine, free base///35947-07-0 (calcium salt (2:1))///FT-0083159///G0099///G0317///C00037///D00011///DSSTox_RID_75720///63183-41-5 (hydrochloride hydrogen carbonate)///DSSTox_GSID_20667///L001246///25718-94-9///S04-0135///B72BA06C-60E9-4A83-A24A-A2D7F465BB65///InChI=1/C2H5NO2/c3-1-2(4)5/h1,3H2,(H,4,5///CAS-56-40-6///18875-39-3///52955-63-2///57678-19-0///848646-45-7///87867-94-5///N-alkylglycines///CID750///[3H]glycine///Glycine, EP/USP///L-alpha-amino acids///2-aminoethanoic acid///nchem.554-comp2///[14C]-glycine///Corilin (Salt/Mix)///nchembio.121-comp9///nchembio.265-comp9///PubChem18924///nchembio.145-comp33///nchembio.198-comp12///nchembio.266-comp30///NH2CH2COOH///an alpha amino acid ester///Glycine (JP15/USP)///Glycine (JP16/USP)///Glycine 1.5% Irrigation///bmse000977///GTPL727///KSC205S9D///NChemBio.2007.13-comp1///Glycine Irrigation 1.5% USP///GTPL4084///GTPL4635///TE7660XO1C///BDBM18133///CHEBI:15705///CHEBI:66933///CTK1A5991///HMDB00123///Pharmakon1600-01300021///Glycine 1.5% Irrigation USP Sol///CPD-8569///ZINC4658552///Tox21_113575///ANW-32505///DAP000288///NSC-25936///NSC760120///Tox21_113575_1///AM81781///CS19951///MCULE-2415764032///NSC-760120///RP08772///NCGC00024503-03///AJ-51834///AK-77854///AM022357///AN-24439///BC204500///BP-31024///BR-77854///BT000103///KB-52268///OR034930///OR232535///OR249226///DB-029870///ST2416448///TC-066530///FT-0600491///A20662///Aminoacetic acid; Aminoethanoic acid; Glycocoll///M-6155///M03001///Q-201300///F2191-0197///GLYCINE  N-(2-AMINOETHYL)-N-(2-HYDROXYETHYL)-  N-C12-20 ACYL DERIVS.  MONOSODIUM SALTS</t>
  </si>
  <si>
    <t>http://www.ebi.ac.uk/chebi/searchId.do?chebiId=CHEBI:32508///http://www.ebi.ac.uk/chebi/searchId.do?chebiId=CHEBI:57305///http://www.ebi.ac.uk/chebi/searchId.do?chebiId=CHEBI:15428///http://www.ebi.ac.uk/chebi/searchId.do?chebiId=CHEBI:32507</t>
  </si>
  <si>
    <t>InChI=1S/C2H5NO2/c3-1-2(4)5/h1,3H2,(H,4,5)</t>
  </si>
  <si>
    <t>http://www.genome.jp/dbget-bin/www_bget?C00037</t>
  </si>
  <si>
    <t>http://www.hmdb.ca/metabolites/HMDB00123</t>
  </si>
  <si>
    <t>C00037</t>
  </si>
  <si>
    <t>An alpha-amino-acid anion that is the conjugate base of glycine, arising from deprotonation of the carboxy group.///The simplest (and the only achiral) proteinogenic amino acid, with a hydrogen atom as its side chain.///An alpha-amino-acid cation that is the conjugate acid of glycine, arising from protonation of the amino.///An amino acid zwitterion arising from transfer of a proton from the carboxy to the amino group of glycine.</t>
  </si>
  <si>
    <t>GLY</t>
  </si>
  <si>
    <t>HMDB00123</t>
  </si>
  <si>
    <t>CHEBI:32508///CHEBI:57305///CHEBI:15428///CHEBI:32507</t>
  </si>
  <si>
    <t>glycine</t>
  </si>
  <si>
    <t>http://pubchem.ncbi.nlm.nih.gov/compound/750</t>
  </si>
  <si>
    <t>HSHNITRMYYLLCV-UHFFFAOYSA-N</t>
  </si>
  <si>
    <t>4-methylumbelliferone</t>
  </si>
  <si>
    <t>HYVABZIGRDEKCD-UHFFFAOYSA-N</t>
  </si>
  <si>
    <t>N6-(DELTA2-ISOPENTENYL)-ADENINE</t>
  </si>
  <si>
    <t>BYCFJYNUBNQNIY-UHFFFAOYSA-N</t>
  </si>
  <si>
    <t>ETHYL 3-UREIDOPROPIONATE</t>
  </si>
  <si>
    <t>ALYNCZNDIQEVRV-UHFFFAOYSA-N</t>
  </si>
  <si>
    <t>4-AMINOBENZOATE</t>
  </si>
  <si>
    <t>RWZYAGGXGHYGMB-UHFFFAOYSA-N</t>
  </si>
  <si>
    <t>ANTHRANILATE</t>
  </si>
  <si>
    <t>FSASIHFSFGAIJM-UHFFFAOYSA-N</t>
  </si>
  <si>
    <t>3-METHYLADENINE</t>
  </si>
  <si>
    <t>DZTHIGRZJZPRDV-GFCCVEGCSA-N</t>
  </si>
  <si>
    <t>N-ACETYL-D-TRYPTOPHAN</t>
  </si>
  <si>
    <t>BHHGXPLMPWCGHP-UHFFFAOYSA-N</t>
  </si>
  <si>
    <t>PHENETHYLAMINE</t>
  </si>
  <si>
    <t>ULSIYEODSMZIPX-UHFFFAOYSA-N</t>
  </si>
  <si>
    <t>PHENYLETHANOLAMINE</t>
  </si>
  <si>
    <t>FBZONXHGGPHHIY-UHFFFAOYSA-N</t>
  </si>
  <si>
    <t>XANTHURENIC ACID</t>
  </si>
  <si>
    <t>DZGWFCGJZKJUFP-UHFFFAOYSA-N</t>
  </si>
  <si>
    <t>TYRAMINE</t>
  </si>
  <si>
    <t>YGPSJZOEDVAXAB-QMMMGPOBSA-N</t>
  </si>
  <si>
    <t>L-KYNURENINE</t>
  </si>
  <si>
    <t>NYHBQMYGNKIUIF-UUOKFMHZSA-N</t>
  </si>
  <si>
    <t>GUANOSINE</t>
  </si>
  <si>
    <t>JJIHLJJYMXLCOY-UHFFFAOYSA-N</t>
  </si>
  <si>
    <t>N-ACETYL-DL-SERINE</t>
  </si>
  <si>
    <t>VZXPDPZARILFQX-BYPYZUCNSA-N</t>
  </si>
  <si>
    <t>O-ACETYL-L-SERINE</t>
  </si>
  <si>
    <t>ODHCTXKNWHHXJC-VKHMYHEASA-N</t>
  </si>
  <si>
    <t>5-OXO-L-PROLINE</t>
  </si>
  <si>
    <t>KLZGKIDSEJWEDW-UHFFFAOYSA-N</t>
  </si>
  <si>
    <t>N-ACETYLPUTRESCINE</t>
  </si>
  <si>
    <t>C10H8O3</t>
  </si>
  <si>
    <t>C10H13N5</t>
  </si>
  <si>
    <t>C6H12N2O3</t>
  </si>
  <si>
    <t>C7H7NO2</t>
  </si>
  <si>
    <t>C6H7N5</t>
  </si>
  <si>
    <t>C13H14N2O3</t>
  </si>
  <si>
    <t>C8H11N</t>
  </si>
  <si>
    <t>C8H11NO</t>
  </si>
  <si>
    <t>C10H7NO4</t>
  </si>
  <si>
    <t>C10H12N2O3</t>
  </si>
  <si>
    <t>C10H13N5O5</t>
  </si>
  <si>
    <t>C5H7NO3</t>
  </si>
  <si>
    <t>C6H14N2O</t>
  </si>
  <si>
    <t>4-methylumbelliferone///Hymecromone///7-HYDROXY-4-METHYLCOUMARIN///90-33-5///Imecromone///7-Hydroxy-4-methyl-2H-chromen-2-one///beta-Methylumbelliferone///4-Methyl-7-hydroxycoumarin///Cholestil///Mendiaxon///Coumarin 4///Bilcolic///Bilicante///Cantabilin///Cantabiline///Crodimon///Eurogale///Hymecromon///Medilla///Cumarote-C///4-Methylumbelliferon///Resocyanine///Omega 127///Pilot 447///4-MU///2H-1-Benzopyran-2-one, 7-hydroxy-4-methyl-///7-Hydroxy-4-methyl-2-oxo-2H-1-benzopyran///Himecromona///Hymecromonum///Coumarin, 7-hydroxy-4-methyl-///LM 94///NSC 9408///NSC 19026///7-Hydroxy-4-methyl-2-oxo-3-chromene///Imecromone [DCIT]///7-hydroxy-4-methylchromen-2-one///C10H8O3///NSC9408///7-Hydroxy-4-methyl-2H-1-benzopyran-2-one///LM-94///7-hydroxy-4-methyl-chromen-2-one///NSC19026///2H-1-Benzopyran, 7-hydroxy-4-methyl-2-oxo-///2H-1-Benzopyren-2-one, 7-hydroxy-4-methyl-///.beta.-Methylumbelliferone///Hymecromonum [INN-Latin]///Himecromona [INN-Spanish]///7-hydroxy-4-methyl coumarin///4-Methyl-7-hydroxy-coumarin///4-Methylumbelliferon [Czech]///CHEMBL12208///UNII-3T5NG4Q468///CCRIS 5926///2H-1-Benzopyran-2-one,7-hydroxy-4-methyl-///CHEBI:17224///HSHNITRMYYLLCV-UHFFFAOYSA-N///EINECS 201-986-7///BRN 0142217///CAS-90-33-5///NCGC00016345-01///AI3-08085///DSSTox_CID_5670///7H-1-Benzopyran-7-one, 2-hydroxy-4-methyl-///DSSTox_RID_77877///DSSTox_GSID_25670///4-Methylumbelliferone, 4-MU///4-Methylumbelliferone (4-MU)///METHYLUMBELLIFERONE, BETA///WLN: T66 BOVJ E1 IQ///SMR000471886///7-hydroxy-4-methyl-coumarin///Cholspasmin///Hymechrome///Himecol///Biliton H///Cantabiline (TN)///4MU///S2256_Selleck///4-Methyl-umbelliferone///Coumarin derivative, 3b///AC1NQX8G///AC1Q2HEE///Maybridge1_002078///Prestwick0_000901///Prestwick1_000901///Prestwick2_000901///Prestwick3_000901///Umbelliferone, 4-methyl-///Methylumbelliferone, .beta.///M1381_ALDRICH///SCHEMBL24150///BSPBio_000742///7-hydroxy-4-methyl coumarine///KSC498C0B///MLS001074671///MLS004491718///M1381_SIGMA///SPBio_002941///Hymecromone [USAN:INN:JAN]///4-Methylumbelliferone - 4-MU///AMBZ0098///BPBio1_000818///MEGxp0_001898///ACon1_002401///cid_5280567///CTK2G4039///CTK3J8100///HMS547G10///Hymecromone (JP16/USAN/INN)///ZINC58121///3T5NG4Q468///BB_NC-0501///HMS1570F04///HMS2097F04///HMS2267L19///HMS3264E04///Pharmakon1600-01506174///4-methyl-7-oxidanyl-chromen-2-one///Hymecromone [USAN:INN:BAN:JAN]///NSC-9408///Tox21_110385///Tox21_300915///ANW-43852///BBL000531///BDBM50022178///CCG-47894///MFCD00006866///NSC-19026///NSC760397///SBB009085///STK364326///ZINC00058121///7-Hydroxy-4-methyl-2H-2-chromenone///AKOS000119370///Tox21_110385_1///AM85958///CS-O-04509///DB07118///LS-1910///MCULE-3913656430///NSC-760397///4-methylumbelliferone;4-MU;90-33-5///7-hydroxy-4-methyl-1-benzopyran-2-one///7-Hydroxy-4-methyl-2-oxo-2H-chromene///Hymecromone(7-Hydroxy-4-methylcoumarin)///NCGC00016345-02///NCGC00016345-03///NCGC00016345-04///NCGC00016345-05///NCGC00016345-08///NCGC00016345-09///NCGC00169880-01///NCGC00169880-02///NCGC00257522-01///7-Hydroxy-4-methyl-2H-chromen-2-one #///AC-10431///AK-72865///AN-24191///BR-72865///BT000220///CJ-00489///H721///HE009260///HE389813///HE410977///KB-74169///NCI60_042099///SC-25664///ZB002323///DB-029370///TL8005812///TR-028404///2-Hydroxy-4-methyl-7H-1-benzopyran-7-one///AB00443536///FT-0602257///FT-0658701///FT-0660634///FT-0693406///M0453///ST50102505///A-8711///C03081///D00170///M-5410///5-18-01-00439 (Beilstein Handbook Reference)///A843515///4-Methylumbelliferone-Supplied by Selleck Chemicals///I14-1654///I14-8192///SR-01000637483-1///BRD-K46424862-001-02-6///BRD-K46424862-001-04-2///F0849-0318///F1918-0038///56275-29-7///79566-13-5</t>
  </si>
  <si>
    <t>http://www.ebi.ac.uk/chebi/searchId.do?chebiId=CHEBI:17224</t>
  </si>
  <si>
    <t>InChI=1S/C10H8O3/c1-6-4-10(12)13-9-5-7(11)2-3-8(6)9/h2-5,11H,1H3</t>
  </si>
  <si>
    <t>enzo///metacyc///wikidata///hmdb///gnps///chebi</t>
  </si>
  <si>
    <t>http://www.genome.jp/dbget-bin/www_bget?C03081</t>
  </si>
  <si>
    <t>http://www.hmdb.ca/metabolites/HMDB59622</t>
  </si>
  <si>
    <t>C03081</t>
  </si>
  <si>
    <t>A hydroxycoumarin that is umbelliferone substituted by a methyl group at position 4.</t>
  </si>
  <si>
    <t>CPD-182</t>
  </si>
  <si>
    <t>HMDB59622</t>
  </si>
  <si>
    <t>CHEBI:17224</t>
  </si>
  <si>
    <t>http://pubchem.ncbi.nlm.nih.gov/compound/5280567</t>
  </si>
  <si>
    <t>Isopentenyladenine///2365-40-4///N-(3-METHYLBUT-2-EN-1-YL)-9H-PURIN-6-AMINE///IPADE///N6-Isopentenyladenine///N6-(2-Isopentenyl)adenine///N6-(2-Isopentenyl)-adenine///Dimethylallyladenine///N-(3-Methyl-2-butenyl)adenine///N6-(3-Methyl-2-butenyl)adenine///N-(3-methylbut-2-enyl)-7H-purin-6-amine///Isopentenyl adenine///6-(gamma,gamma-Dimethylallylamino)purine///N6-(delta2-Isopentenyl)adenine///N6-Dimethylallyladenine///Adenine, N-(3-methyl-2-butenyl)-///NSC106958///N(6)-dimethylallyladenine///N(6)-(delta(2)-Isopentenyl)adenine///6-((3-Methyl-2-butenyl)amino)purine///NSC 106958///N-(delta2-Isopentenyl)adenine///N-(3-Methyl-2-butenyl)-1H-purin-6-amine///CHEBI:17660///1H-Purin-6-amine, N-(3-methyl-2-butenyl)-///N6-(delta2-Isopentenyl)-adenine///HYVABZIGRDEKCD-UHFFFAOYSA-N///N-(.DELTA.2-Isopentenyl)adenine///N6-(delta 2-Isopentenyl)-adenine///N6-(delta2-Isopentenyl)aminopurine///N6-(.DELTA.2-Isopentenyl)adenine///N-(gamma,gamma-Dimethylallyl)adenine///NSC-106958///6-[(3-Methyl-2-butenyl)amino]purine///N6-(.DELTA.2-Isopentenyl)aminopurine///ST044513///6-(3,3-DIMETHYLALLYLAMINO)PURINE///N-(.gamma.,.gamma.-Dimethylallyl)adenine///6-(.gamma.,.gamma.-Dimethylallylamino)purine///13255-47-5///2exm///AC1L3NL1///NCIStruc1_000935///NCIStruc2_000921///TimTec1_003281///N6-Delta2-isopentenyladenine///Oprea1_344117///Bio-0830///SCHEMBL459276///UNII-V500BB256Z///CHEMBL476189///CTK8G1492///ZINC32351///N-6-(3,3-Dimethylallyl)adenine///N6-(3-Methylbut-2-enyl)adenine///HMS1543F03///V500BB256Z///N(6)-(Delta2-isopentenyl)adenine///N-6-(delta2-Isopentenyl)-adenine///N6 -(Delta2 -Isopentenyl)adenine///N6-.DELTA.2-Isopentenyl)adenine///EBD28940///CCG-38046///CI-027///NCGC00014084///NCI106958///ZINC00032351///(3-methylbut-2-enyl)purin-6-ylamine///AKOS005257639///AKOS015914857///DB08768///MCULE-6781114249///NCGC00014084-02///NCGC00097193-01///3-methylbut-2-enyl(7H-purin-6-yl)amine///AC-15608///AK163607///AN-50750///BC209320///HE114294///HE114295///HE327533///KB-57456///NCI60_000165///NU001173///ZB000921///6-[(3-methylbut-2-en-1-yl)amino]purine///N(6)-(.DELTA.2-Isopentenyl)aminopurine///LS-184209///N-(3-methyl-2-butenyl)-9H-purin-6-amine///N-(3-methylbut-2-enyl)-9H-purin-6-amine///Adenine, N-(3-methyl-2-butenyl)- (8CI)///FT-0629731///ST24048354///V0538///6-(gamma,gamma-DIMETHYLALLYLAMINO) PURINE///C04083///D-4760///N-(3-Methyl-2-butenyl)-1H-purin-6-amine #///A816825///1H-PURIN-6-AMINE,N-(3-METHYL-2-BUTENYL)-///I14-7114///1H-Purin-6-amine, N-(3-methyl-2-butenyl)- (9CI)///BRD-K62158429-001-01-7///5122-37-2</t>
  </si>
  <si>
    <t>http://www.ebi.ac.uk/chebi/searchId.do?chebiId=CHEBI:17660</t>
  </si>
  <si>
    <t>InChI=1S/C10H13N5/c1-7(2)3-4-11-9-8-10(13-5-12-8)15-6-14-9/h3,5-6H,4H2,1-2H3,(H2,11,12,13,14,15)</t>
  </si>
  <si>
    <t>http://www.genome.jp/dbget-bin/www_bget?C04083</t>
  </si>
  <si>
    <t>C04083</t>
  </si>
  <si>
    <t>A 6-isopentenylaminopurine in which has the isopentenyl double bond is located between the 2 and 3 positions of the isopentenyl group.</t>
  </si>
  <si>
    <t>CPD-4209</t>
  </si>
  <si>
    <t>CHEBI:17660</t>
  </si>
  <si>
    <t>Isopentenyladenine</t>
  </si>
  <si>
    <t>http://pubchem.ncbi.nlm.nih.gov/compound/92180</t>
  </si>
  <si>
    <t>Ethyl 3-(carbamoylamino)propanoate///AC1MU6WT///ethyl N-carbamoyl-beta-alaninate///SCHEMBL10055154///ZINC3075382///AKOS009165543///MCULE-2375342374///beta-Alanine, N-(aminocarbonyl)-, ethyl ester///198879-21-9</t>
  </si>
  <si>
    <t>InChI=1S/C6H12N2O3/c1-2-11-5(9)3-4-8-6(7)10/h2-4H2,1H3,(H3,7,8,10)</t>
  </si>
  <si>
    <t>msmls</t>
  </si>
  <si>
    <t>Ethyl 3-(carbamoylamino)propanoate</t>
  </si>
  <si>
    <t>http://pubchem.ncbi.nlm.nih.gov/compound/3613685</t>
  </si>
  <si>
    <t>4-aminobenzoic acid///p-aminobenzoic acid///150-13-0///PABA///para-aminobenzoic acid///Vitamin BX///Hachemina///Paraminol///Sunbrella///p-Carboxyaniline///4-Carboxyaniline///Pabacyd///Pabafilm///Pabamine///Paranate///Amben///p-Carboxyphenylamine///Potaba///Romavit///Bacterial vitamin H1///Vitamin H'///Anticanitic vitamin///Benzoic acid, 4-amino-///1-Amino-4-carboxybenzene///Chromotrichia factor///RVPaba Lipstick///Papacidum///Rvpaba///Trichochromogenic factor///Anti-chromotrichia factor///Pabagel///Pabanol///Acidum paraminobenzoicum///Benzoic acid, p-amino-///ABEE///Kyselina p-aminobenzoova///para-aminobenzoate///Anticantic vitamin///Vitamin H1///p-Aminobenzoesaeure///4-Aminobenzoesaeure///4-Carboxyphenylamine///p-amino-Benzoic acid///Acido p-aminobenzoico///PAB///4-AMINO-BENZOIC ACID///gamma-Aminobenzoic acid///benzoic acid, 4-amino///Caswell No. 033B///Actipol///Aniline-4-carboxylic acid///gamma-Aminobenzoate///Trochromogenic factor///4-Amino benzoic acid///Acido p-aminobenzoico [Italian]///Aniline-4-carboxylate///CHEBI:30753///Kyselina p-aminobenzoova [Czech]///Antichromotrichia factor///P-AMINO-BENZOATE///UNII-TL2TJE8QTX///Aminobenzoic acid (USP)///.gamma.-Aminobenzoic acid///CHEMBL542///EPA Pesticide Chemical Code 233300///BRN 0471605///AI3-02436///AMINOBENZOIC ACID, PARA///CCRIS 6209///HSDB 6840///Vitamin-?Bx///ALYNCZNDIQEVRV-UHFFFAOYSA-N///NSC 7627///Vitamin-?H1///EINECS 205-753-0///SBB058665///NCGC00091051-01///Aminobenzoic acid [USP]///DSSTox_CID_4466///DSSTox_RID_77411///DSSTox_GSID_24466///C7H6KNO2///CAS-150-13-0///SMR000471833///p-carboxy aniline///4-aminobenzoicacid///Aminobenzoate Acid///4-aminobenzoic-acid///p-amino benzoic acid///PubChem13422///Spectrum_000036///RVPaba lipstick (TN)///TL2TJE8QTX///AC1L1AGH///Spectrum2_000123///Spectrum3_000294///Spectrum4_000142///Spectrum5_000778///ACMC-209d3t///bmse000066///bmse000887///bmse000916///Epitope ID:115017///AMINOBENZOIC-4 ACID///AC1Q51TY///SCHEMBL8249///H-4-ABZ-OH///Oprea1_221096///BSPBio_001828///KBioGR_000584///KBioSS_000396///ZINC920///KSC176C0R///MLS001066325///MLS001335919///MLS001335920///A9878_SIGMA///BIDD:ER0375///DivK1c_000783///SPBio_000166///PARA AMINO BENZOIC ACID///100536_ALDRICH///429767_ALDRICH///442401_SUPELCO///RARECHEM AL BO 0238///component of Presun (Salt/Mix)///SCHEMBL13232108///06940_FLUKA///CTK0H6108///HMDB01392///KBio1_000783///KBio2_000396///KBio2_002964///KBio2_005532///KBio3_001328///PABA; Vitamin Bx; Vitamin H1///NSC7627///NINDS_000783///OTAVA-BB 1509951///150-13-0 4-aminobenzoic acid///HMS2269E10///LABOTEST-BB LTBB000459///WT266///ACN-S002281///ACT09225///HY-B1008///NSC-7627///Tox21_111069///Tox21_201702///Tox21_300087///ANW-21255///BDBM50145829///LABOTEST-BB LT03328355///LS-873///MFCD00007894///STK397441///AKOS000118983///Tox21_111069_1///AM86626///AN-8338///AS00762///CS-4505///DB02362///MCULE-3535374816///RP20337///RP20341///TRA0043379///IDI1_000783///NCGC00091051-02///NCGC00091051-03///NCGC00091051-04///NCGC00253923-01///NCGC00259251-01///4CN-1246///AC-11504///AJ-07938///AK-41178///BC227499///KB-36496///NCI60_041683///OR033996///OR343012///AB1002526///DB-028695///Sodium Aminobenzoate (4-Aminobenzoic Acid)///ST2411106///TL8001088///TR-032893///A0269///FT-0617557///ST50632536///3297-EP2308861A1///3297-EP2308868A1///3297-EP2311809A1///6761-EP1441224A2///6761-EP2295402A2///C00568///D02456///Q-9193///48316-EP2281563A1///48316-EP2308874A1///48316-EP2311494A1///3B4-0133///I01-2046///Q-200432///T6060463///F2191-0259///4A5E7DD8-8A22-4642-86BF-05B778C0C78E///InChI=1/C7H7NO2/c8-6-3-1-5(2-4-6)7(9)10/h1-4H,8H2,(H,9,10///8014-65-1</t>
  </si>
  <si>
    <t>http://www.ebi.ac.uk/chebi/searchId.do?chebiId=CHEBI:30753///http://www.ebi.ac.uk/chebi/searchId.do?chebiId=CHEBI:17836</t>
  </si>
  <si>
    <t>InChI=1S/C7H7NO2/c8-6-3-1-5(2-4-6)7(9)10/h1-4H,8H2,(H,9,10)</t>
  </si>
  <si>
    <t>http://www.genome.jp/dbget-bin/www_bget?C00568</t>
  </si>
  <si>
    <t>http://www.hmdb.ca/metabolites/HMDB01392</t>
  </si>
  <si>
    <t>C00568</t>
  </si>
  <si>
    <t>An  aromatic amino-acid anion that is the conjugate base of 4-aminobenzoic acid.///An aminobenzoic acid in which the amino group is para to the carboxy group.</t>
  </si>
  <si>
    <t>P-AMINO-BENZOATE</t>
  </si>
  <si>
    <t>HMDB01392</t>
  </si>
  <si>
    <t>CHEBI:30753///CHEBI:17836</t>
  </si>
  <si>
    <t>4-aminobenzoic acid</t>
  </si>
  <si>
    <t>http://pubchem.ncbi.nlm.nih.gov/compound/978</t>
  </si>
  <si>
    <t>anthranilic acid///2-aminobenzoic acid///o-aminobenzoic acid///118-92-3///anthranilate///o-Anthranilic acid///o-Carboxyaniline///2-Carboxyaniline///vitamin L1///Benzoic acid, 2-amino-///1-Amino-2-carboxybenzene///Carboxyaniline///2-amino-Benzoic acid///Vitamin L///Kyselina anthranilova///Kyselina o-aminobenzoova///Benzoic acid, o-amino-///NCI-C01730///Anthranate///Caswell No. 033G///Anthranic acid///o-Anthranilate///o-amino-Benzoate///2-amino-Benzoate///6-AMINOBENZOIC ACID///amino benzoic acid///anthranilic acid gr///Kyselina anthranilova [Czech]///2-Aminophenylacetate///o-Aminobenzoate///o-amino-Benzoic acid///2-amino benzoic acid///Benzoic acid, amino-///Kyselina o-aminobenzoova [Czech]///NSC 144///H-2-Abz-OH///CCRIS 49///BRN 0471803///UNII-0YS975XI6W///AI3-02408///CHEBI:30754///HSDB 1321///RWZYAGGXGHYGMB-UHFFFAOYSA-N///EINECS 204-287-5///SBB007560///NCGC00091175-01///DSSTox_CID_94///Cupric anthranilate///NSC 3937///DSSTox_RID_75363</t>
  </si>
  <si>
    <t>http://www.ebi.ac.uk/chebi/searchId.do?chebiId=CHEBI:30754///http://www.ebi.ac.uk/chebi/searchId.do?chebiId=CHEBI:16567</t>
  </si>
  <si>
    <t>InChI=1S/C7H7NO2/c8-6-4-2-1-3-5(6)7(9)10/h1-4H,8H2,(H,9,10)</t>
  </si>
  <si>
    <t>http://www.genome.jp/dbget-bin/www_bget?C00108</t>
  </si>
  <si>
    <t>http://www.hmdb.ca/metabolites/HMDB01123</t>
  </si>
  <si>
    <t>C00108</t>
  </si>
  <si>
    <t>An aminobenzoic acid that is benzoic acid having a single amino substituent located at position 2. It is a metabolite produced in L-tryptophan-kynurenine pathway in the central nervous system.///An aminobenzoate that is the conjugate base of anthranilic acid, obtained by deprotonation of the carboxy group.</t>
  </si>
  <si>
    <t>HMDB01123</t>
  </si>
  <si>
    <t>CHEBI:30754///CHEBI:16567</t>
  </si>
  <si>
    <t>anthranilic acid</t>
  </si>
  <si>
    <t>http://pubchem.ncbi.nlm.nih.gov/compound/227</t>
  </si>
  <si>
    <t>3-methyladenine///5142-23-4///3-Methyl-3H-purin-6-amine///6-Amino-3-methylpurine///3H-Purin-6-amine, 3-methyl-///3-Methyl-3H-adenine///3-methylpurin-6-amine///3-methyl-Adenine///ADENINE, 3-METHYL-///3-MA///n3-methyladenine///CHEBI:38635///EINECS 225-908-6///NSC 66389///BRN 0146087///3-Methyl Adenine-d3///ST50298916///3-methyl-3H-purin-6-amine (ACD/Name 4.0)///3-Methyladenine (3-MA)///3-methyl-3H-purin-6-ylamine (ACD/Name 4.0)///4aia///60192-57-6///NSC66389///1p7m///4ai5///AC1L1BZ9///NCIOpen2_000270///SCHEMBL48369///MLS006010995///M9281_SIGMA///SCHEMBL254058///3H-Purin-6-amine,3-methyl-///AC1Q50F7///CHEMBL292268///3-methyl-3-hydropurin-6-imine///SCHEMBL15764619///3-Methyl-3H-purin-6-amine #///CTK4J4217///CTK6I3368///HMDB11600///AOB2548///FSASIHFSFGAIJM-UHFFFAOYSA-N///3-methyl-3-hydropurine-6-ylamine///Bio1_000422///Bio1_000911///Bio1_001400///ZINC403086///3-Methyladenine autophagy inhibitor///3-Methyl-7H-purine-6(3H)-imine///ACN-C001131///NSC 66389,3-MA///ABP000334///ANW-54285///AR-1F4257///MFCD00010531///NSC-66389///QC-518///SBB086626///AKOS003382321///AKOS006228458///ZINC100003619///ACN-001131///CCG-206388///CM-1228///CS-5207///DB04104///MCULE-5086156902///NSC 66389 (3-MA)///RP21270///VZ27096///3H-Purin-6-amine, 3-methyl- (9CI)///NCGC00345447-02///3-methyl-3,9-dihydro-6H-purin-6-imine///4CA-0915///AJ-21930///AK-94088///HE196851///HE196852///HY-19312///KB-32806///LS-15078///NU001127///SMR002530641///SY026559///3-?METHYL-?3H-?PURIN-?6-?AMINE///AB0007938///DB-051961///TC-143030///A7582///FT-0635560///M2518///ST24042317///X5709///C00913///Q-9331///5-26-17-00151 (Beilstein Handbook Reference)///5142-23-4;3-MA///I14-7796///J-640198///W-202935///BRD-K81647657-001-01-9///InChI=1/C6H7N5/c1-11-3-10-5(7)4-6(11)9-2-8-4/h2-3H,7H2,1H</t>
  </si>
  <si>
    <t>http://www.ebi.ac.uk/chebi/searchId.do?chebiId=CHEBI:38635</t>
  </si>
  <si>
    <t>InChI=1S/C6H7N5/c1-11-3-10-5(7)4-6(11)9-2-8-4/h2-3H,7H2,1H3</t>
  </si>
  <si>
    <t>http://www.genome.jp/dbget-bin/www_bget?C00913</t>
  </si>
  <si>
    <t>http://www.hmdb.ca/metabolites/HMDB11600</t>
  </si>
  <si>
    <t>C00913</t>
  </si>
  <si>
    <t>A  methyladenine that is adenine substituted with a methyl group at position N-3.</t>
  </si>
  <si>
    <t>3-Methyl-Adenines</t>
  </si>
  <si>
    <t>HMDB11600</t>
  </si>
  <si>
    <t>CHEBI:38635</t>
  </si>
  <si>
    <t>3-methyladenine</t>
  </si>
  <si>
    <t>http://pubchem.ncbi.nlm.nih.gov/compound/1673</t>
  </si>
  <si>
    <t>N-Acetyl-D-tryptophan///2280-01-5///Ac-D-Trp-OH///(R)-2-Acetamido-3-(1H-indol-3-yl)propanoic acid///D-Tryptophan, N-acetyl-///CHEMBL291829///CHEBI:16734///DZTHIGRZJZPRDV-GFCCVEGCSA-N///(2R)-2-acetamido-3-(1H-indol-3-yl)propanoic acid///N-Acetyltryptophan #///N-Acetyl-DL-Tryptophen///NSC-49124///AmbotzAAA1932///PubChem20677///Nalpha-Acetyl-D-tryptophan///AC1Q1K9N///AC1Q1K9O///NCIStruc1_000359///NCIStruc2_000583///MLS001066362///A6001_SIGMA///SCHEMBL702442///AC1L98B3///CTK1A1886///ZINC80814///RAC-N-ACETYL-D-TRYPTOPHAN///HMS2230P22///NCI49124///EINECS 218-912-4///ANW-13717///BDBM50020368///CCG-38231///NCGC00013614///NCGC00013614-02///NCGC00096726-01///AJ-10521///AK-81067///AM035811///AM040208///HE003620///SC-19673///SMR000471873///DB-045994///KB-258571///ST2408138///A0119///FT-0634178///C03137///M-1638///(2R)-2-acetamido-3-(1H-indol-3-yl)propionic acid///I14-3502///J-300265///UNII-4460NBV53F component DZTHIGRZJZPRDV-GFCCVEGCSA-N///(2R)-2-acetamido-3-(1H-indol-3-yl)propanoic acidN-acetyl-D-tryptophan</t>
  </si>
  <si>
    <t>http://www.ebi.ac.uk/chebi/searchId.do?chebiId=CHEBI:57877///http://www.ebi.ac.uk/chebi/searchId.do?chebiId=CHEBI:16734</t>
  </si>
  <si>
    <t>InChI=1S/C13H14N2O3/c1-8(16)15-12(13(17)18)6-9-7-14-11-5-3-2-4-10(9)11/h2-5,7,12,14H,6H2,1H3,(H,15,16)(H,17,18)</t>
  </si>
  <si>
    <t>gnps///msmls///chebi///metacyc</t>
  </si>
  <si>
    <t>http://www.genome.jp/dbget-bin/www_bget?C03137</t>
  </si>
  <si>
    <t>C03137</t>
  </si>
  <si>
    <t>The N-acetyl derivative of D-tryptophan.///The conjugate base of N-acetyl-D-tryptophan; major species at pH 7.3.</t>
  </si>
  <si>
    <t>CHEBI:57877///CHEBI:16734</t>
  </si>
  <si>
    <t>InChI=1S/C13H14N2O3/c1-8(16)15-12(13(17)18)6-9-7-14-11-5-3-2-4-10(9)11/h2-5,7,12,14H,6H2,1H3,(H,15,16)(H,17,18)/t12-/m1/s1</t>
  </si>
  <si>
    <t>N-Acetyl-D-tryptophan</t>
  </si>
  <si>
    <t>DZTHIGRZJZPRDV-UHFFFAOYSA-N</t>
  </si>
  <si>
    <t>http://pubchem.ncbi.nlm.nih.gov/compound/439917</t>
  </si>
  <si>
    <t>Phenethylamine///2-phenylethylamine///2-Phenylethanamine///Benzeneethanamine///2-Phenethylamine///phenylethylamine///64-04-0///beta-phenylethylamine///1-Amino-2-phenylethane///(2-Aminoethyl)benzene///beta-Phenethylamine///1-Phenyl-2-aminoethane///2-Amino-1-phenylethane///2-Phenylethan-1-Amine///1-Phenyl-2-amino-athan///beta-Aminoethylbenzene///2-Fenylethylamin///Ethanamine, 2-phenyl-///Ethylamine, 2-phenyl-///2-Amino-fenylethan///Polystyrene A-NH2///2-Fenylethylamin [Czech]///2-Amino-fenylethan [Czech]///b-phenylethylamine///beta-Phenylaethylamin [German]///1tnj///1utm///1uto///(2-Aminoethyl)polystyrene///2-Aminoethylbenzene///PHENETHYLAMINE, BETA///beta-Phenylaethylamin///1-Phenyl-2-amino-athan [German]///.beta.-Phenethylamine///.beta.-Phenylethylamine///phenethyl-amine///.beta.-Aminoethylbenzene///b-phenethylamine///b-phenylaethylamin///b-aminoethylbenzene///beta Phenethylamine///2-phenyl-Ethanamine///C8H11N///omega-Phenylethylamine///.beta.-Phenylaethylamin///.omega.-Phenylethylamine///NSC 10811///3-AMINOETHYLBENZENE///CHEMBL610///b-phenylaethylamin (german)///UNII-327C7L2BXQ///beta-phenylaethylamin (german)///FEMA No. 3220///CHEBI:18397///HSDB 3526///BHHGXPLMPWCGHP-UHFFFAOYSA-N///1-Phenyl-2-amino-athan (GERMAN)///EINECS 200-574-4///Benzeneethanamine hydrochloride///2-phenylethanamine (ACD/Name 4.0)///2-phenylethylamine (ACD/Name 4.0)///SBB058801///BRN 0507488///AI3-03117///PHENETHYLAMINE, HYDROCHLORIDE///Phenethyl-1,2-13C2-amine///.beta.-Phenylathylaminhydrochlorid///SMR000471837///.beta.-Phenethylamine hydrochloride///.beta.-Phenylethylamine hydrochloride///phenethylamin///phenethylarnine///phenethyl amine///N-phenethylamine///Phenylethyl amine///benzylmethyl amine///2-phenylethaneamine///2-phenyl ethylamine///2-phenyl-ethylamine///2-Phenylethyl amine///N-Benzylmethyl-amine///PHEA///14C-phenylethylamine///(2-phenylethyl)amine///2-(phenyl)ethylamine///2-Phenylethanamine #///2-(aminoethyl)benzene///PubChem21080///Phenethylamine, .beta.///AC1L1AIE///ACMC-1ATT1///SCHEMBL968///D-Amphetamine sulfate salt///bmse000377///AC1Q54BB///WLN: Z2R///DL-BENZEDRINE SULFATE///AURORA KA-7805///Dextroamphetamine sulfate salt///KSC353A6F///MLS001066395///MLS001075768///81558_ALDRICH///81559_ALDRICH///SCHEMBL330324///W322008_ALDRICH///128945_ALDRICH///156-28-5 (hydrochloride)///241008_ALDRICH///327C7L2BXQ///407267_ALDRICH///AC1Q54D9///GTPL2144///PARAGOS 510015///RARECHEM AL BW 0047///41346_FLUKA///81558_FLUKA///81559_FLUKA///BDBM10758///CTK2F3062///FEMA 3220///HMDB12275///71750-39-5 (sulfate)///OTAVA-BB 1038619///HMS2267J14///LABOTEST-BB LTBB000487///ACT01135///EBD27214///NSC10811///ZINC6579654///ANW-34793///AR-1H8519///DNC012267///LABOTEST-BB LT03331710///MFCD00008184///NSC-10811///STL264196///AKOS000119084///AS00484///LS-3025///LS10634///MCULE-5305816256///RL04441///RP19436///5471-08-9 (sulfate[2:1])///NCGC00163366-01///AJ-61320///AK-44044///AN-23735///BR-44044///KB-47544///OR033956///OR176651///OR195879///OR253104///SC-18356///(+)-alpha-Methylphenethylamine sulfate salt///DB-002852///TR-000856///TX-016680///843-EP2272972A1///843-EP2272973A1///843-EP2277872A1///843-EP2281818A1///843-EP2284157A1///843-EP2284174A1///843-EP2292619A1///843-EP2295439A1///843-EP2305260A1///843-EP2308510A1///843-EP2308562A2///843-EP2371811A2///P0085///ST24032521///ST45255355///AZ0001-0092///C05332///12463-EP2280001A1///12463-EP2314571A2///12463-EP2316826A1///21691-EP2284174A1///21691-EP2314571A2///79541-EP2305695A2///79541-EP2305696A2///79541-EP2305697A2///79541-EP2305698A2///(+)-A-METHYLPHENETHYLAMINE HEMISULFATE SALT///3B4-0046///I01-0392///Q-201553///(+/-)-ALPHA-METHYLPHENETHYLAMINE SULFATE SALT///60BC7032-7CEC-4B97-B365-EA6E475E6E3C///F2190-0396///InChI=1/C8H11N/c9-7-6-8-4-2-1-3-5-8/h1-5H,6-7,9H</t>
  </si>
  <si>
    <t>http://www.ebi.ac.uk/chebi/searchId.do?chebiId=CHEBI:18397///http://www.ebi.ac.uk/chebi/searchId.do?chebiId=CHEBI:225237</t>
  </si>
  <si>
    <t>InChI=1S/C8H11N/c9-7-6-8-4-2-1-3-5-8/h1-5H,6-7,9H2</t>
  </si>
  <si>
    <t>http://www.genome.jp/dbget-bin/www_bget?C05332</t>
  </si>
  <si>
    <t>http://www.hmdb.ca/metabolites/HMDB12275///http://www.hmdb.ca/metabolites/HMDB60276</t>
  </si>
  <si>
    <t>C05332</t>
  </si>
  <si>
    <t>A phenylethylamine having the phenyl substituent at the 2-position.///The cation obtained by protonation of the amino group of 2-phenylethylamine.</t>
  </si>
  <si>
    <t>PHENYLETHYLAMINE</t>
  </si>
  <si>
    <t>HMDB12275///HMDB60276</t>
  </si>
  <si>
    <t>CHEBI:18397///CHEBI:225237</t>
  </si>
  <si>
    <t>Phenethylamine</t>
  </si>
  <si>
    <t>http://pubchem.ncbi.nlm.nih.gov/compound/1001</t>
  </si>
  <si>
    <t>2-Amino-1-phenylethanol///phenylethanolamine///7568-93-6///2-Hydroxy-2-phenylethylamine///Bisnorephedrine///Phenethanolamine///beta-Hydroxyphenethylamine///2-Phenyl-2-hydroxyethylamine///alpha-(Aminomethyl)benzyl alcohol///beta-Phenethanolamine///2-Amino-1-phenyl-1-ethanol///2-amino-1-phenylethan-1-ol///Phenylethanolamin///Ethanol, 2-amino-1-phenyl-///beta-Hydroxy-beta-phenylethylamine///.beta.-Phenethanolamine///(RS)-2-Amino-1-phenylethanol///(+-)-Phenylethanolamine///.beta.-Phenylethanolamine///2-Amino-1-phenyl-ethanol///(+-)-alpha-Phenylglycinol///.beta.-Hydroxyphenethylamine///Phenethylamine, beta-hydroxy-///.beta.-Hydroxyphenylethylamine///alpha-Aminomethylbenzyl Alcohol///Benzenemethanol, .alpha.-(aminomethyl)-///Benzeneethanamine, beta-hydroxy-///b-Hydroxyphenethylamine///beta-Phenylethanolamine///Phenethylamine, .beta.-hydroxy-///Benzeneethanamine, .beta.-hydroxy-///NSC 5021///.alpha.-(Aminomethyl)benzyl alcohol///NSC 46837///Benzyl alcohol, alpha-(aminomethyl)-///beta-hydroxy-Phenethylamine///Benzenemethanol, alpha-(aminomethyl)-///Ethylamine, beta-hydroxy-beta-phenyl-///.beta.-Hydroxy-.beta.-phenylethylamine///2-Amino-1-phenylethanol-1///(+-)-alpha-(Aminomethyl)benzenemethanol///Ethylamine, .beta.-hydroxy-.beta.-phenyl-///dl-1-Phenyl-1-oxy-2-amino-aethan [German]///CHEBI:16343///Benzyl alcohol, alpha-(aminomethyl)-, (+-)-///ULSIYEODSMZIPX-UHFFFAOYSA-N///DL-beta-HYDROXYPHENETHYLAMINE///beta-hydroxy-beta-phenyl-Ethylamine///EINECS 231-469-1///dl-beta-Phenyl-beta-hydroxyethylamine</t>
  </si>
  <si>
    <t>http://www.ebi.ac.uk/chebi/searchId.do?chebiId=CHEBI:57741///http://www.ebi.ac.uk/chebi/searchId.do?chebiId=CHEBI:16343</t>
  </si>
  <si>
    <t>InChI=1S/C8H11NO/c9-6-8(10)7-4-2-1-3-5-7/h1-5,8,10H,6,9H2</t>
  </si>
  <si>
    <t>http://www.genome.jp/dbget-bin/www_bget?C02735</t>
  </si>
  <si>
    <t>http://www.hmdb.ca/metabolites/HMDB01065</t>
  </si>
  <si>
    <t>C02735</t>
  </si>
  <si>
    <t>An  ammonium ion that is the conjugate acid of phenylethanolamine arising from protonation of the primary amino group; major species at pH 7.3.///The simplest member of the class of  phenylethanolamines that is 2-aminoethanol bearing a phenyl substituent at the 1-position. The parent of the phenylethanolamine class.</t>
  </si>
  <si>
    <t>HMDB01065</t>
  </si>
  <si>
    <t>CHEBI:57741///CHEBI:16343</t>
  </si>
  <si>
    <t>2-Amino-1-phenylethanol</t>
  </si>
  <si>
    <t>http://pubchem.ncbi.nlm.nih.gov/compound/1000</t>
  </si>
  <si>
    <t>xanthurenic acid///4,8-Dihydroxyquinoline-2-carboxylic acid///59-00-7///Xanthuric acid///8-Hydroxykynurenic acid///4,8-Dihydroxyquinaldic acid///Xanthurenate///4,8-Dihydroxyquinaldinic acid///8-Hydroxykynurenate///C10H7NO4///4-oxoxanthurenic acid///4,8-Dihydroxy-2-quinolinecarboxylic acid///4,8-Dihydroxyquinaldate///4,8-dihydroxy-Quinaldate///NSC401570///4,8-Dihydroxyquinaldinate///UNII-58LAB1BG8J///NSC 401570///QUINALDIC ACID, 4,8-DIHYDROXY-///4,8-dihydroxy-Quinaldic acid///CCRIS 4429///CHEMBL312535///2-Quinolinecarboxylic acid, 4,8-dihydroxy-///CHEBI:10072///FBZONXHGGPHHIY-UHFFFAOYSA-N///8-hydroxy-4-oxo-1H-quinoline-2-carboxylic acid///EINECS 200-410-1///4,8-Dihydroxy-2-quinolinecarboxylate///4,8-Dihydroxyquinoline-2-carboxylate///BRN 0185954///Oxoxanthurenate///gametocyte activating factor (GAF)///Spectrum_000253///AC1L1KXT///Spectrum2_000158///Spectrum3_000143///Spectrum4_000117///Spectrum5_001562///58LAB1BG8J///Quinaldic acid,8-dihydroxy-///Oprea1_107134///BSPBio_001846///KBioGR_000474///KBioSS_000733///Xanthuric acid;oxoxanthurenate///BIDD:GT0640///D120804_ALDRICH///DivK1c_000262///SCHEMBL379760///SPECTRUM1500754///SPBio_000296///95570_FLUKA///CTK1H0426///HMDB00881///HMS500N04///KBio1_000262///KBio2_000733///KBio2_003301///KBio2_005869///KBio3_001046///NINDS_000262///HMS1921G08///WLN: T66 BNJ CVQ EQ JQ///4,8-DIHYDROXYGUINALDIC ACID///AC1Q7330///ZINC8738372///4,8-dihydroxyquinoline-2-carboxylic///5527AH///ANW-43693///BDBM50113313///CCG-38363///KM0268///SBB003498///AKOS003237896///AKOS015894330///MCULE-1038310399///NSC-401570///SDCCGMLS-0066616.P001///TRA0094822///2-Quinolinecarboxylic acid,8-dihydroxy-///IDI1_000262///NCGC00094846-01///NCGC00094846-02///NCGC00094846-03///NCGC00094846-04///NCGC00094846-05///AJ-73368///AJ-73369///AK142117///AN-41776///BP-10912///HE021178///HE270841///KB-62283///2-Quinolinecarboxylicacid, 4,8-dihydroxy-///DB-053303///LS-139872///TR-020475///AM20061355///FT-0631263///ST24042681///ST45025626///Quinoline-2-carboxylic acid, 4,8-dihydroxy-///37946A///C02470///4,8-Dihydroxy-quinoline-2-carboxylic acid anion///A832107///2-Quinolinecarboxylic acid, 4,8-dihydroxy- (9CI)///CU-01000012491-3///I04-9457///4,8-DIHYDROXYQUINOLINE-2-CARBOXYLIC ACID,96%///4,8-Dihydroxy-quinoline-2-carboxylic acid(Xanthurenate)///8-oxidanyl-4-oxidanylidene-1H-quinoline-2-carboxylic acid///B5FF212D-76CB-4875-8A36-C67D8E69489C///4KL</t>
  </si>
  <si>
    <t>http://www.ebi.ac.uk/chebi/searchId.do?chebiId=CHEBI:10072///http://www.ebi.ac.uk/chebi/searchId.do?chebiId=CHEBI:71201</t>
  </si>
  <si>
    <t>InChI=1S/C10H7NO4/c12-7-3-1-2-5-8(13)4-6(10(14)15)11-9(5)7/h1-4,12H,(H,11,13)(H,14,15)</t>
  </si>
  <si>
    <t>http://www.genome.jp/dbget-bin/www_bget?C02470</t>
  </si>
  <si>
    <t>http://www.hmdb.ca/metabolites/HMDB00881</t>
  </si>
  <si>
    <t>C02470</t>
  </si>
  <si>
    <t>A quinolinemonocarboxylic acid that is quinoline-2-carboxylic acid substituted by hydroxy groups at C-4 and C-8.///A quinolinemonocarboxylate that is the conjugate base of xanthurenic acid, obtained by deprotonation of the carboxy group.</t>
  </si>
  <si>
    <t>XANTHURENATE</t>
  </si>
  <si>
    <t>HMDB00881</t>
  </si>
  <si>
    <t>CHEBI:10072///CHEBI:71201</t>
  </si>
  <si>
    <t>xanthurenic acid</t>
  </si>
  <si>
    <t>http://pubchem.ncbi.nlm.nih.gov/compound/5699</t>
  </si>
  <si>
    <t>tyramine///4-(2-Aminoethyl)phenol///51-67-2///4-Hydroxyphenethylamine///2-(4-Hydroxyphenyl)ethylamine///p-Tyramine///Uteramine///Tocosine///Tyramin///Systogene///Tyrosamine///Tenosin-wirkstoff///4-Hydroxyphenylethylamine///p-Hydroxyphenylethylamine///p-(2-Aminoethyl)phenol///p-Hydroxyphenethylamine///Phenol, 4-(2-aminoethyl)-///2-(p-Hydroxyphenyl)ethylamine///Tyramine base///p-beta-Aminoethylphenol///Phenol, p-(2-aminoethyl)-///Phenethylamine, p-hydroxy-///Benzeneethanamine, 4-hydroxy-///alpha-(4-Hydroxyphenyl)-beta-aminoethane///beta-Hydroxyphenylethylamine///4-(2-aminoethyl)-Phenol///2-(4'-Hydroxyphenyl)ethylamine///p-(2-aminoethyl)-Phenol///p-.beta.-Aminoethylphenol///P-hydroxy-b-phenethylamine///UNII-X8ZC7V0OX3///4-hydroxy-Benzeneethanamine///NSC 249188///P-hydroxy-b-phenylethylamine///BRN 1099914///4- (2-aminoethyl)-Phenol///4-Hydroxy-b-phenylethylamine///p-Hydroxy-beta-phenethylamine///CHEMBL11608///b-(4-Hydroxyphenyl)ethylamine///p-Hydroxy-beta-phenylethylamine///4-Hydroxy-beta-phenylethylamine///p-Hydroxy-.beta.-phenethylamine///beta-(4-Hydroxyphenyl)ethylamine///CHEBI:15760///HSDB 2132///4-Hydroxy-.beta.-phenylethylamine///DZGWFCGJZKJUFP-UHFFFAOYSA-N///a-(4-Hydroxyphenyl)-b-aminoethane///.beta.-(4-Hydroxyphenyl)ethylamine///4-(2-Aminoethyl)-phenol(thyramin)///EINECS 200-115-8///Tyramine, free base///MFCD00008193///NSC249188///NCGC00016011-08///alpha.-(4-Hydroxyphenyl)-beta-aminoethane///.alpha.-(4-Hydroxyphenyl)-.beta.-aminoethane///DSSTox_CID_23874///DSSTox_RID_80079///DSSTox_GSID_43874///para-Tyramine///CAS-51-67-2///L-Tyramine///4-aminoethylphenol///[3H]tyramine///AEF///[3H]-Tyramine///Spectrum_001213///AC1L1KQE///Spectrum2_000738///Spectrum3_000693///Spectrum4_001801///Spectrum5_000501///Lopac-T-2879///ACMC-1AQH1///Biomol-NT_000075///bmse000243///bmse000870///bmse000891///AC1Q54AZ///cid_5610///SCHEMBL4111///WLN: Z2R DQ///4-(2-amino-ethyl)-phenol///X8ZC7V0OX3///Lopac0_001136///Oprea1_294339///BSPBio_002445///KBioGR_002405///KBioSS_001693///SPECTRUM210400///T90344_ALDRICH///KSC269I3J///MLS000079096///BIDD:ER0507///DivK1c_000918///2-(4-hydroxyphenyl)ethanamine///SPBio_000696///BPBio1_001394///GTPL2148///GTPL2150///SGCUT00017///ZINC2233///2-(4-hydroxy-phenyl)ethylamine///2-(4-Hydroxyphenyl)-ethylamine///93810_FLUKA///BDBM29135///CTK1G9434///HMDB00306///HMS502N20///KBio1_000918///KBio2_001693///KBio2_004261///KBio2_006829///KBio3_001665///NINDS_000918///p-Hydroxy-.beta.-phenylethylamine///BB_NC-1362///HMS1923C19///HMS2235J05///to_000085///Tox21_110282///Tyramine;4-(2-Amino-ethyl)-phenol///ANW-31318///BBL027695///CCG-39684///MFCD00149002///STK531130///AKOS000156022///Tox21_110282_1///CS22315///DB08841///MCULE-3986856320///NSC-249188///TRA0098101///IDI1_000918///NCGC00016011-01///NCGC00016011-02///NCGC00016011-03///NCGC00016011-04///NCGC00016011-05///NCGC00016011-06///NCGC00016011-07///NCGC00016011-09///NCGC00016011-10///NCGC00016011-11///NCGC00016011-12///NCGC00016011-14///NCGC00063825-04///NCGC00063825-05///NCGC00063825-06///NCGC00063825-07///NCGC00063825-08///AJ-08146///AK-47332///AK110334///AN-41614///BR-47332///KB-62189///OR011028///OR176647///SC-15191///SMR000059295///SY002127///AB0010532///KB-204477///LS-103895///LS-103913///TC-060462///A0302///AM20060645///FT-0600978///FT-0651978///ST24033343///ST51037693///C00483///M-3365///T-8910///T-8911///21758-EP2281563A1///21758-EP2298312A1///21758-EP2314571A2///AB00051887-15///4-13-00-01788 (Beilstein Handbook Reference)///3B4-1135///I01-2032///BRD-K53893978-001-03-1///InChI=1/C8H11NO/c9-6-5-7-1-3-8(10)4-2-7/h1-4,10H,5-6,9H</t>
  </si>
  <si>
    <t>http://www.ebi.ac.uk/chebi/searchId.do?chebiId=CHEBI:327995///http://www.ebi.ac.uk/chebi/searchId.do?chebiId=CHEBI:15760</t>
  </si>
  <si>
    <t>InChI=1S/C8H11NO/c9-6-5-7-1-3-8(10)4-2-7/h1-4,10H,5-6,9H2</t>
  </si>
  <si>
    <t>http://www.genome.jp/dbget-bin/www_bget?C00483</t>
  </si>
  <si>
    <t>http://www.hmdb.ca/metabolites/HMDB00306</t>
  </si>
  <si>
    <t>C00483</t>
  </si>
  <si>
    <t>An ammonium ion that is the conjugate acid of tyramine; major species at pH 7.3.///A primary amino compound obtained by formal decarboxylation of the amino acid tyrosine.</t>
  </si>
  <si>
    <t>HMDB00306</t>
  </si>
  <si>
    <t>CHEBI:327995///CHEBI:15760</t>
  </si>
  <si>
    <t>tyramine</t>
  </si>
  <si>
    <t>http://pubchem.ncbi.nlm.nih.gov/compound/5610</t>
  </si>
  <si>
    <t>L-kynurenine///2922-83-0///(S)-2-Amino-4-(2-aminophenyl)-4-oxobutanoic acid///Kynurenine, L-///Quinurenine///3-Anthraniloyl-L-alanine///DL-Kynureninefree base///(2S)-2-amino-4-(2-aminophenyl)-4-oxobutanoic acid///Kynurenin///CCRIS 4425///CHEBI:16946///YGPSJZOEDVAXAB-QMMMGPOBSA-N///3-anthraniloyl-alanine///alpha,2-diamino-gamma-oxo-Benzenebutanoate///alpha,2-diamino-gamma-oxo-Benzenebutanoic acid///L-2-Amino-4-(2-aminophenyl)-4-oxobutanoic acid///(S)-alpha,2-diamino-3-hydroxy-gamma-oxo-Benzenebutanoate///BENZENEBUTANOIC ACID, A,2-DIAMINO-G-OXO-, (AS)-///(alphaS)-alpha,2-diamino-3-hydroxy-gamma-oxo-Benzenebutanoate///(S)-alpha,2-diamino-3-hydroxy-gamma-oxo-Benzenebutanoic acid///(alphaS)-alpha,2-diamino-3-hydroxy-gamma-oxo-Benzenebutanoic acid///L-2-Amino-4-[2-Aminophenyl]-4-Oxobutanoic Acid///beta-Anthraniloyl-L-alanine///KYN///2-Amino-4-(2-aminophenyl)-4-oxobutanoic acid #///L-Kynurenine, free base///AC1L4OXD///AC1Q5FJU///bmse000172///SCHEMBL20875///K8625_SIGMA///UNII-02JW4J5R44///3-(2-aminobenzoyl)-L-alanine///CHEMBL498416///CTK0H5033///HMDB00684///02JW4J5R44///KUC106759N///ZINC895186///ANW-73159///AR-1J2895///AR-1J2896///ACN-034131///DB02070///NCGC00163345-01///AJ-24153///AK106116///AM001604///AM021867///KSC-11-228-1</t>
  </si>
  <si>
    <t>http://www.ebi.ac.uk/chebi/searchId.do?chebiId=CHEBI:16946///http://www.ebi.ac.uk/chebi/searchId.do?chebiId=CHEBI:67010///http://www.ebi.ac.uk/chebi/searchId.do?chebiId=CHEBI:57959</t>
  </si>
  <si>
    <t>InChI=1S/C10H12N2O3/c11-7-4-2-1-3-6(7)9(13)5-8(12)10(14)15/h1-4,8H,5,11-12H2,(H,14,15)</t>
  </si>
  <si>
    <t>http://www.genome.jp/dbget-bin/www_bget?C01718</t>
  </si>
  <si>
    <t>http://www.hmdb.ca/metabolites/HMDB00684</t>
  </si>
  <si>
    <t>C01718</t>
  </si>
  <si>
    <t>A kynurenine that has L configuration.///A L-alpha-amino acid anion obtained by the deprotonation of the carboxy group of L-kynurenine .///Zwitterionic form of L-kynurenine arising from transfer of a proton from the carboxy to the amino group; major species at pH 7.3.</t>
  </si>
  <si>
    <t>CPD-14736</t>
  </si>
  <si>
    <t>HMDB00684</t>
  </si>
  <si>
    <t>CHEBI:16946///CHEBI:67010///CHEBI:57959</t>
  </si>
  <si>
    <t>InChI=1S/C10H12N2O3/c11-7-4-2-1-3-6(7)9(13)5-8(12)10(14)15/h1-4,8H,5,11-12H2,(H,14,15)/t8-/m0/s1</t>
  </si>
  <si>
    <t>L-kynurenine</t>
  </si>
  <si>
    <t>YGPSJZOEDVAXAB-UHFFFAOYSA-N</t>
  </si>
  <si>
    <t>http://pubchem.ncbi.nlm.nih.gov/compound/161166</t>
  </si>
  <si>
    <t>guanosine///118-00-3///guanine riboside///vernine///Guanozin///Inosine, 2-amino-///USAF CB-11///L-GUANOSINE///Vernine (VAN)///9-beta-D-Ribofuranosylguanine///Ribonucleoside///Guanosin///beta-D-Ribofuranoside, guanine-9///Guanine, 9-beta-D-ribofuranosyl-///2-amino-Inosine///Ribofuranoside, guanine-9, beta-D-///Inosine, 2-amino- (VAN)///2(3H)-Imino-9-beta-D-ribofuranosyl-9H-purin-6(1H)-one///GUANINE-9:BETA-D-RIBOFURANOSIDE///2-Amino-1,9-dihydro-9-beta-D-ribofuranosyl-6H-purin-6-one///Guanine-9-beta-D-ribofuranoside///Guo///CHEBI:16750///AI3-52065///2-Amino-9-((2R,3R,4S,5R)-3,4-dihydroxy-5-(hydroxymethyl)tetrahydrofuran-2-yl)-1H-purin-6(9H)-one///NSC 19994///9-b-D-ribofuranosyl-Guanine///ST057098///b-D-Ribofuranoside guanine-9///Guanine, 9-beta-D-ribofuranosyl- (VAN)///9-beta-D-ribofuranosyl-guanine///UNII-12133JR80S///NYHBQMYGNKIUIF-UUOKFMHZSA-N///9-beta-delta-ribofuranosyl-Guanine///beta-delta-Ribofuranoside guanine-9///EINECS 204-227-8///MFCD00010182///GR///9-(beta-D-Ribofuranosyl)guanine///6H-Purin-6-one, 2-amino-1,9-dihydro-9-beta-D-ribofuranosyl-///2-AMINO-9-[(2R,3R,4S,5R)-3,4-DIHYDROXY-5-(HYDROXYMETHYL)OXOLAN-2-YL]-6,9-DIHYDRO-1H-PURIN-6-ONE///85-30-3///26578-09-6///DL-Guanosine///2-Amino-1,9-dihydro-9-b-D-ribofuranosyl-6H-purin-6-one///2-amino-9-beta-D-ribofuranosyl-1,9-dihydro-6H-purin-6-one///2-Amino-1,9-dihydro-9-beta-delta-ribofuranosyl-6H-purin-6-one///484-80-0///9-.beta.-D-ribofuranosylguanine///Guanine, 9.beta.-d-ribofuranosyl-</t>
  </si>
  <si>
    <t>http://www.ebi.ac.uk/chebi/searchId.do?chebiId=CHEBI:16750</t>
  </si>
  <si>
    <t>InChI=1S/C10H13N5O5/c11-10-13-7-4(8(19)14-10)12-2-15(7)9-6(18)5(17)3(1-16)20-9/h2-3,5-6,9,16-18H,1H2,(H3,11,13,14,19)</t>
  </si>
  <si>
    <t>http://www.genome.jp/dbget-bin/www_bget?C00387</t>
  </si>
  <si>
    <t>http://www.hmdb.ca/metabolites/HMDB00133</t>
  </si>
  <si>
    <t>C00387</t>
  </si>
  <si>
    <t>A purine nucleoside in which guanine is attached to ribofuranose via a beta-N9-glycosidic bond.</t>
  </si>
  <si>
    <t>HMDB00133</t>
  </si>
  <si>
    <t>CHEBI:16750</t>
  </si>
  <si>
    <t>InChI=1S/C10H13N5O5/c11-10-13-7-4(8(19)14-10)12-2-15(7)9-6(18)5(17)3(1-16)20-9/h2-3,5-6,9,16-18H,1H2,(H3,11,13,14,19)/t3-,5-,6-,9-/m1/s1</t>
  </si>
  <si>
    <t>guanosine</t>
  </si>
  <si>
    <t>NYHBQMYGNKIUIF-UHFFFAOYSA-N</t>
  </si>
  <si>
    <t>http://pubchem.ncbi.nlm.nih.gov/compound/6802</t>
  </si>
  <si>
    <t>2-acetamido-3-hydroxypropanoic acid///97-14-3///N-Acetyl-DL-serine///2-(acetylamino)-3-hydroxypropanoic acid///SBB028465///2-Acetylamino-3-hydroxypropanoic acid///2-(Acetylamino)-3-hydroxypropionic acid///L-Serine, N-acetyl-///Serine, N-acetyl-///2-acetamido-3-oxidanyl-propanoic acid///2-Acetylamino-3-hydroxy-propionic acid///N-Acetylserine #///DL-Serine, N-acetyl-///Serine, N-acetyl-, L-///SCHEMBL79541///A2638_SIGMA///CTK5H9115///JJIHLJJYMXLCOY-UHFFFAOYSA-N///AC1L7045///ANW-74061///NSC525646///AKOS000129548///AKOS016843541///NSC-525646///VZ23485///VZ33088///AK-87061///AM039903///K748///OR023164///DB-020341///KB-163213///KB-227202///LS-144977///TC-162806///4CH-024949///FT-0631500///ST24039818///A810484///A845685///I14-1552///I14-14257///676EABE8-2F90-470B-A595-03DB023DE676</t>
  </si>
  <si>
    <t>InChI=1S/C5H9NO4/c1-3(8)6-4(2-7)5(9)10/h4,7H,2H2,1H3,(H,6,8)(H,9,10)</t>
  </si>
  <si>
    <t>2-acetamido-3-hydroxypropanoic acid</t>
  </si>
  <si>
    <t>http://pubchem.ncbi.nlm.nih.gov/compound/352294</t>
  </si>
  <si>
    <t>O-acetyl-L-serine///O-acetylserine///5147-00-2///(S)-3-Acetoxy-2-aminopropanoic acid///O3-acetyl-L-serine///L-Serine, acetate (ester)///(2S)-3-acetyloxy-2-aminopropanoic acid///(2S)-3-(acetyloxy)-2-aminopropanoic acid///Serine, O-acetyl-///(2S)-3-acetoxy-2-ammoniopropanoate///(2S)-3-acetoxy-2-azaniumylpropanoate///o-acetyl-serine///OAS///Poly-O-acetylserine///L-Serine, O-acetyl-///Poly-O-acetyl-L-serine///bmse000983///AC1L40XB///SCHEMBL598363///AC1Q60A2///CHEBI:17981///CTK1H1469///HMDB03011///VZXPDPZARILFQX-BYPYZUCNSA-N///ZINC895446///25248-96-8///7170AB///ANW-60944///AR-1K8698///AKOS006238075///NSC 226230///OR22613///L-Serine, acetate (ester), homopolymer///(2S)-3-acetoxy-2-amino-propanoic acid///(2S)-3-acetoxy-2-amino-propionic acid///AJ-24186///AK-78185///AM021064///(2S)-3-acetyloxy-2-azanyl-propanoic acid///KB-211382///TC-149689///C00979///I14-19466///C7F78DD0-90DD-465D-AEB8-524F58E72B51</t>
  </si>
  <si>
    <t>http://www.ebi.ac.uk/chebi/searchId.do?chebiId=CHEBI:17981</t>
  </si>
  <si>
    <t>InChI=1S/C5H9NO4/c1-3(7)10-2-4(6)5(8)9/h4H,2,6H2,1H3,(H,8,9)</t>
  </si>
  <si>
    <t>http://www.genome.jp/dbget-bin/www_bget?C00979</t>
  </si>
  <si>
    <t>http://www.hmdb.ca/metabolites/HMDB03011</t>
  </si>
  <si>
    <t>C00979</t>
  </si>
  <si>
    <t>An acetyl-L-serine where the acetyl group is attached to the side-chain oxygen. It is an intermediate in the biosynthesis of the amino acid cysteine in bacteria.</t>
  </si>
  <si>
    <t>ACETYLSERINE</t>
  </si>
  <si>
    <t>HMDB03011</t>
  </si>
  <si>
    <t>CHEBI:17981</t>
  </si>
  <si>
    <t>InChI=1S/C5H9NO4/c1-3(7)10-2-4(6)5(8)9/h4H,2,6H2,1H3,(H,8,9)/t4-/m0/s1</t>
  </si>
  <si>
    <t>O-acetyl-L-serine</t>
  </si>
  <si>
    <t>VZXPDPZARILFQX-UHFFFAOYSA-N</t>
  </si>
  <si>
    <t>http://pubchem.ncbi.nlm.nih.gov/compound/99478</t>
  </si>
  <si>
    <t>L-Pyroglutamic acid///Pyroglutamic acid///98-79-3///Pidolic acid///5-oxo-L-proline///(S)-5-Oxopyrrolidine-2-carboxylic Acid///Pyrrolidonecarboxylic acid///(S)-(-)-2-Pyrrolidone-5-carboxylic acid///H-Pyr-OH///L-5-Oxoproline///5-OXOPROLINE///GLUTIMIC ACID///L-Proline, 5-oxo-///Pyroglutamate///(2S)-5-oxopyrrolidine-2-carboxylic acid///5-Carboxy-2-pyrrolidinone///Proline, 5-oxo-///(S)-PYROGLUTAMIC ACID///L-5-Carboxy-2-pyrrolidinone///pyroglu///L-5-Oxo-2-pyrrolidinecarboxylic acid///Pidolidone///(-)-2-Pyrrolidone-5-carboxylic acid///Pidolate///L-GLUTIMINIC ACID///(S)-5-Oxo-2-pyrrolidinecarboxylic acid///2-Pyrrolidinone-5-carboxylic acid///5-Pyrrolidinone-2-carboxylic acid///2-L-Pyrrolidone-5-carboxylic acid///L-Pyroglutamicacid///5-L-Oxoproline///AJIDEW A-100///OXOPROLINE///GLUTIMINIC ACID///5-Pyrrolidone-2-carboxylic acid///L-2-PYRROLIDONE-5-CARBOXYLIC ACID///L-GLUTIMIC ACID///Proline, 5-oxo-, L-///NSC 143034///2-Pyrrolidone-5-carboxylate///UNII-SZB83O1W42///L-Glutamic acid gamma-lactam///(5S)-2-Oxopyrrolidine-5-carboxylic acid///Acide pidolique [INN-French]///Acido pidolico [INN-Spanish]///Acidum pidolicum [INN-Latin]///CHEBI:18183///NSC9966///ODHCTXKNWHHXJC-VKHMYHEASA-N///PYRROLIDINONECARBOXYLIC ACID</t>
  </si>
  <si>
    <t>http://www.ebi.ac.uk/chebi/searchId.do?chebiId=CHEBI:18183///http://www.ebi.ac.uk/chebi/searchId.do?chebiId=CHEBI:58402</t>
  </si>
  <si>
    <t>InChI=1S/C5H7NO3/c7-4-2-1-3(6-4)5(8)9/h3H,1-2H2,(H,6,7)(H,8,9)</t>
  </si>
  <si>
    <t>http://www.genome.jp/dbget-bin/www_bget?C01879</t>
  </si>
  <si>
    <t>http://www.hmdb.ca/metabolites/HMDB00267</t>
  </si>
  <si>
    <t>C01879</t>
  </si>
  <si>
    <t>Conjugate base of 5-oxo-L-proline.///An optically active form of 5-oxoproline having L-configuration.</t>
  </si>
  <si>
    <t>5-OXOPROLINE</t>
  </si>
  <si>
    <t>HMDB00267</t>
  </si>
  <si>
    <t>CHEBI:18183///CHEBI:58402</t>
  </si>
  <si>
    <t>InChI=1S/C5H7NO3/c7-4-2-1-3(6-4)5(8)9/h3H,1-2H2,(H,6,7)(H,8,9)/t3-/m0/s1</t>
  </si>
  <si>
    <t>L-Pyroglutamic acid</t>
  </si>
  <si>
    <t>ODHCTXKNWHHXJC-UHFFFAOYSA-N</t>
  </si>
  <si>
    <t>http://pubchem.ncbi.nlm.nih.gov/compound/7405</t>
  </si>
  <si>
    <t>N-(4-aminobutyl)acetamide///N-acetylputrescine///Acetylputrescine///5699-41-2///monoacetylputrescine///CHEMBL81241///N-acetylputrescinehydrochloride///N-(4-Amino-butyl)-acetamide///Acetamide, N-(4-aminobutyl)-///CHEBI:17768///KLZGKIDSEJWEDW-UHFFFAOYSA-N///Putrescine, N-acetyl-///AC1L3UFG///AC1Q5PCK///ACMC-1AQE1///N-Acetyl-1,4-butanediamine///(4-(Acetylamino)butyl)amine///SCHEMBL361286///CTK1H2141///HMDB02064///ZINC1529505///ANW-32616///AR-1J8925///BDBM50405938///AKOS005215796///MCULE-8971714473///AJ-26611///AK311734///KB-79046///LP078086///OR009764///DB-031177///TC-121361///C02714///I14-108801///36864054-D6F8-4927-901B-91A60738B493</t>
  </si>
  <si>
    <t>http://www.ebi.ac.uk/chebi/searchId.do?chebiId=CHEBI:17768///http://www.ebi.ac.uk/chebi/searchId.do?chebiId=CHEBI:58263</t>
  </si>
  <si>
    <t>InChI=1S/C6H14N2O/c1-6(9)8-5-3-2-4-7/h2-5,7H2,1H3,(H,8,9)</t>
  </si>
  <si>
    <t>http://www.genome.jp/dbget-bin/www_bget?C02714</t>
  </si>
  <si>
    <t>http://www.hmdb.ca/metabolites/HMDB02064///http://www.hmdb.ca/metabolites/HMDB60268</t>
  </si>
  <si>
    <t>C02714</t>
  </si>
  <si>
    <t>An ammonium ion that is the conjugate acid of N-acetylputrescine; major species at pH 7.3.///An N-monoacetylalkane-alpha,omega-diamine that is the N-monoacetyl derivative of putrescine.</t>
  </si>
  <si>
    <t>CPD-569</t>
  </si>
  <si>
    <t>HMDB02064///HMDB60268</t>
  </si>
  <si>
    <t>CHEBI:17768///CHEBI:58263</t>
  </si>
  <si>
    <t>N-(4-aminobutyl)acetamide</t>
  </si>
  <si>
    <t>http://pubchem.ncbi.nlm.nih.gov/compound/122356</t>
  </si>
  <si>
    <t>C10H10N2O</t>
  </si>
  <si>
    <t>C6H6N2O</t>
  </si>
  <si>
    <t>C15H20O4</t>
  </si>
  <si>
    <t>C5H5NO</t>
  </si>
  <si>
    <t>C9H9NO3</t>
  </si>
  <si>
    <t>C7H7NO3</t>
  </si>
  <si>
    <t>C5H12O5</t>
  </si>
  <si>
    <t>C8H12N2O2</t>
  </si>
  <si>
    <t>C6H11NO3</t>
  </si>
  <si>
    <t>C6H14O6</t>
  </si>
  <si>
    <t>C10H9NO3</t>
  </si>
  <si>
    <t>C6H10N2O2</t>
  </si>
  <si>
    <t>C6H11NO4</t>
  </si>
  <si>
    <t>C3H7N3O2</t>
  </si>
  <si>
    <t>C7H11NO5</t>
  </si>
  <si>
    <t>C5H15NO4P+</t>
  </si>
  <si>
    <t>C6H8O7</t>
  </si>
  <si>
    <t>[M+2Na-H]+</t>
  </si>
  <si>
    <t>ZOAMBXDOGPRZLP-UHFFFAOYSA-N</t>
  </si>
  <si>
    <t>INDOLE-3-ACETAMIDE</t>
  </si>
  <si>
    <t>DFPAKSUCGFBDDF-UHFFFAOYSA-N</t>
  </si>
  <si>
    <t>NICOTINAMIDE</t>
  </si>
  <si>
    <t>JLIDBLDQVAYHNE-YKALOCIXSA-N</t>
  </si>
  <si>
    <t>abscisic acid (iso1)</t>
  </si>
  <si>
    <t>UBQKCCHYAOITMY-UHFFFAOYSA-N</t>
  </si>
  <si>
    <t>2-HYDROXYPYRIDINE</t>
  </si>
  <si>
    <t>QIAFMBKCNZACKA-UHFFFAOYSA-N</t>
  </si>
  <si>
    <t>HIPPURATE</t>
  </si>
  <si>
    <t>OVRNDRQMDRJTHS-CBQIKETKSA-N</t>
  </si>
  <si>
    <t>N-ACETYL-D-GALACTOSAMINE</t>
  </si>
  <si>
    <t>HEBKCHPVOIAQTA-NGQZWQHPSA-N</t>
  </si>
  <si>
    <t>XYLITOL</t>
  </si>
  <si>
    <t>RIBITOL</t>
  </si>
  <si>
    <t>HEBKCHPVOIAQTA-IMJSIDKUSA-N</t>
  </si>
  <si>
    <t>L-ARABITOL</t>
  </si>
  <si>
    <t>OVRNDRQMDRJTHS-RTRLPJTCSA-N</t>
  </si>
  <si>
    <t>N-acetyl-D-glucosamine (peak1)</t>
  </si>
  <si>
    <t>NHZMQXZHNVQTQA-UHFFFAOYSA-N</t>
  </si>
  <si>
    <t>PYRIDOXAMINE</t>
  </si>
  <si>
    <t>UZTFMUBKZQVKLK-UHFFFAOYSA-N</t>
  </si>
  <si>
    <t>4-ACETAMIDOBUTANOATE</t>
  </si>
  <si>
    <t>FBPFZTCFMRRESA-JGWLITMVSA-N</t>
  </si>
  <si>
    <t>D-SORBITOL</t>
  </si>
  <si>
    <t>DUUGKQCEGZLZNO-UHFFFAOYSA-N</t>
  </si>
  <si>
    <t>5-HYDROXYINDOLEACETATE</t>
  </si>
  <si>
    <t>FBPFZTCFMRRESA-KVTDHHQDSA-N</t>
  </si>
  <si>
    <t>MANNITOL</t>
  </si>
  <si>
    <t>FBPFZTCFMRRESA-GUCUJZIJSA-N</t>
  </si>
  <si>
    <t>GALACTITOL</t>
  </si>
  <si>
    <t>QPEJHSFTZVMSJH-UHFFFAOYSA-N</t>
  </si>
  <si>
    <t>3-AMINO-5-HYDROXYBENZOIC ACID</t>
  </si>
  <si>
    <t>WQXNXVUDBPYKBA-YFKPBYRVSA-N</t>
  </si>
  <si>
    <t>Ectoine</t>
  </si>
  <si>
    <t>LJCWONGJFPCTTL-ZETCQYMHSA-N</t>
  </si>
  <si>
    <t>4-HYDROXY-L-PHENYLGLYCINE</t>
  </si>
  <si>
    <t>XLBVNMSMFQMKEY-BYPYZUCNSA-N</t>
  </si>
  <si>
    <t>N-METHYL-L-GLUTAMATE</t>
  </si>
  <si>
    <t>BPMFZUMJYQTVII-UHFFFAOYSA-N</t>
  </si>
  <si>
    <t>GUANIDINOACETATE</t>
  </si>
  <si>
    <t>RFMMMVDNIPUKGG-YFKPBYRVSA-N</t>
  </si>
  <si>
    <t>N-ACETYL-DL-GLUTAMIC ACID</t>
  </si>
  <si>
    <t>GUBGYTABKSRVRQ-QKKXKWKRSA-N</t>
  </si>
  <si>
    <t>D-LACTOSE</t>
  </si>
  <si>
    <t>MSWZFWKMSRAUBD-IVMDWMLBSA-N</t>
  </si>
  <si>
    <t>D-(+)-GLUCOSAMINE</t>
  </si>
  <si>
    <t>HDTRYLNUVZCQOY-LIZSDCNHSA-N</t>
  </si>
  <si>
    <t>D-(+)-TREHALOSE</t>
  </si>
  <si>
    <t>PMMYEEVYMWASQN-QWWZWVQMSA-N</t>
  </si>
  <si>
    <t>CIS-4-HYDROXY-D-PROLINE</t>
  </si>
  <si>
    <t>OYIFNHCXNCRBQI-BYPYZUCNSA-N</t>
  </si>
  <si>
    <t>ALPHA-AMINOADIPATE</t>
  </si>
  <si>
    <t>MSWZFWKMSRAUBD-GASJEMHNSA-N</t>
  </si>
  <si>
    <t>D-(+)-GALACTOSAMINE</t>
  </si>
  <si>
    <t>ZGXJTSGNIOSYLO-UHFFFAOYSA-N</t>
  </si>
  <si>
    <t>5-AMINOLEVULINIC ACID</t>
  </si>
  <si>
    <t>YHHSONZFOIEMCP-UHFFFAOYSA-O</t>
  </si>
  <si>
    <t>PHOSPHOCHOLINE</t>
  </si>
  <si>
    <t>KRKNYBCHXYNGOX-UHFFFAOYSA-N</t>
  </si>
  <si>
    <t>CITRATE</t>
  </si>
  <si>
    <t>ODBLHEXUDAPZAU-ZAFYKAAXSA-N</t>
  </si>
  <si>
    <t>isocitrate</t>
  </si>
  <si>
    <t>CITRATE / ISOCITRATE</t>
  </si>
  <si>
    <t>abscisic acid</t>
  </si>
  <si>
    <t>N-acetyl-D-glucosamine</t>
  </si>
  <si>
    <t>indole-3-acetamide///879-37-8///3-Indoleacetamide///1H-Indole-3-acetamide///2-(1H-Indol-3-yl)acetamide///Indoleacetamide///(indol-3-yl)acetamide///ZOAMBXDOGPRZLP-UHFFFAOYSA-N///NSC 1969///SBB055978///2-indol-3-ylacetamide///TSR///3-Indolylacetamide///Indole -3-Acetamide///PubChem7350///1-Indole-3-acetamide///ACMC-1BKDN///2-(3-Indolyl)acetamide///1H-indol-3-yl-acetamide///3-INDOLE ACETAMIDE///bmse000696///(1H-indol-3-yl)acetamide///AC1Q4ZL5///AC1Q5J7R///Indole-3-acetamide (8CI)///Oprea1_704903///SCHEMBL40822///KSC449A4B///2-(1H-indol-3-yl)ethanamide///286281_ALDRICH///SCHEMBL8082815///2-(1H-indol-3-yl)-acetamide///CHEBI:16031///CTK3E9040///ZOAMBXDOGPRZLP-UHFFFAOYSA-///Indole-3-acetamide (6CI,8CI)///NSC1969///2-(1H-Indol-3-yl)acetamide #///HMS1740A02///HMS3604E11///ZINC409269///AC1L1957///ACT07017///NSC-1969///EINECS 212-904-4///AM1212///ANW-38925///AR-1C3641///CI-032///MFCD00005641</t>
  </si>
  <si>
    <t>http://www.ebi.ac.uk/chebi/searchId.do?chebiId=CHEBI:16031</t>
  </si>
  <si>
    <t>InChI=1S/C10H10N2O/c11-10(13)5-7-6-12-9-4-2-1-3-8(7)9/h1-4,6,12H,5H2,(H2,11,13)</t>
  </si>
  <si>
    <t>http://www.genome.jp/dbget-bin/www_bget?C02693</t>
  </si>
  <si>
    <t>http://www.hmdb.ca/metabolites/HMDB29739</t>
  </si>
  <si>
    <t>C02693</t>
  </si>
  <si>
    <t>A member of the class of acetamides that is  acetamide substituted by a 1H-indol-3-yl group at position 2. It is an intermediate in the production of plant hormone indole acetic acid (IAA).</t>
  </si>
  <si>
    <t>CPD-237</t>
  </si>
  <si>
    <t>HMDB29739</t>
  </si>
  <si>
    <t>CHEBI:16031</t>
  </si>
  <si>
    <t>indole-3-acetamide</t>
  </si>
  <si>
    <t>http://pubchem.ncbi.nlm.nih.gov/compound/397</t>
  </si>
  <si>
    <t>nicotinamide///niacinamide///3-Pyridinecarboxamide///98-92-0///vitamin PP///Nicotinic acid amide///pyridine-3-carboxamide///Aminicotin///Amixicotyn///Papulex///Nicotylamide///Endobion///Hansamid///Nicobion///Savacotyl///Benicot///Dipegyl///Pelmine///Nicotinic amide///Delonin amide///Pelonin amide///Austrovit PP///Vi-Nicotyl///Inovitan PP///Amnicotin///Nicamindon///Nicomidol///Nicosylamide///Nicotamide///Nicotilamide///Nicotililamido///Nicovitina///Nicovitol///Nicozymin///Nikotinamid///Niocinamide///Niacevit///Niamide///Nicamina///Nicasir///Nicogen///Nicotol///Nicovit///Niozymin///Nicota///Niko-tamin///3-Carbamoylpyridine///Nandervit-N///Nicotine acid amide///Mediatric///Niavit PP///Pyridine-3-carboxylic acid amide///Nicosan 2///Vitamin B///Nicotinamidum///Nicotylamidum///Nicotinsaureamid///Nicotine amide///Nikotinsaeureamid///Factor pp///beta-Pyridinecarboxamide///Pelmin///Pyridine, 3-carbamoyl-///m-(Aminocarbonyl)pyridine///Witamina PP///PP-Faktor///3-Pyridinecarboxylic acid amide///Amide PP///Nicotinamida///Nicovel///Acid amide///Amid kyseliny nikotinove///Nictoamide///Vitamin B (VAN)///Vi-noctyl///Nicotinsaureamid [German]///Nikotinsaeureamid [German]///Amid kyseliny nikotinove [Czech]///Nicotinamidum [INN-Latin]///b-Pyridinecarboxamide///Nicotinamida [INN-Spanish]///Niacinamide [USAN]///C6H6N2O///Niacotinamide///Nicotinamid///CCRIS 1901///HSDB 1237///Nicotinsaeureamid///.beta.-Pyridinecarboxamide///Nicotinamide (Niacinamide)///AI3-02906///CHEMBL1140///NSC 13128///Niacinamide (USP)///UNII-25X51I8RD4///DEA No. 1405///S1899_Selleck///CHEBI:17154///niacin - Vitamin B3///1yc5///NSC13128///AC1L1ACZ///AC1Q4ZFV///EINECS 202-713-4///3-(aminocarbonyl)pyridine///Nicotinamide-carbonyl-14C///WLN: T6NJ CVZ///bmse000281///MolMap_000061///NCGC00093354-03///47865U_SUPELCO///N0636_SIGMA///N2142_SIGMA///N3376_SIGMA///MLS000069714///N5535_SIAL///SGCUT00176///72340_FLUKA///72340_SIGMA///72347_FLUKA///Nicotinamide, niacin, vitamin B3///DFPAKSUCGFBDDF-UHFFFAOYSA-N///BB_NC-2290///HMS2052M21///HMS2090B05///HMS2093H03///NSC27452///to_000073///ZINC00005878///DB02701///LS-2051///NCGC00093354-04///NCGC00093354-05///CPD000058212///SAM001246860///SMR000058212///DSSTox_CID_929///N0078///C00153///D00036///Niacinamide, Nicotinic acid amide, Nicotinamide///DSSTox_RID_75873///DSSTox_GSID_20929///AC-907/25014114///Nicotinamide-(amide-15N)///I02-1741///I02-2250///Enduramide///A186B02E-6C70-4E54-9739-79398D439AAA///Nikasan///Nikazan///InChI=1/C6H6N2O/c7-6(9)5-2-1-3-8-4-5/h1-4H,(H2,7,9///CAS-98-92-0///123574-63-0///37321-14-5///78731-47-2///B3, Vitamin///Vitamin B 3///B 3, Vitamin///3 Pyridinecarboxamide///Niacinamide Astra Brand///Niacinamide Merck Brand///Nicotinsaureamid Jenapharm///Astra Brand of Niacinamide///Jenapharm, Nicotinsaureamid///Merck Brand of Niacinamide///Niacinamide Jenapharm Brand///Niacinamide Pharmagenix Brand///nicotin-amide///Jenapharm Brand of Niacinamide///CID936///3-Amidopyridine///Pharmagenix Brand of Niacinamide///Pure Vita White///Cell Renew Bio///Dht X Hairloss///Ts (talmostop)///Barox White Golf///White Vita Floral///Ginseng Royal Silk///Dht X Scalp T///EINECS 234-265-0///Mineral Homme White///Niacinamide 100mg///Niacinamide 500mg///nchembio.73-comp6///V V Vitalizing Eye///Skederm Ultimate Eye///ACMC-20aizz///Niacinamide 500 mg///Ultra Waterfall Cream///Cell Renew Bio Toner///Snail Gold Hydro Lip///V V Vitalizing Serum///nchembio.154-comp4///Greentinol Multi Toner///Pure White Brightening///A.H.C. C-cream///A.H.C. C-serum///A.H.C. C-toner///Mediatric (Salt/Mix)///Dr. Color Effect Red///Nicotamine Tab 500mg///Saccharomyces The First///Dr Cellinme Mask Sheet///Ts (talmostop) Talhwan///Niacinamide Tab 100mg///Niacinamide Tab 500mg///White Vita Floral Toner///Niacinamide-S Tab 50mg///Ginseng Royal Silk Toner///Vitamin B3 Tab 500mg///Mineral Homme White Toner///Stem Cell Whitening Serum///Vita-acinamid Cap 500mg///Bha Blackhead Power Liquid///Niacinamide 500mg - Tab///Niacinamide Inj 100mg/ml///Ts (talmostop) Hair Tonic///SCHEMBL2926///Nicotinamide (JP15/INN)///Nicotinamide (JP16/INN)///Saccharomyces The First Eye///D009536///It Radiant Brightening Toner///Niacinamide 100 Mg Tablets///Pure White Brightening Toner///Vita C 35 Tone Up Ampule///Capture C-brightening Ampoule///KSC237G2T///MLS001424246///Primerose Snail Hydro Essence///Multi Vita 10 Sleeping Pack///Dr Cellinme Skin Care Ampoule///Niacinamide 500 Tab 500mg///Pure White Brightening Essence///Revital Perfecting Dual Ampoule///SCHEMBL6278767///ZINC5878///Niacinamide 100mg USP - Tab///Niacinamide;Nicotinic acid amide///Ahc Whitening Special Gen Cream///Ahc Whitening Special Gen Serum///BDBM27507///HMDB01406///Tonymoly Pandas Dream White Hand///25X51I8RD4///HMS2236J03///HMS3370F21///HMS3394M21///Pharmakon1600-01505397///Ahc Revitalizing Special Gen Cream///Ahc Whitening Special Gen Solution///Ala-C Snail Cell Reparing Essence///Niacinamide Tab 100mg Yeast Free///Snail Essential EX Wrinkle Essence///HY-B0150///Tox21_111202///Tox21_201716///Tox21_302776///ANW-75549///BBL013003///Bellaskin Brightening Contour Essence///DAP001410///MFCD00006395///NSC-13128///NSC-27452///NSC759115///SBB004283///STL163867///White Vita Floral Essence Brightening///AKOS005715850///Gem Miracle Black Pearl O2 Whitening///Niveola P.H.c 3d Festival Mask Pack///Tox21_111202_1///Aqua Collagen Multi Vitamin Hydro Mask///CCG-101149///CS-1968///CS-O-30679///MCULE-3532732201///NC00399///NSC-759115///RP18130///TRA0056599///Bk Cell 5days Of Secret Snow Whitening///Neogen Dermalogy Real Fresh Foam Cereal///NCGC00093354-06///NCGC00093354-09///NCGC00256432-01///NCGC00259265-01///Niveola White Tiger 3d Animal Mask Pack///11032-50-1///55600-01-6///63748-44-7///AJ-08256///AK112769///AN-24499///BC676662///BT000119///HE020733///HE297706///HE420940///K774///KB-58326///SC-18039///ZB000620///Neogen Dermalogy Real Fresh Foam Cranberry///Nicotinamide-Supplied by Selleck Chemicals///AB2000359///DB-057754///Gem Miracle Black Pearl O2 Whitening Toner///KB-118591///Neogen Dermalogy Real Fresh Foam Green Tea///ST2419748///TC-066615///FT-0631517///FT-0672696///N1651///ST51037366///Tonymoly Naturalth Goat Milk Whitening Toner///EN300-15612///3418-EP2281816A1///3418-EP2281818A1///3418-EP2285778A1///3418-EP2287165A2///3418-EP2295424A1///3418-EP2307377A1///3418-EP2307378A1///3418-EP2308858A1///3418-EP2308874A1///3418-EP2311808A1///3418-EP2311829A1///J10422///Tonymoly Naturalth Goat Milk Whitening Essence///W-3583///11783-EP2269610A2///11783-EP2289510A1///11783-EP2316457A1///11783-EP2316458A1///11783-EP2316825A1///11783-EP2316826A1///11783-EP2316827A1///11783-EP2316828A1///AB00373895-13///Chaga Anti Wrinkle With Fermented Chaga Extract///Gem Miracle Black Pearl O2 Whitening Snow Serum///Manefit Beauty Planner Lily Whitening Eye Patch///Manefit Bling Bling Wrinkle Gold Hydro Gel Mask///A845925///Chaga Anti Wrinkle Eye With Fermented Chaga Extract///Manefit Bling Bling Whitening Platinum Hydrogel Mask///Q-201470///T6646805///Chaga Anti Wrinkle Skin With Fermented Chaga Extract///Manefit Beauty Planner Lily Whitening Brightening Mask///F2173-0513///1255150-40-3</t>
  </si>
  <si>
    <t>http://www.ebi.ac.uk/chebi/searchId.do?chebiId=CHEBI:17154</t>
  </si>
  <si>
    <t>InChI=1S/C6H6N2O/c7-6(9)5-2-1-3-8-4-5/h1-4H,(H2,7,9)</t>
  </si>
  <si>
    <t>http://www.genome.jp/dbget-bin/www_bget?C00153</t>
  </si>
  <si>
    <t>http://www.hmdb.ca/metabolites/HMDB01406</t>
  </si>
  <si>
    <t>C00153</t>
  </si>
  <si>
    <t>A pyridinecarboxamide that is pyridine in which the hydrogen at position 3 is replaced by a carboxamide group.</t>
  </si>
  <si>
    <t>NIACINAMIDE</t>
  </si>
  <si>
    <t>HMDB01406</t>
  </si>
  <si>
    <t>CHEBI:17154</t>
  </si>
  <si>
    <t>nicotinamide</t>
  </si>
  <si>
    <t>http://pubchem.ncbi.nlm.nih.gov/compound/936</t>
  </si>
  <si>
    <t>ABSCISIC ACID///21293-29-8///Abscisin II///(S)-(+)-Abscisic acid///(+)-Abscisic acid///(2Z,4E)-5-((S)-1-Hydroxy-2,6,6-trimethyl-4-oxocyclohex-2-en-1-yl)-3-methylpenta-2,4-dienoic acid///(+)-cis,trans-Abscisic Acid///(+)-(S)-Abscisic Acid///Dormin///Dormin (VAN)///(2Z,4E)-5-[(1S)-1-hydroxy-2,6,6-trimethyl-4-oxocyclohex-2-en-1-yl]-3-methylpenta-2,4-dienoic acid///2-cis,4-trans-Abscisic acid///S-ABA///Acide abscisique [French]///ABA///CHEBI:2365///(+)-S-ABA///(+)-ABA///(+)-(S)-ABA///Abscisate///EINECS 244-319-5///NSC 146877///NSC 148832///2,4-Pentadienoic acid, 5-(1-hydroxy-2,6,6-trimethyl-4-oxo-2-cyclohexen-1-yl)-3-methyl-, (S-(Z,E))-///BRN 2698956///Dormin (abscission factor)///(S)-5-(1-Hydroxy-2,6,6-trimethyl-4-oxo-2-cyclohexen-1-yl)-3-methyl-(2Z,4E)-pentadienoic acid///cis-trans-(+)-Abscissic acid///(7E,9Z)-(6S)-6-hydroxy-3-oxo-11-apo-epsilon-caroten-11-oic acid///(S-(Z,E))-5-(1-Hydroxy-2,6,6-trimethyl-4-oxocyclohex-2-en-1-yl)-3-methylpenta-2,4-dienoic acid///Acide abscisique///A8S///AC1NQXQY///AmbotzLS-1212///3w9r///UNII-72S9A8J5GW///SCHEMBL33612///A4906_SIGMA///(+)-cis, trans-Abscisic acid///72S9A8J5GW///CHEMBL288040///Abscisic Acid (Dormin pound(c)///BDBM85037///(+)-(cis,trans)-Abscisic Acid///JLIDBLDQVAYHNE-YKALOCIXSA-N///5-[(1S)-1-HYDROXY-2,6,6-TRIMETHYL-4-OXO-2-CYCLOHEXEN-1-YL]-3-METHYL-2Z,4E-PENTADIENOIC ACID///ZINC4492870///0838AB///CA-164///(+)-cis,trans-Abscisic Acid, 98%///AKOS016010487///AB02708///SMP2_000105///(.+/-.)-2-cis-4-trans-Abscisic acid///AJ-51216///AK116515///OR061579///OR108616///CAS_14375-45-2///KB-206884///LS-101427///FT-0604467///FT-0621710///ST24034196///A-0120///C06082///M01286///3B1-003011///660B2F57-E391-4B41-B607-EDDC95482FD0///UNII-3B18Y5RNGK component JLIDBLDQVAYHNE-YKALOCIXSA-N///S7594,21293-29-8///(2Z,4E)-(S)-5-(1-Hydroxy-2,6,6-trimethyl-4-oxo-2-cyclohexen-1-yl)-3-methyl-2,4-pentanedienoic acid///(S)-5-(1-HYDROXY-2,6,6-TRIMETHYL-4-OXOCYCLOHEX-2-EN-1-YL)-3-METHYL-(2Z,4E)-PENTADIENOIC ACID///(S-(Z,E))-5-(1-HYDROXY-2,6,6-TRIMETHYL)-4-OXO-2-CYCLOHEXEN-1-YL-3-METHYL-2,4-PENTADIENOIC ACID///(S-(Z,E)])-5-(1-Hydroxy-2,6,6-trimethyl)-4-oxo-2-cyclohexen-1-yl-3-methyl-2,4-pentadienoic Acid///11010-88-1///11027-12-6///11038-32-7///14488-90-5///16669-24-2///18463-18-8///22330-12-7///34612-56-1</t>
  </si>
  <si>
    <t>http://www.ebi.ac.uk/chebi/searchId.do?chebiId=CHEBI:37569///http://www.ebi.ac.uk/chebi/searchId.do?chebiId=CHEBI:2365</t>
  </si>
  <si>
    <t>InChI=1S/C15H20O4/c1-10(7-13(17)18)5-6-15(19)11(2)8-12(16)9-14(15,3)4/h5-8,19H,9H2,1-4H3,(H,17,18)</t>
  </si>
  <si>
    <t>chebi///wikidata///metacyc</t>
  </si>
  <si>
    <t>http://www.genome.jp/dbget-bin/www_bget?C06082</t>
  </si>
  <si>
    <t>C06082</t>
  </si>
  <si>
    <t>The naturally occurring (1'S)-(+) enantiomer of abscisic acid. It is an important sesquiterpenoid plant hormone which acts as a regulator of plant responses to environmental stresses such as drought and cold.///An abscisic acid  anion derived from (+)-abscisic acid.</t>
  </si>
  <si>
    <t>CPD-693</t>
  </si>
  <si>
    <t>CHEBI:37569///CHEBI:2365</t>
  </si>
  <si>
    <t>InChI=1S/C15H20O4/c1-10(7-13(17)18)5-6-15(19)11(2)8-12(16)9-14(15,3)4/h5-8,19H,9H2,1-4H3,(H,17,18)/b6-5+,10-7-/t15-/m1/s1</t>
  </si>
  <si>
    <t>ABSCISIC ACID</t>
  </si>
  <si>
    <t>JLIDBLDQVAYHNE-UHFFFAOYSA-N</t>
  </si>
  <si>
    <t>http://pubchem.ncbi.nlm.nih.gov/compound/5280896</t>
  </si>
  <si>
    <t>2-HYDROXYPYRIDINE///Pyridin-2-ol///2-Pyridinol///142-08-5///2-Pyridone///pyridin-2(1H)-one///1H-pyridin-2-one///2(1H)-Pyridinone///2-Pyridinone///2(1H)-Pyridone///72762-00-6///2-Oxopyridine///pyridone///alpha-Pyridone///.alpha.-Pyridone///2(lH)-Pyridinone///Hydroxypyridine///Pyridinone///pyridin-2-one///Pyridone-2///2-hydroxy pyridine///Pyridone-2 [French]///2-pyridinyloxy///CHEBI:16540///2-Hydroxypyridine (2-Pyridinol)///UBQKCCHYAOITMY-UHFFFAOYSA-N///EINECS 205-520-3///MFCD00006268///NSC172522///NSC 172522///AI3-19236///ST50408885///109-10-4///ketopyridine///hydroxylpyridine///InChI=1/C5H5NO/c7-5-3-1-2-4-6-5/h1-4H,(H,6,7///Pyridone6///pyridinyl alcohol///2-hyroxypyridine///2-Pyridol///lH-2-pyridone///pyrid-2-one///2-pyridyl alcohol///2-hydroxy-pyridine///hydropyridin-2-one///(1H)-pyridone///2-hydroxyl pyridine///2H-pyridin-2-one///PYRIDON///2-(1H)-pyridone</t>
  </si>
  <si>
    <t>http://www.ebi.ac.uk/chebi/searchId.do?chebiId=CHEBI:16540</t>
  </si>
  <si>
    <t>InChI=1S/C5H5NO/c7-5-3-1-2-4-6-5/h1-4H,(H,6,7)</t>
  </si>
  <si>
    <t>http://www.genome.jp/dbget-bin/www_bget?C02502</t>
  </si>
  <si>
    <t>http://www.hmdb.ca/metabolites/HMDB13751</t>
  </si>
  <si>
    <t>C02502</t>
  </si>
  <si>
    <t>A monohydroxypyridine that is pyridine substituted by a hydroxy group at position 2.</t>
  </si>
  <si>
    <t>HMDB13751</t>
  </si>
  <si>
    <t>CHEBI:16540</t>
  </si>
  <si>
    <t>http://pubchem.ncbi.nlm.nih.gov/compound/8871</t>
  </si>
  <si>
    <t>Hippuric acid///N-Benzoylglycine///2-Benzamidoacetic acid///495-69-2///Benzoylglycine///Benzamidoacetic acid///Glycine, N-benzoyl-///Benzoylaminoacetic acid///Hippursaeure///Phenylcarbonylaminoacetic acid///Benzamidoessigsaeure///(benzoylamino)acetic acid///Benzoylaminoessigsaeure///Acetic acid, (benzoylamino)-///N-Benzoyl-glycin///2-(Phenylformamido)Acetic Acid///Benzamidoacetate///Acido ippurico///Acido ippurico [Italian]///66407-11-2///(benzoylamino)-Acetate///Phenylcarbonylaminoacetate///NSC 9982///N-(phenylcarbonyl)glycine///(benzoylamino)-Acetic acid///CHEMBL461///UNII-TE0865N2ET///CHEBI:18089///QIAFMBKCNZACKA-UHFFFAOYSA-N///EINECS 207-806-3///BRN 1073987///NCGC00159486-02///AI3-01062///ACETIC ACID,BENZAMIDE   HIPPURIC ACID///DSSTox_CID_26073///DSSTox_RID_81320///DSSTox_GSID_46073///2-(phenylcarbonylamino)acetic acid///CAS-495-69-2///Benzoylglycin///Benzoylglycocoll///N-benzoylglycind///benzoyl glycocold///N-benzoyl glycine///Hippuric acid, Na///2-benzamidoaceticacid///PubChem14914///benzoyl amidoacetic acid///benzoylamino-acetic acid///2-benzamido-acetic acid</t>
  </si>
  <si>
    <t>http://www.ebi.ac.uk/chebi/searchId.do?chebiId=CHEBI:18089///http://www.ebi.ac.uk/chebi/searchId.do?chebiId=CHEBI:606565</t>
  </si>
  <si>
    <t>InChI=1S/C9H9NO3/c11-8(12)6-10-9(13)7-4-2-1-3-5-7/h1-5H,6H2,(H,10,13)(H,11,12)</t>
  </si>
  <si>
    <t>http://www.genome.jp/dbget-bin/www_bget?C01586</t>
  </si>
  <si>
    <t>http://www.hmdb.ca/metabolites/HMDB00714</t>
  </si>
  <si>
    <t>C01586</t>
  </si>
  <si>
    <t>An alpha-amino-acid anion that is the conjugate base of N-benzoylglycine; major species at pH 7.3.///An N-acylglycine in which the acyl group is specified as benzoyl.</t>
  </si>
  <si>
    <t>CPD-425</t>
  </si>
  <si>
    <t>HMDB00714</t>
  </si>
  <si>
    <t>CHEBI:18089///CHEBI:606565</t>
  </si>
  <si>
    <t>Hippuric acid</t>
  </si>
  <si>
    <t>http://pubchem.ncbi.nlm.nih.gov/compound/464</t>
  </si>
  <si>
    <t>hmdb</t>
  </si>
  <si>
    <t>alpha-GalNAc///TN saccharide///alpha-GalpNAc///GalNAc-alpha///N-Acetylgluosamin///N-Acetylglucosamin///N-Acetylmannosamin///N-Acetylgalactosamin///TN antigen saccharide///TN saccharide component///N-acetyl-delta-allosamine///N-acetyl-a-D-glucosamine///N-Acetylgalactosamine///n-acetyl-a-d-galactosamine///N-acetyl-delta-galactosamine///N-ACETYL-2-DEOXY-2-AMINO-GALACTOSE///N-acetyl-alpha-D-galactosamine///TN antigen saccharide component///2-acetylamino-D-2-deoxy-idose///2-acetylamino-D-2-deoxy-gulose///2-acetylamino-D-2-deoxy-talose///N-acetyl-alpha-delta-glucosamine///2-Acetamino-2-desoxy-D-glucose///CHEBI:40356///2-acetylamino-D-2-deoxy-glucose///2-acetylamino-D-2-deoxy-mannose///2-acetylamino-L-2-deoxy-mannose///2-Acetamino-2-deoxy-a-D-glucose///2-Acetamino-2-desoxy-D-galaktose///2-Acetylamino-2-desoxy-D-mannose///2-acetylamino-delta-2-deoxy-idose///2-acetylamino-D-2-deoxy-galactose///2-acetylamino-L-2-deoxy-galactose///2-Acetamino-2-desoxy-delta-glucose///2-acetylamino-a-D-2-deoxy-glucose///2-acetylamino-delta-2-deoxy-gulose///2-acetylamino-delta-2-deoxy-talose///a-2-Acetamido-2-deoxy-D-galactose///2-acetylamino-delta-2-deoxy-glucose///2-acetylamino-delta-2-deoxy-mannose///alpha-D-Galactopyranose, 2-(acetylamino)-2-deoxy-///2-Acetylamino-2-desoxy-a-D-mannose///2-Acetylamino-2-desoxy-b-D-mannose///2-Acetamino-2-deoxy-alpha-D-glucose///2-Acetamino-2-desoxy-delta-galaktose///2-Acetylamino-2-desoxy-delta-mannose///N-Acetylchondrosamine///2-acetamido-2-deoxy-a-D-allopyranose///2-acetylamino-delta-2-deoxy-galactose///2-Acetylamino-2-desoxy-a-D-galaktose</t>
  </si>
  <si>
    <t>http://www.ebi.ac.uk/chebi/searchId.do?chebiId=CHEBI:40356</t>
  </si>
  <si>
    <t>http://www.genome.jp/dbget-bin/www_bget?C01132</t>
  </si>
  <si>
    <t>http://www.hmdb.ca/metabolites/HMDB00212</t>
  </si>
  <si>
    <t>C01132</t>
  </si>
  <si>
    <t>An N-acetyl-D-galactosamine having alpha-configuration at the anomeric centre.</t>
  </si>
  <si>
    <t>CPD-3604</t>
  </si>
  <si>
    <t>HMDB00212</t>
  </si>
  <si>
    <t>CHEBI:40356</t>
  </si>
  <si>
    <t>InChI=1S/C8H15NO6/c1-3(11)9-5-7(13)6(12)4(2-10)15-8(5)14/h4-8,10,12-14H,2H2,1H3,(H,9,11)/t4-,5-,6+,7-,8+/m1/s1</t>
  </si>
  <si>
    <t>alpha-GalNAc</t>
  </si>
  <si>
    <t>http://pubchem.ncbi.nlm.nih.gov/compound/84265</t>
  </si>
  <si>
    <t>xylitol///ribitol///adonitol///Xylite///D-Xylitol///Adonite///Adonit///D-ribitol///Xyliton///Eutrit///Klinit///Xylite (sugar)///488-81-3///Kannit///Newtol///Xylit///Pentitol///1,2,3,4,5-pentanepentol///Fluorette///Xylisorb///87-99-0///Kylit///meso-ribitol///meso-xylitol///xylo-Pentitol///L-ribitol///L-xylitol///Xylitol C///Xylitab DC///Wood sugar alcohol///(2R,3R,4S)-Pentane-1,2,3,4,5-pentaol///Xylisorb 300///Xylisorb 700///Xylitab 100///Xylitab 300///CHEBI:15963///CHEBI:17151///(2R,4S)-pentane-1,2,3,4,5-pentol///UNII-353ZQ9TVDA///UNII-VCQ006KQ1E///353ZQ9TVDA///(2R,3s,4S)-pentane-1,2,3,4,5-pentol///(2R,3S,4S)-Pentane-1,2,3,4,5-pentaol///HEBKCHPVOIAQTA-ZXFHETKHSA-N///Ribitol, Adonite, 488-81-3///EINECS 201-788-0///NSC 25283///BRN 1720523///ST50411707///WURCS=1.0/1,0/[h111h]///WURCS=1.0/1,0/[h121h]///16277-71-7///4-01-00-02832 (Beilstein Handbook Reference)///pentane-1,2,3,4,5-pentol///1,2,3,4,5-Pentahydroxypentane///Adonitot///Adonitrot///Adonitt///Pentitot///EINECS 207-685-7///D-Adonitol///NSC 16868///BRN 1720524///RB0///Xylitol [USAN]///Adonitol (7CI)///AC1L1NKP///bmse000062///bmse000129///bmse000886///Epitope ID:114702///Epitope ID:114703///AC1Q59QK///SCHEMBL4250///DSSTox_CID_22514///DSSTox_RID_80046///VCQ006KQ1E///DSSTox_GSID_42514///SCHEMBL15318///1,2,3,4,5-Pentanot///MLS002695898///1,2,3,4,5-Pentanepentot///47844_SUPELCO///A5502_SIGMA///CHEMBL96783///Ribitol (6CI,8CI,9CI)///W507930_ALDRICH///X3375_SIGMA///A5502_SIAL///QSPL 191///SCHEMBL1924966///CHEMBL1865120///CHEMBL3137744///02240_FLUKA///HMDB00508///HMDB02917///HEBKCHPVOIAQTA-SCDXWVJYSA-N///12426-00-5///HY-N0538///Tox21_201056///AR-1I7080///MFCD00064291///MFCD00064292///ZINC18068098///1,2,3,4,5-PentahydroxypentaneXylite///AKOS015903403///AKOS015915193///ZINC100014205///ZINC100018612///CCG-214167///CS-2987///DB01904///CAS-87-99-0///(2S,4R)pentane-1,2,3,4,5-pentaol///NCGC00165982-01///NCGC00165982-02///NCGC00258609-01///AK307317///AK307743///BT000167///CA000124///E967///K573///SMR001562099///(2S,4R)-pentane-1,2,3,4,5-pentol///LS-162656///A0171///FT-0631414///N1725///(2R,3r,4S)-pentane-1,2,3,4,5-pentol///(2R,3s,4S)-Pentane-1,2,3,4,5-pentot///2088-EP2272822A1///2088-EP2275417A2///2088-EP2284162A2///2088-EP2284163A2///2088-EP2292234A1///2088-EP2292612A2///2088-EP2301938A1///2088-EP2305254A1///2088-EP2311842A2///2088-EP2314584A1///2088-EP2371811A2///2088-EP2377849A2///C00379///C00474///K-9195///X-7000///127873-EP2275398A1///127873-EP2295402A2///127873-EP2374783A1///127873-EP2377841A1///I14-7373///I14-19011///I14-19012///UNII-YFV05Y57M9 component HEBKCHPVOIAQTA-SCDXWVJYSA-N///UNII-YFV05Y57M9 component HEBKCHPVOIAQTA-ZXFHETKHSA-N///5DCF4F57-E023-469A-B4F3-91E8349A6705///6684F574-C267-40CB-8828-12F2550E58D0///28296-13-1///37191-59-6///7313-55-5///75398-81-1///84709-28-4///84709-42-2</t>
  </si>
  <si>
    <t>InChI=1S/C5H12O5/c6-1-3(8)5(10)4(9)2-7/h3-10H,1-2H2</t>
  </si>
  <si>
    <t>http://www.hmdb.ca/metabolites/HMDB02917</t>
  </si>
  <si>
    <t>HMDB02917</t>
  </si>
  <si>
    <t>InChI=1S/C5H12O5/c6-1-3(8)5(10)4(9)2-7/h3-10H,1-2H2/t3-,4+,5?</t>
  </si>
  <si>
    <t>xylitol</t>
  </si>
  <si>
    <t>HEBKCHPVOIAQTA-UHFFFAOYSA-N</t>
  </si>
  <si>
    <t>http://pubchem.ncbi.nlm.nih.gov/compound/6912</t>
  </si>
  <si>
    <t>L-arabitol///L-arabinitol///L-arabinol///L-(-)-Arabitol///7643-75-6///L-(-)-Arabinitol///L-lyxitol///arabinitol///L(-)-Arabitol///Adonite Adonitol///L-(+)-Arabitol///(2S,4S)-pentane-1,2,3,4,5-pentol///UNII-45Z1K06N9V///CHEBI:18403///45Z1K06N9V///(2S,4S)-Pentane-1,2,3,4,5-pentaol///1,2,3,4,5-Pentahydroxypentane///Arabinitol, L-///WURCS=1.0/1,0/[h211h]///L- -ARABITOL///bmse000068///bmse000802///bmse000869///Epitope ID:114706///AC1L96ZK///A3506_SIGMA///SCHEMBL195279///HMDB01851///ZINC895208///2152-56-9///EINECS 231-582-6///KM1766///MFCD00064290///NSC 83253///ZINC00895208///CCG-214165///AK307636///CA011712///K310///ZB014993///A0518///FT-0695812///C00532///A827622///A838703///C66BD5E8-5966-4CB8-8AD1-4DBC52950BBD///UNII-YFV05Y57M9 component HEBKCHPVOIAQTA-IMJSIDKUSA-N///488-83-5///SST</t>
  </si>
  <si>
    <t>http://www.ebi.ac.uk/chebi/searchId.do?chebiId=CHEBI:18403</t>
  </si>
  <si>
    <t>http://www.genome.jp/dbget-bin/www_bget?C00532</t>
  </si>
  <si>
    <t>http://www.hmdb.ca/metabolites/HMDB01851</t>
  </si>
  <si>
    <t>C00532</t>
  </si>
  <si>
    <t>The L-enantiomer of arabinitol.</t>
  </si>
  <si>
    <t>HMDB01851</t>
  </si>
  <si>
    <t>CHEBI:18403</t>
  </si>
  <si>
    <t>InChI=1S/C5H12O5/c6-1-3(8)5(10)4(9)2-7/h3-10H,1-2H2/t3-,4-/m0/s1</t>
  </si>
  <si>
    <t>L-arabitol</t>
  </si>
  <si>
    <t>http://pubchem.ncbi.nlm.nih.gov/compound/439255</t>
  </si>
  <si>
    <t>N-Acetyl-D-Glucosamine///GlcNAc///2-Acetamido-2-Deoxy-D-Glucopyranose///2-Acetamido-2-Deoxy-D-Glucose///N-Acetylchitosamine///N-acetylglucosamine///Aflexa///CHEBI:506227///D-GlcNAc///Glucosamine Complex///Maxi GS///acetylglucosamine///N-Acetyl-D-glucosamine-Agarose///Natures Blend Glucosamine///AC1L96TK///A2278_SIGMA///MLS001333127///MLS001333128///N-Acetyl-Glucosamine///2-Acetamido-2-deoxyglucose///JFD00446///GS-500///2-Acetamido-D-glucose///SMR000857242///A0092///2-Acetamido-2-Deoxy-Glucose///2-Deoxy-2-Acetamido-Glucose///C00140///N-[(3R,4R,5S,6R)-2,4,5-trihydroxy-6-(hydroxymethyl)oxan-3-yl]acetamide///2-Deoxy-2-Acetamido-D-Glucose///hydrolyzed chitin///2-Acetamido-2-Deoxy-Glucopyranose///2-Deoxy-2-Acetamido-Glucopyranose///NAcGlc///2-Acetamido-2-Deoxy-Glucopyranoside///pharmaceutical aid///1rdn///2-Deoxy-2-Acetamido-Glucopyranoside///2-Acetylamino-2-deoxy-D-glucose///Crab Shell Chitin///2-Deoxy-2-Acetamido-D-Glucopyranose///2-Acetamido-2-Deoxy-D-Glucopyranoside///2-Deoxy-2-Acetamido-D-Glucopyranoside///N-Acetyl Glucosamine///N-Acetylchondrosamine///N-Acetylgalactosamine///NSC 524344///Spectrum_000999///AC1L9HNX///AC1Q5JMQ</t>
  </si>
  <si>
    <t>http://www.ebi.ac.uk/chebi/searchId.do?chebiId=CHEBI:506227</t>
  </si>
  <si>
    <t>http://www.genome.jp/dbget-bin/www_bget?C00140</t>
  </si>
  <si>
    <t>http://www.hmdb.ca/metabolites/HMDB00215</t>
  </si>
  <si>
    <t>C00140</t>
  </si>
  <si>
    <t>The pyranose form of N-acetyl-D-glucosamine.</t>
  </si>
  <si>
    <t>HMDB00215</t>
  </si>
  <si>
    <t>CHEBI:506227</t>
  </si>
  <si>
    <t>InChI=1S/C8H15NO6/c1-3(11)9-5-7(13)6(12)4(2-10)15-8(5)14/h4-8,10,12-14H,2H2,1H3,(H,9,11)/t4-,5-,6-,7-,8?/m1/s1</t>
  </si>
  <si>
    <t>N-Acetyl-D-Glucosamine</t>
  </si>
  <si>
    <t>http://pubchem.ncbi.nlm.nih.gov/compound/439174</t>
  </si>
  <si>
    <t>pyridoxamine///Pyridoxylamine///4-(AMINOMETHYL)-5-(HYDROXYMETHYL)-2-METHYLPYRIDIN-3-OL///3-Pyridinemethanol, 4-(aminomethyl)-5-hydroxy-6-methyl-///85-87-0///CHEBI:16410///NCIStruc1_000457///NCIStruc2_000537///Oprea1_400404///CBDivE_013510///4-(Aminomethyl)-5-(hydroxymethyl)-2-methyl-3-pyridinol///UNII-6466NM3W93///NCI21278///EINECS 201-640-5///NCGC00013273///NSC-21278///NCI60_001792///LS-187048///LS-187660///NSC21278///EU-0067145///C00534///PXM///2-methyl-4-aminomethyl-5-hydroxymethyl-3-Pyridinol///4-(aminomethyl)-5-hydroxy-6-methyl-3-Pyridinemethanol///4-(aminomethyl)-5-(hydroxymethyl)-2-methyl-pyridin-3-ol///nchembio.93-comp3///VITAMIN B COMPLEX///AC1L1AMB///bmse000130///SCHEMBL30408///CHEMBL593019///CTK4J5918///HMDB01431///NHZMQXZHNVQTQA-UHFFFAOYSA-N///ALBB-005914///ANW-43125///CCG-38056///SBB047990///STK503617///ZINC34926229///AKOS000264716///6466NM3W93///MCULE-4947422460///NCGC00013273-02///NCGC00096392-01///AJ-09352///AK323425///AN-17247///HE036157</t>
  </si>
  <si>
    <t>http://www.ebi.ac.uk/chebi/searchId.do?chebiId=CHEBI:57761///http://www.ebi.ac.uk/chebi/searchId.do?chebiId=CHEBI:16410</t>
  </si>
  <si>
    <t>InChI=1S/C8H12N2O2/c1-5-8(12)7(2-9)6(4-11)3-10-5/h3,11-12H,2,4,9H2,1H3</t>
  </si>
  <si>
    <t>http://www.genome.jp/dbget-bin/www_bget?C00534</t>
  </si>
  <si>
    <t>http://www.hmdb.ca/metabolites/HMDB01431</t>
  </si>
  <si>
    <t>C00534</t>
  </si>
  <si>
    <t>A monohydroxypyridine that is pyridine substituted by a hydroxy group at position 3, an aminomethyl group at position 4, a hydroxymethyl group at position 5 and a methyl group at position 2.///An ammonium ion that is the conjugate acid of pyridoxamine arising from selective protonation of the primary amino group; major species at pH 7.3.</t>
  </si>
  <si>
    <t>HMDB01431</t>
  </si>
  <si>
    <t>CHEBI:57761///CHEBI:16410</t>
  </si>
  <si>
    <t>pyridoxamine</t>
  </si>
  <si>
    <t>http://pubchem.ncbi.nlm.nih.gov/compound/1052</t>
  </si>
  <si>
    <t>4-Acetamidobutyric acid///4-(Acetylamino)butanoic acid///4-acetamidobutanoic acid///3025-96-5///N-Acetyl-4-aminobutyric acid///N-Acetyl-4-aminobutanoic acid///BUTYRIC ACID, 4-ACETAMIDO-///N4-Acetylaminobutanoate///gamma-Acetylaminobutyric acid///DF 469///N-acetyl-GABA///Butanoic acid, 4-(acetylamino)-///N-Acetyl-.gamma.-aminobutyric acid///4-(Acetylamino)butanoate///NSC 27423///N-Acetyl-4-aminobutanoate///N4-Acetylaminobutanoic acid///.gamma.-Acetylaminobutyric acid///UZTFMUBKZQVKLK-UHFFFAOYSA-N///EINECS 221-186-1///N-Acetyl-gamma-amino-n-butyric acid///SBB028464///BRN 1762288///Butanoic acid, 4-(acetylamino)- (9CI)///ACMC-20amq9///AC1L2BIU///bmse000468///AC1Q1L6C///4-(acetylamino)butyric acid///Butanoic acid, 4-acetamido-///SCHEMBL285421///UNII-3A70KD310L///4-(Acetylamino)butanoic acid #///Butanoic acid,4-(acetylamino)-///CHEBI:17645///CTK4G4737///HMDB03681///3A70KD310L///NSC27423///ZINC1529559///DF-469///NSC-27423///AKOS000178808///MCULE-3194803041///N-Acetyl-.gamma.-amino-n-butyric acid///VZ27854///AJ-26617///AK144140///LS-47782///OR001028</t>
  </si>
  <si>
    <t>http://www.ebi.ac.uk/chebi/searchId.do?chebiId=CHEBI:11951///http://www.ebi.ac.uk/chebi/searchId.do?chebiId=CHEBI:17645</t>
  </si>
  <si>
    <t>InChI=1S/C6H11NO3/c1-5(8)7-4-2-3-6(9)10/h2-4H2,1H3,(H,7,8)(H,9,10)</t>
  </si>
  <si>
    <t>http://www.genome.jp/dbget-bin/www_bget?C02946</t>
  </si>
  <si>
    <t>http://www.hmdb.ca/metabolites/HMDB03681///http://www.hmdb.ca/metabolites/HMDB60265</t>
  </si>
  <si>
    <t>C02946</t>
  </si>
  <si>
    <t>An N-acylamino acid resulting from the monoacetylation of the nitrogen of GABA.///A monocarboxylic acid anion that is the conjugate base of 4-acetamidobutanoic acid, arising from deprotonation of the carboxy group.</t>
  </si>
  <si>
    <t>CPD-35</t>
  </si>
  <si>
    <t>HMDB03681///HMDB60265</t>
  </si>
  <si>
    <t>CHEBI:11951///CHEBI:17645</t>
  </si>
  <si>
    <t>4-Acetamidobutyric acid</t>
  </si>
  <si>
    <t>http://pubchem.ncbi.nlm.nih.gov/compound/18189</t>
  </si>
  <si>
    <t>D-Sorbitol///sorbitol///D-Glucitol///glucitol///L-Gulitol///50-70-4///(-)-Sorbitol///Diakarmon///Glucarine///Multitol///Sorbilande///Sorbostyl///Esasorb///Karion///Neosorb///Nivitin///Sionit///Sionite///Sionon///Siosan///Sorbite///Sorbol///Karion instant///Sorbitol F///Sorbex Rp///Sorbitol FP///D-Sorbol///Sionit K///Sorbex M///Sorbex R///Sorbex S///Sorbex X///Sorbitol syrup C///Neosorb P 60///D-(-)-Sorbitol///Foodol D 70///Neosorb 20/60DC///Neosorb 70/02///Neosorb 70/70///Neosorb P 20/60///Cholaxine///Sorbicolan///Sorvilande///(2R,3R,4R,5S)-Hexane-1,2,3,4,5,6-hexaol///D-Sorbite///Sorbo///Probilagol///Sorbilax///Sorbitol solutions///Glucitol, D-///Gulitol///Sorbit///Resulax///Sorbitur///Hexahydric alcohol///d-Sorbit///Sorbitol S///Sorbitol FK///Sorbit D-Powder///Sorbit S///Sorbit W-Powder///D-1,2,3,4,5,6-Hexanehexol///Glc-ol///Sorbit DP///Sorbit WP///G-ol///Kyowa Powder 50M///Sorbogem 712///FEMA No. 3029///Neosorb P 60W///CCRIS 1898///HSDB 801///Sorbit D 70///Sorbit DP 50///Sorbit L 70///Sorbit T 70///Sorbit W 70///CHEBI:17924///Sorbit W-Powder 50///AI3-19424///NSC 25944///Sorbit Kyowa Powder 50M///(2R,3R,4R,5S)-hexane-1,2,3,4,5,6-hexol///iso-sorbide///UNII-506T60A25R///Sorbitol 3% in plastic container///Sorbitol, Glucitol///Sorbitol F solution///EINECS 200-061-5///1,2,3,4,5,6-Hexanehexol///E420///SORBITOL 3.3% IN PLASTIC CONTAINER///DSSTox_CID_3588///DSSTox_RID_77095///DSSTox_GSID_23588///Cystosol///CAS-50-70-4///SMR000112219///WURCS=1.0/1,0/[h1121h]///(2S,3R,4R,5R)-hexane-1,2,3,4,5,6-hexol///Solbitol///Sorbitol (NF)///Sorbitol [USAN]///S2393_Selleck///D-Sorbitol (JP17)///SCHEMBL763///bmse000115///bmse000803///bmse001007///Epitope ID:114708///AC1L1L4E///CHEMBL1682///KSC924O8P///MLS001333209///MLS001333210///47841_SUPELCO///S0900_SIGMA///S1876_SIGMA///S3889_SIGMA///S6021_SIGMA///S7547_SIGMA///S8143_SIGMA///W302902_ALDRICH///309532_ALDRICH///AC1Q59P1///85529_FLUKA///85529_SIGMA///97336_FLUKA///CTK8C4787///HMDB00247///309532_SIGMA///FBPFZTCFMRRESA-JGWLITMVSA-N///HMS2094K21///HMS2270A18///Pharmakon1600-01300028///HY-B0400///Tox21_201937///Tox21_303388///ANW-73130///AR-1L5432///MFCD00004708///NSC759608///ZINC18279893///AKOS015899604///Sorbitol-Supplied by Selleck Chemicals///Sorbitolum liquidum non cristallisabile///506T60A25R///CS-2496///DB01638///LS-3223///NSC-759608///Sorbitol 3% in plastic container (TN)///NCGC00164353-01///NCGC00164353-02///NCGC00164353-03///NCGC00257447-01///NCGC00259486-01///AC-13186///AJ-70549///AK106173///BT000239///CA001368///CA005515///CJ-15890///KB-50471///AB2000559///E 420///E-420///S0065///ST24033991///9851-EP2277869A1///9851-EP2280012A2///9851-EP2281815A1///9851-EP2298776A1///9851-EP2311818A1///9851-EP2316835A1///C00794///D00096///I14-11178///I14-54059///mixed with ethyl acetate fraction of Plinia cauliflora///mixed with tannin enriched fraction of Plinia cauliflora///UNII-27F77DSJ5V component FBPFZTCFMRRESA-JGWLITMVSA-N///75DE42C3-7C3B-4802-95E0-463F02268BDC///15060-73-8///26566-34-7///36134-87-9///3959-53-3///63800-20-4///75398-79-7///8013-15-8///8014-89-9///8036-93-9///8042-39-5///8045-74-7///8046-05-7</t>
  </si>
  <si>
    <t>http://www.ebi.ac.uk/chebi/searchId.do?chebiId=CHEBI:17924</t>
  </si>
  <si>
    <t>InChI=1S/C6H14O6/c7-1-3(9)5(11)6(12)4(10)2-8/h3-12H,1-2H2</t>
  </si>
  <si>
    <t>http://www.genome.jp/dbget-bin/www_bget?C00794</t>
  </si>
  <si>
    <t>http://www.hmdb.ca/metabolites/HMDB00247</t>
  </si>
  <si>
    <t>C00794</t>
  </si>
  <si>
    <t>The D-enantiomer of glucitol (also known as D-sorbitol).</t>
  </si>
  <si>
    <t>SORBITOL</t>
  </si>
  <si>
    <t>HMDB00247</t>
  </si>
  <si>
    <t>CHEBI:17924</t>
  </si>
  <si>
    <t>InChI=1S/C6H14O6/c7-1-3(9)5(11)6(12)4(10)2-8/h3-12H,1-2H2/t3-,4+,5-,6-/m1/s1</t>
  </si>
  <si>
    <t>D-Sorbitol</t>
  </si>
  <si>
    <t>FBPFZTCFMRRESA-UHFFFAOYSA-N</t>
  </si>
  <si>
    <t>http://pubchem.ncbi.nlm.nih.gov/compound/5780</t>
  </si>
  <si>
    <t>5-Hydroxyindole-3-acetic acid///5-HIAA///2-(5-hydroxy-1H-indol-3-yl)acetic acid///54-16-0///5-Hydroxyheteroauxin///5-Hydroxyindoleacetic acid///5-Oxyindoleacetic acid///5-Hydroxy-IAA///(5-Hydroxy-1H-indol-3-yl)acetic acid///5-Hydroxyindolacetic acid///5-Hydroxyindol-3-ylacetic acid///Hydroxyindoleacetic acid///5-Hydroxy-1H-indole-3-acetic acid///5-Hydroxyindolylacetic acid///5-Hydroxyindoleacetate///5-Hydroxy-3-indoleacetic acid///1H-Indole-3-acetic acid, 5-hydroxy-///Indole-3-acetic acid, 5-hydroxy-///5-hydroxy-indole-3-acetic acid///1321-73-9///5-Oxyindoleacetate///Hydroxyindoleacetate///5HIAA///NSC 90432///5-Hydroxyindole-3-acetate///5-Hydroxy-3-indolylacetate///5-Hydroxyindol-3-ylacetate///5-hydroxy-Indole-3-acetate///CCRIS 4423///1H-Indoleacetic acid, hydroxy-///5-Hydroxy-1H-indole-3-acetate///CHEBI:27823///DUUGKQCEGZLZNO-UHFFFAOYSA-N///EINECS 200-195-4///1H-Indole-3-aceticacid, 5-hydroxy-///INDOLEACETIC ACID, 5-HYDROXY-///BRN 0168797///5-hydroxyindole acetate///2-(5-hydroxyindol-3-yl)acetic acid///113303-91-6///ACMC-1BTZR///AC1L1CBR///Lopac-H-8876///CBMicro_013565///bmse000364///UNII-YHC763JY1P///5-HO-IAA///AC1Q1HA7///NCIOpen2_001406///YHC763JY1P///Lopac0_000636///Oprea1_139007///MLS000859593///5-Hydroxyindol-3-acetic acid///H8876_SIGMA///SCHEMBL138121///CHEMBL395915///5-HYDROXYINDOLE-3acetic acid///CTK4B7780///HMDB00763///5-hydroxy-indol-3-yl-acetic acid///BB_NC-1187///HMS2230M10///HMS3261P14///HMS3372G16///ZINC185722///ALBB-006262///NSC90432///Tox21_500636///ANW-31980///AR-1G8534///BBL012272///MFCD00005639///NSC-90432///SBB003639///STK501256///AKOS003382389///CCG-221940///LP00636///MCULE-5193831459///TRA0074741///VI30289///(5-hydroxy-1H-indol-3-yl)-acetic acid///NCGC00015522-01///NCGC00015522-02///NCGC00015522-03///NCGC00015522-04///NCGC00094003-01///NCGC00094003-02///NCGC00261321-01///AJ-17701///AK-57807///BT000254///EN001070///HE274559///Indole-3-acetic acid, 5-hydroxy-, 1H-///Indoleacetic acid, 5-hydroxy- (Related)///KB-73537///LS-82180///SMR000326665///ST059601///(5-Hydroxy-1H-indol-3-yl)acetic acid #///2-(5-hydroxy-1h-indol-3-yl)ethanoic acid///DB-007055///KB-208728///ST2403989///TR-004414///TX-016059///4CH-018708///BB 0260171///EU-0100636///FT-0081418///FT-0620472///X6993///C05635///H 8876///H-6200///5-22-05-00203 (Beilstein Handbook Reference)///I04-5778///I10-0543///74C13742-18FA-4D80-8B54-1B85D9463949///HID</t>
  </si>
  <si>
    <t>http://www.ebi.ac.uk/chebi/searchId.do?chebiId=CHEBI:27823///http://www.ebi.ac.uk/chebi/searchId.do?chebiId=CHEBI:62622</t>
  </si>
  <si>
    <t>InChI=1S/C10H9NO3/c12-7-1-2-9-8(4-7)6(5-11-9)3-10(13)14/h1-2,4-5,11-12H,3H2,(H,13,14)</t>
  </si>
  <si>
    <t>http://www.genome.jp/dbget-bin/www_bget?C05635</t>
  </si>
  <si>
    <t>http://www.hmdb.ca/metabolites/HMDB00763</t>
  </si>
  <si>
    <t>C05635</t>
  </si>
  <si>
    <t>The indol-3-yl carboxylic acid anion formed by loss of a proton from the carboxy group of (5-hydroxyindol-3-yl)acetic acid; principal microspecies at pH 7.3///A member of the class of indole-3-acetic acids that is  indole-3-acetic acid substituted by a hydroxy group at C-5.</t>
  </si>
  <si>
    <t>5-HYDROXYINDOLE_ACETATE</t>
  </si>
  <si>
    <t>HMDB00763</t>
  </si>
  <si>
    <t>CHEBI:27823///CHEBI:62622</t>
  </si>
  <si>
    <t>5-Hydroxyindole-3-acetic acid</t>
  </si>
  <si>
    <t>http://pubchem.ncbi.nlm.nih.gov/compound/1826</t>
  </si>
  <si>
    <t>D-mannitol///mannitol///Mannite///Osmitrol///Manna sugar///Osmofundin///69-65-8///Mannigen///Mannistol///Resectisol///Isotol///Mannit///Cordycepic acid///Mannazucker///Diosmol///Invenex///Mannidex///Osmosal///Marine Crystal///Maniton-S///Mannogem 2080///Manicol///Mannitol, D-///Bronchitol///Aridol///SDM No. 35///Mannitol (VAN)///Mannitol 20%///Cordycepate///Hexanhexol///Hexahydroxyhexane///Mushroom sugar///Maniton s///Mannit p///MANNITOL 25%///Mannitol [USAN]///(2R,3R,4R,5R)-hexane-1,2,3,4,5,6-hexol///CHEBI:16899///Mannidex 16700///NCI-C50362///(2R,3R,4R,5R)-Hexane-1,2,3,4,5,6-hexaol///BRN 1721898///UNII-3OWL53L36A///CCRIS 369///HSDB 714///Mannitol 5%///Mannitol (USP)///Mannitol [USP]///NSC 9256///EINECS 200-711-8///EINECS 201-770-2///Mannitol 10%///Mannitol 15%///D-(-)-Mannitol///NSC 407017///87-78-5///1,2,3,4,5,6-Hexanehexol///NCGC00164246-01///E421///Osmitrol 5% In Water///AI3-19511///Osmitrol 10% In Water///Osmitrol 15% In Water///Osmitrol 20% In Water///DSSTox_CID_3235///manita///DSSTox_RID_76936///DSSTox_GSID_23235///Mannitolum///OSMITROL 5% IN WATER IN PLASTIC CONTAINER///OSMITROL 10% IN WATER IN PLASTIC CONTAINER///OSMITROL 15% IN WATER IN PLASTIC CONTAINER///OSMITROL 20% IN WATER IN PLASTIC CONTAINER///D-mannite///Resectisol In Plastic Container///DL-Mannitol///MANNITOL 10% W/ DEXTROSE 5% IN DISTILLED WATER///Mannitol 5% In Plastic Container///Mannitol 10% In Plastic Container///Mannitol 15% In Plastic Container///MANNITOL 15% W/ DEXTROSE 5% IN SODIUM CHLORIDE 0.45%///Mannitol 20% In Plastic Container///MANNITOL 5% W/ DEXTROSE 5% IN SODIUM CHLORIDE 0.12%///Osmitrol (TN)///MFCD00064287///CAS-69-65-8///85085-15-0///MTL///D-Mannitol, Mannitol, Osmitrol, Osmofundin///bmse000099///CHEMBL689///Ambap69-65-8///MLS001335977///MLS001335978///15719_ALDRICH///M1902_SIGMA///15719_RIEDEL///33440_RIEDEL///AC1L1M49///AC1Q28E5///M4125_SIAL///M8429_SIAL///M9546_SIAL///M9647_SIAL///33440_SIGMA///63559_FLUKA///63559_SIGMA///63560_FLUKA///63565_FLUKA///63565_SIGMA///Deltamannit///Osmosteril///Demanitol///Diurecide///Fraxinine///Manitol///Maniton///Mannisol///Osmohale///Osmosol///Manit///D-mitobronitol///Manitol Mein///Mannit-Losung///AR-1J3861///Mannisol A///ZINC02041302///cpd without stereochemical designation///1,2,3,4,5,6-Hexahexol, Mannite///Mannite Actipharm///LS-1588///Mannitol Injection///Bronchitol (TN)///(D)-mannitol///AC-12776///LS-89250///SMR000857324///TL806434///AB1002081///Mannitol Inj 25%///M0044///S2381_Selleck///C00392///D00062///D-Mannitol (JP16)///4-01-00-02841 (Beilstein Handbook Reference)///ED1D1E61-FEFB-430A-AFDC-D1F4A957FC3D///Mannitol Inj 5% Abbovac///Osmitrol 10% Inj USP///Osmitrol 20% Inj USP///SCHEMBL919///Epitope ID:114705///Mannitol Inj 10% Abbovac///D-Mannitol, EP, USP grade///3OWL53L36A///HMDB00765///FBPFZTCFMRRESA-KVTDHHQDSA-N///HMS2230N11///123897-58-5///133-43-7///36413-61-3///5149-40-6///75398-80-0///HY-N0378///ZINC2041302///Tox21_112092///Tox21_201487///Tox21_300483///Resectisol (5% Mannitol Irrigation)///AKOS006280947///Tox21_112092_1///BCP9000575///CS-2494///DB00742///RP24311///D-Mannito-Supplied by Selleck Chemicals///NCGC00164246-03///NCGC00164246-04///NCGC00164246-05///NCGC00254277-01///NCGC00259038-01///AJ-33305///AK-48449///AN-23785///BT000240///CA001772///CA012130///CJ-32570///K167///KB-53490///SC-18306///WURCS=1.0/1,0/[h1122h]///AB0008020///KB-251717///E 421///E-421///FT-0625542///1630-EP2269989A1///1630-EP2269994A1///1630-EP2269996A1///1630-EP2269999A1///1630-EP2270000A1///1630-EP2270002A1///1630-EP2270005A1///1630-EP2270007A1///1630-EP2270008A1///1630-EP2270011A1///1630-EP2270012A1///1630-EP2270013A1///1630-EP2270014A1///1630-EP2272517A1///1630-EP2272537A2///1630-EP2272817A1///1630-EP2272826A1///1630-EP2272848A1///1630-EP2275412A1///1630-EP2275413A1///1630-EP2275420A1///1630-EP2275421A1///1630-EP2277507A1///1630-EP2277565A2///1630-EP2277566A2///1630-EP2277567A1///1630-EP2277568A2///1630-EP2277569A2///1630-EP2277570A2///1630-EP2277861A1///1630-EP2277867A2///1630-EP2277877A1///1630-EP2277879A1///1630-EP2280003A2///1630-EP2280008A2///1630-EP2280010A2///1630-EP2281559A1///1630-EP2281818A1///1630-EP2281823A2///1630-EP2283811A1///1630-EP2284149A1///1630-EP2284159A1///1630-EP2284166A1///1630-EP2286795A1///1630-EP2287147A2///1630-EP2287156A1///1630-EP2287160A1///1630-EP2287165A2///1630-EP2287166A2///1630-EP2289509A2///1630-EP2289518A1///1630-EP2289893A1///1630-EP2289894A2///1630-EP2292222A1///1630-EP2292227A2///1630-EP2292231A1///1630-EP2292234A1///1630-EP2292280A1///1630-EP2292593A2///1630-EP2292597A1///1630-EP2292611A1///1630-EP2292612A2///1630-EP2292613A1///1630-EP2292616A1///1630-EP2292617A1///1630-EP2292620A2///1630-EP2292622A1///1630-EP2292624A1///1630-EP2292630A1///1630-EP2295053A1///1630-EP2295055A2///1630-EP2295402A2///1630-EP2295408A1///1630-EP2295416A2///1630-EP2295424A1///1630-EP2295426A1///1630-EP2295427A1///1630-EP2295430A2///1630-EP2295431A2///1630-EP2295432A1///1630-EP2295433A2///1630-EP2295437A1///1630-EP2295439A1///1630-EP2298734A2///1630-EP2298743A1///1630-EP2298744A2///1630-EP2298747A1///1630-EP2298748A2///1630-EP2298752A1///1630-EP2298758A1///1630-EP2298759A1///1630-EP2298764A1///1630-EP2298765A1///1630-EP2298770A1///1630-EP2298773A1///1630-EP2298775A1///1630-EP2298779A1///1630-EP2298783A1///1630-EP2301533A1///1630-EP2301540A1///1630-EP2301922A1///1630-EP2301923A1///1630-EP2301931A1///1630-EP2301937A1///1630-EP2301938A1///1630-EP2305243A1///1630-EP2305248A1///1630-EP2305250A1///1630-EP2305254A1///1630-EP2305636A1///1630-EP2305641A1///1630-EP2305653A1///1630-EP2305663A1///1630-EP2305664A1///1630-EP2305665A1///1630-EP2305668A1///1630-EP2305675A1///1630-EP2305680A2///1630-EP2305681A1///1630-EP2305695A2///1630-EP2305696A2///1630-EP2305697A2///1630-EP2305698A2///1630-EP2308492A1///1630-EP2308510A1///1630-EP2308562A2///1630-EP2308812A2///1630-EP2308828A2///1630-EP2308833A2///1630-EP2308852A1///1630-EP2308861A1///1630-EP2308869A1///1630-EP2308872A1///1630-EP2308873A1///1630-EP2308875A1///1630-EP2308877A1///1630-EP2311453A1///1630-EP2311464A1///1630-EP2311494A1///1630-EP2311806A2///1630-EP2311807A1///1630-EP2311809A1///1630-EP2311821A1///1630-EP2311825A1///1630-EP2311829A1///1630-EP2311831A1///1630-EP2311836A1///1630-EP2311837A1///1630-EP2311838A1///1630-EP2311840A1///1630-EP2311842A2///1630-EP2314295A1///1630-EP2314575A1///1630-EP2314584A1///1630-EP2314586A1///1630-EP2314590A1///1630-EP2314591A1///1630-EP2314593A1///1630-EP2316470A2///1630-EP2316829A1///1630-EP2316831A1///1630-EP2316832A1///1630-EP2316833A1///1630-EP2316834A1///1630-EP2316836A1///1630-EP2371811A2///1630-EP2374454A1///1630-EP2374790A1///1630-EP2374792A1///1630-EP2377849A2///X-3269///27808-EP2269993A1///27808-EP2270505A1///27808-EP2277874A1///27808-EP2277880A1///27808-EP2281823A2///27808-EP2284160A1///27808-EP2287155A1///27808-EP2292610A1///27808-EP2292612A2///27808-EP2295406A1///27808-EP2295414A1///27808-EP2295432A1///27808-EP2298731A1///27808-EP2298767A1///27808-EP2298772A1///27808-EP2301938A1///27808-EP2305219A1///27808-EP2308839A1///27808-EP2311822A1///27808-EP2314587A1///Q-101039</t>
  </si>
  <si>
    <t>http://www.ebi.ac.uk/chebi/searchId.do?chebiId=CHEBI:16899</t>
  </si>
  <si>
    <t>http://www.genome.jp/dbget-bin/www_bget?C00392</t>
  </si>
  <si>
    <t>http://www.hmdb.ca/metabolites/HMDB00765</t>
  </si>
  <si>
    <t>C00392</t>
  </si>
  <si>
    <t>The D-enantiomer of mannitol.</t>
  </si>
  <si>
    <t>HMDB00765</t>
  </si>
  <si>
    <t>CHEBI:16899</t>
  </si>
  <si>
    <t>InChI=1S/C6H14O6/c7-1-3(9)5(11)6(12)4(10)2-8/h3-12H,1-2H2/t3-,4-,5-,6-/m1/s1</t>
  </si>
  <si>
    <t>D-mannitol</t>
  </si>
  <si>
    <t>http://pubchem.ncbi.nlm.nih.gov/compound/6251</t>
  </si>
  <si>
    <t>galactitol///dulcitol///dulcite///608-66-2///dulcose///Euonymit///D-Galactitol///Melampyrin///Melampyrit///(2R,3S,4R,5S)-Hexane-1,2,3,4,5,6-hexaol///Melampyrite///Melampyrum///meso-galactitol///D-Dulcitol///L-galactitol///CHEBI:16813///Ambap5938///(2R,3S,4R,5S)-hexane-1,2,3,4,5,6-hexol///FBPFZTCFMRRESA-GUCUJZIJSA-N///DSSTox_CID_26051///DSSTox_RID_81307///DSSTox_GSID_46051///CAS-608-66-2///WURCS=1.0/1,0/[h1221h]///NCGC00159410-03///NCGC00159410-04///Epitope ID:114704///AC1L1YA0///UNII-113ZQ1Y7DD///Ambap608-66-2///SCHEMBL25162///D0256_SIGMA///113ZQ1Y7DD///AC1Q59P0///CHEMBL1773904///HMDB00107///NSC 1944///EINECS 210-165-2///Tox21_111643///Tox21_111644///MFCD00064288///ZINC18006959///AKOS008145350///Tox21_111643_1///Tox21_111644_1///CS-O-02337///MCULE-5520163874///NCGC00164353-05///NCGC00166072-02///AJ-70222///AK113597///CA001769///AI3-19423///G0005///ST24020272///A-8035///C01697///118FFB2B-9CDF-4CF4-9706-6865B46BA004///18089-21-9///362631-40-1///40742-76-5</t>
  </si>
  <si>
    <t>http://www.ebi.ac.uk/chebi/searchId.do?chebiId=CHEBI:16813</t>
  </si>
  <si>
    <t>http://www.genome.jp/dbget-bin/www_bget?C01697</t>
  </si>
  <si>
    <t>http://www.hmdb.ca/metabolites/HMDB00107</t>
  </si>
  <si>
    <t>C01697</t>
  </si>
  <si>
    <t>An optically inactive hexitol having meso-configuration.</t>
  </si>
  <si>
    <t>HMDB00107</t>
  </si>
  <si>
    <t>CHEBI:16813</t>
  </si>
  <si>
    <t>InChI=1S/C6H14O6/c7-1-3(9)5(11)6(12)4(10)2-8/h3-12H,1-2H2/t3-,4+,5+,6-</t>
  </si>
  <si>
    <t>galactitol</t>
  </si>
  <si>
    <t>http://pubchem.ncbi.nlm.nih.gov/compound/11850</t>
  </si>
  <si>
    <t>3-Amino-5-hydroxybenzoic acid///76045-71-1///AHBA///3-Ahba///5-Amino-3-hydroxybenzoic acid///3-amino-5-hydroxy-benzoic acid///Benzoic acid, 3-amino-5-hydroxy-///119690-81-2///PubChem17213///AC1Q5TRR///AC1L2RH3///AC1Q51QR///SCHEMBL571808///CHEBI:29507///CTK5E2411///Benzoic acid,3-amino-5-hydroxy-///QPEJHSFTZVMSJH-UHFFFAOYSA-N///ZINC968065///ANW-61669///AR-1F1844///MFCD06797571///AKOS005257914///AB29674///AC-2634///CS22078///QC-9268///TRA0066062///AJ-24571///AK-36312///AN-13791///KB-70392///OR040674///SC-20095///SY002353///AB0062037///DB-018515///ST2417468///TC-150414///4CH-015464///FT-0696241///Z5106///C12107///M-8350///I14-17432</t>
  </si>
  <si>
    <t>http://www.ebi.ac.uk/chebi/searchId.do?chebiId=CHEBI:71959///http://www.ebi.ac.uk/chebi/searchId.do?chebiId=CHEBI:29507</t>
  </si>
  <si>
    <t>InChI=1S/C7H7NO3/c8-5-1-4(7(10)11)2-6(9)3-5/h1-3,9H,8H2,(H,10,11)</t>
  </si>
  <si>
    <t>msmls///chebi///metacyc///img</t>
  </si>
  <si>
    <t>http://www.genome.jp/dbget-bin/www_bget?C12107</t>
  </si>
  <si>
    <t>C12107</t>
  </si>
  <si>
    <t>A monohydroxybenzoic acid that is 3-hydroxybenzoic acid carrying an additional amino substitutent at position 4.///A monohydroxybenzoate that is the conjugate base of 3-amino-5-hydroxybenzoic acid, obtained by deprotonation of the carboxy group.</t>
  </si>
  <si>
    <t>CPD-10231</t>
  </si>
  <si>
    <t>CHEBI:71959///CHEBI:29507</t>
  </si>
  <si>
    <t>3-Amino-5-hydroxybenzoic acid</t>
  </si>
  <si>
    <t>http://pubchem.ncbi.nlm.nih.gov/compound/127115</t>
  </si>
  <si>
    <t>ectoine///L-Ectoine///96702-03-3///Thp(B)///UNII-7GXZ3858RY///7GXZ3858RY///(4S)-2-methyl-1,4,5,6-tetrahydropyrimidine-4-carboxylic acid///(S)-2-Methyl-1,4,5,6-tetrahydropyrimidine-4-carboxylic acid///(+)-1,4,5,6-tetrahydro-2-methyl-4-pyrimidinecarboxylic acid///SMR000127407///4CS///AC1L2PNK///SCHEMBL93532///US9138393, Ectoine///US9144538, Ectoine///MLS001332487///MLS001332488///E2271_SIGMA///81619_FLUKA///CHEBI:27592///CTK3I7117///BDBM181140///ZINC1612568///AKOS006348056///AK481307///KB-50518///C06231///(6S)-2-methyl-1,4,5,6-tetrahydropyrimidine-6-carboxylic acid///(S)-2-Methyl-3,4,5,6-tetrahydropyrimidine-4-carboxylic acid///4-Pyrimidinecarboxylic acid, 1,4,5,6-tetrahydro-2-methyl-, (+)-///4-Pyrimidinecarboxylicacid, 3,4,5,6-tetrahydro-2-methyl-, (4S)-</t>
  </si>
  <si>
    <t>http://www.ebi.ac.uk/chebi/searchId.do?chebiId=CHEBI:63475///http://www.ebi.ac.uk/chebi/searchId.do?chebiId=CHEBI:58515///http://www.ebi.ac.uk/chebi/searchId.do?chebiId=CHEBI:27592</t>
  </si>
  <si>
    <t>InChI=1S/C6H10N2O2/c1-4-7-3-2-5(8-4)6(9)10/h5H,2-3H2,1H3,(H,7,8)(H,9,10)</t>
  </si>
  <si>
    <t>chebi///wikidata///metacyc///img</t>
  </si>
  <si>
    <t>http://www.genome.jp/dbget-bin/www_bget?C06231</t>
  </si>
  <si>
    <t>C06231</t>
  </si>
  <si>
    <t>A monocarboxylic acid anion resulting from the removal of a proton from the carboxy group of ectoine.///A zwitterion obtained by transfer of a proton from the carboxy group to the nitrogen alpha to the carboxy group. The major species at pH 7.3.///A carboxamidine heterocycle obtained by formal condensation of (2S)-2,4-diaminobutanoic acid with acetic acid.</t>
  </si>
  <si>
    <t>ECTOINE</t>
  </si>
  <si>
    <t>CHEBI:63475///CHEBI:58515///CHEBI:27592</t>
  </si>
  <si>
    <t>InChI=1S/C6H10N2O2/c1-4-7-3-2-5(8-4)6(9)10/h5H,2-3H2,1H3,(H,7,8)(H,9,10)/t5-/m0/s1</t>
  </si>
  <si>
    <t>ectoine</t>
  </si>
  <si>
    <t>WQXNXVUDBPYKBA-UHFFFAOYSA-N</t>
  </si>
  <si>
    <t>http://pubchem.ncbi.nlm.nih.gov/compound/126041</t>
  </si>
  <si>
    <t>72731///56679</t>
  </si>
  <si>
    <t>OXFENICINE///32462-30-9///4-Hydroxy-L-phenylglycine///(S)-2-AMINO-2-(4-HYDROXYPHENYL)ACETIC ACID///(S)-Amino-(4-hydroxyphenyl)acetic acid///(2s)-Amino(4-Hydroxyphenyl)Acetic Acid///L-4-Hydroxyphenylglycine///(2S)-2-amino-2-(4-hydroxyphenyl)acetic acid///Oxfenicine (USAN/INN)///H-Phg(4-OH)-OH///UNII-9YH0WH2Z02///(2S)-amino(4-hydroxyphenyl)ethanoic acid///L-(+)-p-Hydroxyphenylglycine///L-P-HYDROXYPHENYGLYCINE///CHEBI:31755///L-(+)-A-4-HYDROXYPHENYLGLYCINE///UK-25842///DSSTox_CID_26403///DSSTox_RID_81583///(2S)-2-azanyl-2-(4-hydroxyphenyl)ethanoic acid///DSSTox_GSID_46403///CAS-32462-30-9///Oxfenicina///Oxfenicinum///NCGC00164509-01///UK 25842///PubChem13975///(2R)-2-Amino-2-(4-hydroxyphenyl)ethanoic acid///Oxfenicinum [INN-Latin]///p-Hydroxy-L-phenylglycine///Oxfenicina [INN-Spanish]///bmse000629///AC1L1V6D///56160_ALDRICH///Oxfenicine [USAN:INN:BAN]///SCHEMBL122315///L-2-(p-Hydroxyphenyl)glycine///L-2-(4-Hydroxyphenyl)glycine///9YH0WH2Z02///CHEMBL1232077///56160_FLUKA///CTK4G8744///LJCWONGJFPCTTL-ZETCQYMHSA-N///4-Hydroxy-L-(+)-2-phenylglycine///ACT05092///ZINC6667724///EINECS 251-061-7///Tox21_112144///ANW-48447///BDBM50403035</t>
  </si>
  <si>
    <t>http://www.ebi.ac.uk/chebi/searchId.do?chebiId=CHEBI:57475///http://www.ebi.ac.uk/chebi/searchId.do?chebiId=CHEBI:31755</t>
  </si>
  <si>
    <t>InChI=1S/C8H9NO3/c9-7(8(11)12)5-1-3-6(10)4-2-5/h1-4,7,10H,9H2,(H,11,12)</t>
  </si>
  <si>
    <t>http://www.genome.jp/dbget-bin/www_bget?C12323</t>
  </si>
  <si>
    <t>C12323</t>
  </si>
  <si>
    <t>The L-enantiomer of 4-hydroxyphenylglycine.///A D-alpha-amino acid zwitterion that is D-4-hydroxyphenylglycine in which a proton has been transferred from the carboxy group to the amino group. It is the major species at pH 7.3.</t>
  </si>
  <si>
    <t>CPD-16508</t>
  </si>
  <si>
    <t>CHEBI:57475///CHEBI:31755</t>
  </si>
  <si>
    <t>InChI=1S/C8H9NO3/c9-7(8(11)12)5-1-3-6(10)4-2-5/h1-4,7,10H,9H2,(H,11,12)/t7-/m0/s1</t>
  </si>
  <si>
    <t>OXFENICINE</t>
  </si>
  <si>
    <t>LJCWONGJFPCTTL-UHFFFAOYSA-N</t>
  </si>
  <si>
    <t>http://pubchem.ncbi.nlm.nih.gov/compound/36143</t>
  </si>
  <si>
    <t>N-Methyl-L-glutamic acid///(S)-2-(methylamino)pentanedioic acid///N-Methylglutamic acid///128724-80-1///(2S)-2-(methylamino)pentanedioic acid///N-Methyl-L-glutamate///UNII-557ZPU13HK///6753-62-4///Methyl glutamic acid///Glutamic acid, N-methyl-///C01046///L-Glutamicacid, N-methyl-///L-Glutamic acid, N-methyl-///SCHEMBL162038///557ZPU13HK///AC1L978E///Glutamic acid, N-methyl-, L-///CHEBI:16440///CTK2F2383///XLBVNMSMFQMKEY-BYPYZUCNSA-N///ZINC895472///FC0793///AKOS006272673///AJ-24194///AM008336///KB-03729///DB-013660///FT-0636253///X5352///F64E24AA-8209-446F-8734-94A27A9011B3</t>
  </si>
  <si>
    <t>http://www.ebi.ac.uk/chebi/searchId.do?chebiId=CHEBI:16440///http://www.ebi.ac.uk/chebi/searchId.do?chebiId=CHEBI:29083</t>
  </si>
  <si>
    <t>InChI=1S/C6H11NO4/c1-7-4(6(10)11)2-3-5(8)9/h4,7H,2-3H2,1H3,(H,8,9)(H,10,11)</t>
  </si>
  <si>
    <t>http://www.genome.jp/dbget-bin/www_bget?C01046</t>
  </si>
  <si>
    <t>C01046</t>
  </si>
  <si>
    <t>An L-alpha-amino acid anion resulting from deprotonation of the carboxy groups and protonation of the secondary amino group of N-methyl-L-glutamic acid.///A N-methyl-L-alpha-amino acid with L-glutamic acid as the amino acid component.</t>
  </si>
  <si>
    <t>CPD-404</t>
  </si>
  <si>
    <t>CHEBI:16440///CHEBI:29083</t>
  </si>
  <si>
    <t>InChI=1S/C6H11NO4/c1-7-4(6(10)11)2-3-5(8)9/h4,7H,2-3H2,1H3,(H,8,9)(H,10,11)/t4-/m0/s1</t>
  </si>
  <si>
    <t>N-Methyl-L-glutamic acid</t>
  </si>
  <si>
    <t>XLBVNMSMFQMKEY-UHFFFAOYSA-N</t>
  </si>
  <si>
    <t>http://pubchem.ncbi.nlm.nih.gov/compound/439377</t>
  </si>
  <si>
    <t>glycocyamine///guanidinoacetic acid///Guanidineacetic acid///352-97-6///Guanidoacetic acid///2-Guanidinoacetic acid///Betacyamine///Betasyamine///Guanyl glycine///N-amidinoglycine///Guanidylacetic acid///Glykocyamin///guanidinoacetate///n-amidino-glycine///glycine, N-(aminoiminomethyl)-///N-Guanylglycine///GLYCINE, N-AMIDINO-///Guanidine, (carboxymethyl)-///N-[AMINO(IMINO)METHYL]GLYCINE///Guanidoacetate///Guanidylacetate///Guanidineacetate///N-(carbamimidoyl)glycine///a-Guanidinoacetate///b-Guanidinoacetate///(carbamimidamido)acetic acid///2-carbamimidamidoacetic acid///beta-Guanidinoacetate///Acetic acid, ((aminoiminomethyl)amino)-///alpha-Guanidinoacetate///N-carbamimidoylglycine///a-Guanidinoacetic acid///b-Guanidinoacetic acid///GUANIDINO ACETATE///beta-Guanidinoacetic acid///NSC 1901///(carboxymethyl)-Guanidine///alpha-Guanidinoacetic acid///.alpha.-Guanidinoacetic acid///UNII-GO52O1A04E///Glycine, N-amidino- (8CI)///CHEMBL281593///CHEBI:16344///[(aminoiminomethyl)amino]-Acetate///NSC1901///BPMFZUMJYQTVII-UHFFFAOYSA-N///EINECS 206-529-5///[(aminoiminomethyl)amino]-Acetic acid///2-(diaminomethylideneamino)acetic acid///2-[[Amino(imino)methyl]amino]acetate///2-[[Amino(imino)methyl]amino]acetic acid///AI3-17119///NMG///Guanidineacetic acid-2,2-d2///Acetic acid, [(aminoiminomethyl)amino]-///2-{[amino(imino)methyl]amino}acetic acid///Glucocyamine///ACMC-209ifs///GUANIDOACETIC_ACID///bmse000384///N-(Aminoiminomethyl)glycine///AC1L19YZ///2-(amidinoamino)acetic acid///N-(aminoiminomethyl)-glycine///SCHEMBL33970///2-carbamimidamido-acetic acid///G11608_ALDRICH///KSC492A2H///AC1Q5T20///GO52O1A04E///GTPL5325///STOCK2S-10716///CTK3J2023///HMDB00128///HMS3604I10///ZINC895314///NSC-1901///NSC26360///ANW-28166///AR-1K5880///BBL013464///BDBM50021601///HTS001798///NSC-26360///NSC227847///SBB028198///STL164350///AKOS005363765///DB02751///MCULE-8327589872///NSC-227847///RL03335///([Amino(imino)methyl]amino)acetic acid #///AJ-24173///AK144672///AN-44484///OR010928///OR206942///OR261577///AB0008202///DB-069193///KB-166722///LS-174518///TR-031933///FT-0626779///G0167///ST24040649///C00581///M-3558///S04-0152///W-106678</t>
  </si>
  <si>
    <t>http://www.ebi.ac.uk/chebi/searchId.do?chebiId=CHEBI:16344///http://www.ebi.ac.uk/chebi/searchId.do?chebiId=CHEBI:57742</t>
  </si>
  <si>
    <t>InChI=1S/C3H7N3O2/c4-3(5)6-1-2(7)8/h1H2,(H,7,8)(H4,4,5,6)</t>
  </si>
  <si>
    <t>http://www.genome.jp/dbget-bin/www_bget?C00581</t>
  </si>
  <si>
    <t>http://www.hmdb.ca/metabolites/HMDB00128</t>
  </si>
  <si>
    <t>C00581</t>
  </si>
  <si>
    <t>The N-amidino derivative of glycine.///Zwitterionic form of guanidinoacetic acid having an anionic carboxy group and a protonated guanidino group; major species at pH 7.3.</t>
  </si>
  <si>
    <t>GUANIDOACETIC_ACID</t>
  </si>
  <si>
    <t>HMDB00128</t>
  </si>
  <si>
    <t>CHEBI:16344///CHEBI:57742</t>
  </si>
  <si>
    <t>glycocyamine</t>
  </si>
  <si>
    <t>http://pubchem.ncbi.nlm.nih.gov/compound/763</t>
  </si>
  <si>
    <t>N-Acetyl-L-glutamic acid///1188-37-0///acetylglutamic acid///N-acetyl-L-glutamate///N-acetylglutamic acid///N-Acetylglutamate///Acetyl-L-glutamic acid///Acetyl glutamic acid///L-N-Acetylglutamic acid///(2S)-2-acetamidopentanedioic acid///L-Glutamic acid, N-acetyl-///N-Acetyl-L-glutamic acid, Ac-Glu-OH///Glutamic acid, N-acetyl- (6CI,7CI)///(2S)-2-acetamidoglutaric acid///CHEBI:17533///RFMMMVDNIPUKGG-YFKPBYRVSA-N///EINECS 214-708-4///Ac-Glu-OH///SBB058021///Glutamic acid, N-acetyl-, L- (8CI)///NCGC00166080-01///DSSTox_CID_26534///DSSTox_RID_81698///DSSTox_GSID_46534///NLG///N-Ac-Glu-OH///CAS-1188-37-0///N-acetyl L-glutamic acid///PubChem13180///Spectrum_000981///N-Acetyl-L-glutamicAcid///N-Acetylglutamic acid #///AC1Q5JRG///Spectrum2_001349///Spectrum3_001397///Spectrum4_000892///Spectrum5_001040///bmse000382///L-Glutamicacid, N-acetyl-///UNII-MA61H539YZ///SCHEMBL82128///BSPBio_003014///KBioGR_001324///KBioSS_001461///KSC174O8R///ARONIS27069///DivK1c_000406///SPECTRUM1500703///SPBio_001537///855642_ALDRICH</t>
  </si>
  <si>
    <t>http://www.ebi.ac.uk/chebi/searchId.do?chebiId=CHEBI:17533///http://www.ebi.ac.uk/chebi/searchId.do?chebiId=CHEBI:44337///http://www.ebi.ac.uk/chebi/searchId.do?chebiId=CHEBI:21549</t>
  </si>
  <si>
    <t>InChI=1S/C7H11NO5/c1-4(9)8-5(7(12)13)2-3-6(10)11/h5H,2-3H2,1H3,(H,8,9)(H,10,11)(H,12,13)</t>
  </si>
  <si>
    <t>http://www.genome.jp/dbget-bin/www_bget?C00624</t>
  </si>
  <si>
    <t>C00624</t>
  </si>
  <si>
    <t>An N-acyl-L-amino acid that is L-glutamic acid in which one of the amine hydrogens is substituted by an acetyl group.///An N-acyl-L-alpha-amino acid anion resulting from deprotonation of both carboxy groups and protonation of the amide nitrogen of N-acetyl-L-glutamic acid.///An N-acyl-L-alpha-amino acid anion resulting from deprotonation of both carboxy groups of N-acetyl-L-glutamic acid.</t>
  </si>
  <si>
    <t>ACETYL-GLU</t>
  </si>
  <si>
    <t>CHEBI:17533///CHEBI:44337///CHEBI:21549</t>
  </si>
  <si>
    <t>InChI=1S/C7H11NO5/c1-4(9)8-5(7(12)13)2-3-6(10)11/h5H,2-3H2,1H3,(H,8,9)(H,10,11)(H,12,13)/t5-/m0/s1</t>
  </si>
  <si>
    <t>N-Acetyl-L-glutamic acid</t>
  </si>
  <si>
    <t>RFMMMVDNIPUKGG-UHFFFAOYSA-N</t>
  </si>
  <si>
    <t>http://pubchem.ncbi.nlm.nih.gov/compound/70914</t>
  </si>
  <si>
    <t>lactose///Milchzucker///Laktobiose///Laktose///Galbeta1-4-Glc///beta-Gal1,4-Glc///Milk sugar///D-Lactose///(Gal)1 (Glc)1///(+)-Lactose///Lactobiose///beta-D-Gal-(1-&gt;4)-D-Glc///beta-D-Galp-(1-&gt;4)-D-Glcp///1-beta-D-Galactopyranosyl-4-D-glucopyranose///CHEBI:17716///4-(beta-D-Galactosido)-D-glucose///4-O-beta-D-Galactopyranosyl-D-glucose///beta-D-galactopyranosyl-(1-&gt;4)-D-glucopyranose///Lactose (TN)///Gal(b1-4)Glc///Lac-tol Pwr 50gm/pck///AC1L9ACV///Epitope ID:142487///Anhydrous lactose (JP17)///SCHEMBL8446///Lactose, anhydrous (JAN/NF)///17814_FLUKA///DB04465///FT-0622145///FT-0625411///C00243///D00046///F_FULL_20000000000000_GS_4019///WURCS=1.0/2,1/[12112h|1,5][X2122h|1,5]1+1,2+4///(2R,3R,4S,5R,6S)-2-(hydroxymethyl)-6-[(2R,3S,4R,5R)-4,5,6-trihydroxy-2-(hydroxymethyl)oxan-3-yl]oxyoxane-3,4,5-triol///(2R,3S,4S,5R,6S)-2-(hydroxymethyl)-6-[(2R,3R,4S,5R,6S)-4,5,6-trihydroxy-2-(hydroxymethyl)oxan-3-yl]oxy-oxane-3,4,5-triol///(2R,3S,4S,5R,6S)-2-(hydroxymethyl)-6-[(2R,3R,4S,5R,6S)-4,5,6-trihydroxy-2-(hydroxymethyl)tetrahydropyran-3-yl]oxy-tetrahydropyran-3,4,5-triol///(2R,3S,4S,5R,6S)-2-methylol-6-[(2R,3R,4S,5R,6S)-4,5,6-trihydroxy-2-methylol-tetrahydropyran-3-yl]oxy-tetrahydropyran-3,4,5-triol</t>
  </si>
  <si>
    <t>http://www.ebi.ac.uk/chebi/searchId.do?chebiId=CHEBI:17716</t>
  </si>
  <si>
    <t>http://www.genome.jp/dbget-bin/www_bget?C00243</t>
  </si>
  <si>
    <t>C00243</t>
  </si>
  <si>
    <t>A  glycosylglucose disaccharide, found most notably in milk, that consists of D-galactose and D-glucose fragments bonded through a beta-1right4 glycosidic linkage. The glucose fragment can be in either the alpha- or beta-pyranose form, whereas the galactose fragment can only have the beta-pyranose form.</t>
  </si>
  <si>
    <t>CHEBI:17716</t>
  </si>
  <si>
    <t>InChI=1S/C12H22O11/c13-1-3-5(15)6(16)9(19)12(22-3)23-10-4(2-14)21-11(20)8(18)7(10)17/h3-20H,1-2H2/t3-,4-,5+,6+,7-,8-,9-,10-,11?,12+/m1/s1</t>
  </si>
  <si>
    <t>lactose</t>
  </si>
  <si>
    <t>http://pubchem.ncbi.nlm.nih.gov/compound/440995</t>
  </si>
  <si>
    <t>D-Glucosamine///Glucosamine///2-Amino-2-Deoxy-D-Glucose///2-Amino-2-Deoxy-D-Glucopyranose///chitosamine///CHEBI:47977///GlcN///D-GlcN///MSWZFWKMSRAUBD-IVMDWMLBSA-N///STK801823///D-(+)-Glucosamine///2-Deoxy-2-Amino-Glucose///2-Amino-2-Deoxy-Glucose///2-amino-2-deoxyglucose///2-Deoxy-2-Amino-D-Glucose///2-Amino-2-Deoxy-Glucopyranose///2-Deoxy-2-Amino-Glucopyranose///2-Amino-2-Deoxy-Glucopyranoside///2-Deoxy-2-Amino-D-Glucopyranose///2-Deoxy-2-Amino-Glucopyranoside///2-Amino-2-Deoxy-D-Glucopyranoside///D-Glucose, 2-amino-2-deoxy-///2-Deoxy-2-Amino-D-Glucopyranoside///(3R,4R,5S,6R)-3-amino-6-(hydroxymethyl)oxane-2,4,5-triol///AC1Q4UBH///Glucosamine (USAN/INN)///Glucosamine [USAN:INN]///Glucosaminum [INN-Latin]///bmse000247///Glucosamina [INN-Spanish]///AC1L96WB///DB01296///C00329///D04334///Epitope ID:151531///SCHEMBL167831///2-Amino-2-deoxyhexopyranose #///CHEMBL493287///CTK7J7683///BBL009288///AKOS005622471///DB-017621///WURCS=1.0/1,0/[X2122h|1,5|2*N]</t>
  </si>
  <si>
    <t>http://www.ebi.ac.uk/chebi/searchId.do?chebiId=CHEBI:47977///http://www.ebi.ac.uk/chebi/searchId.do?chebiId=CHEBI:58723</t>
  </si>
  <si>
    <t>http://www.hmdb.ca/metabolites/HMDB01514</t>
  </si>
  <si>
    <t>An ammonium ion that is the conjugate acid of 2-amino-2-deoxy-D-glucopyranose.///A D-glucosamine whose structure comprises D-glucopyranose having an amino substituent at position 2.</t>
  </si>
  <si>
    <t>HMDB01514</t>
  </si>
  <si>
    <t>CHEBI:47977///CHEBI:58723</t>
  </si>
  <si>
    <t>InChI=1S/C6H13NO5/c7-3-5(10)4(9)2(1-8)12-6(3)11/h2-6,8-11H,1,7H2/t2-,3-,4-,5-,6?/m1/s1</t>
  </si>
  <si>
    <t>D-Glucosamine</t>
  </si>
  <si>
    <t>http://pubchem.ncbi.nlm.nih.gov/compound/439213</t>
  </si>
  <si>
    <t>trehalose///D-Trehalose///99-20-7///alpha,alpha-trehalose///Mycose///Ergot sugar///alpha-D-Trehalose///D-(+)-Trehalose///alpha-Trehalose///D-trehalose-anhydrous///alpha,alpha'-Trehalose///delta-trehalose-anhydrous///alpha-D-glucopyranosyl-alpha-D-glucopyranoside///alpha-D-Glucopyranoside, alpha-D-glucopyranosyl///UNII-B8WCK70T7I///D-(+)-Trehalose, anhydrous///Natural trehalose///CHEBI:16551///D(+)-Trehalose///alpha-D-glucopyranosyl alpha-D-glucopyranoside///(2R,3S,4S,5R,6R)-2-(hydroxymethyl)-6-{[(2R,3R,4S,5S,6R)-3,4,5-trihydroxy-6-(hydroxymethyl)oxan-2-yl]oxy}oxane-3,4,5-triol///TRE///Trehalose, alpha,alpha'-///Trehaose///Treha///NSC 2093///D(+)Trehalose///Mycose,1-O-alpha-D-glucopyranosyl-alpha-D-glucopyranoside///Trehalose (8CI)///2b1q///AC1L1OQM///alpha,alpha'-D-Trehalose///a,a-D-Trehalose anhydrous///bmse000125///bmse000815///bmse000876///SCHEMBL8739///B8WCK70T7I///GLC-(1-1)GLC///CHEMBL1236395///HMDB00975///ZINC4095531///EINECS 202-739-6///6953AC///MFCD00006628///ZINC04095531///AKOS016010347///AM83982///CCG-208048///alpha-D-Glcp-(1&lt;-&gt;1)-alpha-D-Glcp///SMP1_000299///alpha-D-Glcp-(1&amp;harr;1)-alpha-D-Glcp///NCGC00248923-01///AJ-47967///AK116697///AN-24506///CA008790///SC-89619///FT-0600041///FT-0622099///ST24046410///ST50409604///C01083///alpha-D-Glucopyranoside, a-D-glucopyranosyl (9CI)///BRD-K54028654-001-01-8///695EE371-8DF9-4915-942E-8B5EA4C7CF09///WURCS=1.0/2,1/[22122h|1,5][22122h|1,5]1+1,2+1///(2R,3R,4S,5R,6R)-2-(hydroxymethyl)-6-[(2R,3R,4S,5R,6R)-3,4,5-trihydroxy-6-(hydroxymethyl)oxan-2-yl]oxy-oxane-3,4,5-triol///(2R,3R,4S,5R,6R)-2-(hydroxymethyl)-6-[(2R,3R,4S,5R,6R)-3,4,5-trihydroxy-6-(hydroxymethyl)tetrahydropyran-2-yl]oxy-tetrahydropyran-3,4,5-triol///(2R,3R,4S,5R,6R)-2-methylol-6-[(2R,3R,4S,5R,6R)-3,4,5-trihydroxy-6-methylol-tetrahydropyran-2-yl]oxy-tetrahydropyran-3,4,5-triol///(2R,3S,4S,5R,6R)-2-(hydroxymethyl)-6-[(2R,3R,4S,5S,6R)-3,4,5-trihydroxy-6-(hydroxymethyl)oxan-2-yl]oxyoxane-3,4,5-triol///(2R,3S,4S,5R,6R)-2-(hydroxymethyl)-6-[(2R,3R,4S,5S,6R)-3,4,5-trihydroxy-6-(hydroxymethyl)tetrahydropyran-2-yl]oxy-tetrahydropyran-3,4,5-triol///229966-89-6</t>
  </si>
  <si>
    <t>http://www.ebi.ac.uk/chebi/searchId.do?chebiId=CHEBI:16551</t>
  </si>
  <si>
    <t>InChI=1S/C12H22O11/c13-1-3-5(15)7(17)9(19)11(21-3)23-12-10(20)8(18)6(16)4(2-14)22-12/h3-20H,1-2H2</t>
  </si>
  <si>
    <t>http://www.genome.jp/dbget-bin/www_bget?C01083</t>
  </si>
  <si>
    <t>http://www.hmdb.ca/metabolites/HMDB00975</t>
  </si>
  <si>
    <t>C01083</t>
  </si>
  <si>
    <t>A trehalose in which both glucose residues have alpha-configuration at the anomeric carbon.</t>
  </si>
  <si>
    <t>TREHALOSE</t>
  </si>
  <si>
    <t>HMDB00975</t>
  </si>
  <si>
    <t>CHEBI:16551</t>
  </si>
  <si>
    <t>InChI=1S/C12H22O11/c13-1-3-5(15)7(17)9(19)11(21-3)23-12-10(20)8(18)6(16)4(2-14)22-12/h3-20H,1-2H2/t3-,4-,5-,6-,7+,8+,9-,10-,11-,12-/m1/s1</t>
  </si>
  <si>
    <t>trehalose</t>
  </si>
  <si>
    <t>HDTRYLNUVZCQOY-UHFFFAOYSA-N</t>
  </si>
  <si>
    <t>http://pubchem.ncbi.nlm.nih.gov/compound/7427</t>
  </si>
  <si>
    <t>cis-4-Hydroxy-D-proline///2584-71-6///(2R,4R)-4-hydroxypyrrolidine-2-carboxylic acid///D-allo-Hydroxyproline///h-d-cis-hyp-oh///D-cis-Hydroxyproline///(4R)-4-hydroxy-D-proline///d-cis-4-hydroxyproline///cis-4-hydroxy-d-prolin///CHEMBL1229563///CHEBI:16231///MFCD00005252///(2R,4R)-(+)-4-Hydroxy-2-pyrrolidinecarboxylic acid///cis -4-Hydroxy-D-proline///cis-(-)-4-Hydroxy-L-proline///h-d-cishyp-oh///AmbotzHAA1171///PubChem12607///cis4-hydroxy-D-proline///(R)-allo-Hydroxyproline///4-Hydroxy-D-alloproline///4beta-Hydroxy-D-proline///D-CIS-HYP-OH///cis-4-Hydroxy-DL-proline///cis-4-hydroxy-(D)-proline///SCHEMBL85624///KSC495G2F///H5877_SIGMA///CIS-D-4-HYDROXYPROLINE///AC1L98I0///Jsp005101///CTK3J5322///D-Proline,4-hydroxy-, (4R)-///PMMYEEVYMWASQN-QWWZWVQMSA-N///ZINC895455///ACT02234///EINECS 219-963-5///ANW-25826///BDBM50357230///AKOS000279991///AKOS005258604///AB00391///CS22793///NSC 524341///RP19948///AJ-24188///AK-46403///BC202599///BR-46403///D-PROLINE, 4-HYDROXY-, (4R)-</t>
  </si>
  <si>
    <t>http://www.ebi.ac.uk/chebi/searchId.do?chebiId=CHEBI:16231///http://www.ebi.ac.uk/chebi/searchId.do?chebiId=CHEBI:58375</t>
  </si>
  <si>
    <t>http://www.genome.jp/dbget-bin/www_bget?C03440</t>
  </si>
  <si>
    <t>http://www.hmdb.ca/metabolites/HMDB60460</t>
  </si>
  <si>
    <t>C03440</t>
  </si>
  <si>
    <t>D-proline in which a hydrogen at the 4-position of the pyrrolidine ring is substituted by a hydroxy group (R-configuration).///An amino acid zwitterion arising from transfer of a proton from the carboxy to the amino group of trans-4-hydroxy-L-proline; major species at pH 7.3.</t>
  </si>
  <si>
    <t>HMDB60460</t>
  </si>
  <si>
    <t>CHEBI:16231///CHEBI:58375</t>
  </si>
  <si>
    <t>InChI=1S/C5H9NO3/c7-3-1-4(5(8)9)6-2-3/h3-4,6-7H,1-2H2,(H,8,9)/t3-,4-/m1/s1</t>
  </si>
  <si>
    <t>cis-4-Hydroxy-D-proline</t>
  </si>
  <si>
    <t>http://pubchem.ncbi.nlm.nih.gov/compound/440014</t>
  </si>
  <si>
    <t>L-2-Aminoadipic acid///(S)-2-aminohexanedioic acid///1118-90-7///(2S)-2-aminohexanedioic acid///L-alpha-Aminoadipic acid///L-Homoglutamic acid///l-2-amino adipic acid///l-a-aminoadipic acid///L-2-Aminoadipate///L-alpha-Aminoadipate///UNII-88ZH74L7SR///Aminoadipate///CHEMBL88804///CHEBI:37023///L-2-Aminoadipicacid///L-2-Aminohexanedioate///Adipic acid, 2-amino-///(S)-2-Aminoadipic acid///alpha-Aminoadipic acid, DL-///EINECS 210-960-4///homoglutamic acid///h-aad-oh///UN1///h-2-aad-oh///h-l-2-aad-oh///AmbotzHAA1089///l-a-aminohexanoic acid///(S)-Aminoadipic Acid///L-2-amino-adipic acid///alpha-Aminoadipate, L-///AC1L3NHS///AC1Q5VUR///alpha-Aminoadipate, DL-///aminoadipic acid, l-2-///2-Aminoadipic acid, L-///L -alpha-aminoadipic acid///L-alpha-Aminoadipatic acid///(2S)-2-aminoadipic acid///(+-)-2-Aminoadipic acid///l-alpha-aminohexanedioic acid///Lopac0_000091///SCHEMBL97323///KSC493I2B///A7275_SIGMA///(S)-2-amino-hexanedioic acid///88ZH74L7SR///CTK3J3420///OYIFNHCXNCRBQI-BYPYZUCNSA-N///HMS3260C04///KST-1A7024</t>
  </si>
  <si>
    <t>http://www.ebi.ac.uk/chebi/searchId.do?chebiId=CHEBI:17082///http://www.ebi.ac.uk/chebi/searchId.do?chebiId=CHEBI:58672///http://www.ebi.ac.uk/chebi/searchId.do?chebiId=CHEBI:37023</t>
  </si>
  <si>
    <t>InChI=1S/C6H11NO4/c7-4(6(10)11)2-1-3-5(8)9/h4H,1-3,7H2,(H,8,9)(H,10,11)</t>
  </si>
  <si>
    <t>http://www.genome.jp/dbget-bin/www_bget?C00956</t>
  </si>
  <si>
    <t>C00956</t>
  </si>
  <si>
    <t>Conjugate base of L-2-aminoadipic acid.///The L-enantiomer of 2-aminoadipic acid.</t>
  </si>
  <si>
    <t>CPD-468</t>
  </si>
  <si>
    <t>CHEBI:17082///CHEBI:58672///CHEBI:37023</t>
  </si>
  <si>
    <t>InChI=1S/C6H11NO4/c7-4(6(10)11)2-1-3-5(8)9/h4H,1-3,7H2,(H,8,9)(H,10,11)/t4-/m0/s1</t>
  </si>
  <si>
    <t>L-2-Aminoadipic acid</t>
  </si>
  <si>
    <t>OYIFNHCXNCRBQI-UHFFFAOYSA-N</t>
  </si>
  <si>
    <t>http://pubchem.ncbi.nlm.nih.gov/compound/92136</t>
  </si>
  <si>
    <t>D-Galactosamine///Galactosamine///Chondrosamine///D-GalN///2-Amino-2-Deoxy-D-Galactopyranose///2-Amino-2-Deoxy-D-Galactose///GalN///D-2-Amino-2-deoxygalactose///CHEBI:60312///2-Amino-2-Deoxy-Galactose///2-Deoxy-2-Amino-Galactose///2-Deoxy-2-Amino-D-Galactose///2-Amino-2-Deoxy-Galactopyranose///2-Deoxy-2-Amino-Galactopyranose///2-Amino-2-Deoxy-Galactopyranoside///2-Deoxy-2-Amino-Galactopyranoside///2-Deoxy-2-Amino-D-Galactopyranose///2-Amino-2-Deoxy-D-Galactopyranoside///D-Galactose, 2-amino-2-deoxy-///2-Deoxy-2-Amino-D-Galactopyranoside///(3R,4R,5R,6R)-3-amino-6-(hydroxymethyl)oxane-2,4,5-triol///90-76-6///AC1L2N8T///AC1Q59QX///SCHEMBL28731///CHEMBL3304228///CTK3I7094///MSWZFWKMSRAUBD-GASJEMHNSA-N///D-Galactopyranose, 2-amino-2-deoxy-///Galactopyranose, 2-amino-2-deoxy-, D-///CA001375///CA011655///LS-71022///C02262</t>
  </si>
  <si>
    <t>http://www.ebi.ac.uk/chebi/searchId.do?chebiId=CHEBI:60312</t>
  </si>
  <si>
    <t>chebi///wikidata</t>
  </si>
  <si>
    <t>http://www.genome.jp/dbget-bin/www_bget?C02262</t>
  </si>
  <si>
    <t>C02262</t>
  </si>
  <si>
    <t>The pyranose form of D-galactosamine.</t>
  </si>
  <si>
    <t>CHEBI:60312</t>
  </si>
  <si>
    <t>InChI=1S/C6H13NO5/c7-3-5(10)4(9)2(1-8)12-6(3)11/h2-6,8-11H,1,7H2/t2-,3-,4+,5-,6?/m1/s1</t>
  </si>
  <si>
    <t>D-Galactosamine</t>
  </si>
  <si>
    <t>http://pubchem.ncbi.nlm.nih.gov/compound/24154</t>
  </si>
  <si>
    <t>Aminolevulinic acid///5-Aminolevulinic acid///5-Amino-4-oxopentanoic acid///106-60-5///5-Aminolevulinate///delta-aminolevulinic acid///Aminolevulinate///Aladerm///Kerastick///5-Amino-4-oxovaleric acid///Pentanoic acid, 5-amino-4-oxo-///5-amino-levulinate///5-amino-levulinic acid///5-Aminolaevulinate///5-amino-4-oxo-pentanoic acid///Aminolevulinic///5-Amino-4-oxopentanoate///CHEMBL601///Levulinic acid, 5-amino-///delta-ALA///Amino-levulinic acid///delta-aminolevulinate///CCRIS 8958///UNII-88755TAZ87///CHEBI:17549///5-Aminolaevulinic acid///Spectrum_001582///SpecPlus_000858///Spectrum2_001662///Spectrum3_001654///Spectrum4_000618///Spectrum5_001505///EINECS 203-414-1///5-amino-4-oxo-Pentanoate///5-ALA///BSPBio_003407///KBioGR_001176///KBioSS_002062///BIDD:GT0260///DivK1c_006954///4-oxo-5-amino-pentanoic acid///SPBio_001843///MLS001333097///MLS001333098///AC1L18K9///5-aminolevulinicacidhydrochloride///KBio1_001898///KBio2_002062///KBio2_004630///KBio2_007198</t>
  </si>
  <si>
    <t>http://www.ebi.ac.uk/chebi/searchId.do?chebiId=CHEBI:17549///http://www.ebi.ac.uk/chebi/searchId.do?chebiId=CHEBI:356416///http://www.ebi.ac.uk/chebi/searchId.do?chebiId=CHEBI:12109</t>
  </si>
  <si>
    <t>InChI=1S/C5H9NO3/c6-3-4(7)1-2-5(8)9/h1-3,6H2,(H,8,9)</t>
  </si>
  <si>
    <t>http://www.genome.jp/dbget-bin/www_bget?C00430</t>
  </si>
  <si>
    <t>http://www.hmdb.ca/metabolites/HMDB01149</t>
  </si>
  <si>
    <t>C00430</t>
  </si>
  <si>
    <t>The zwitterion formed from 5-aminolevulinic acid by transfer of a proton from the carboxy group to the amino group.  It is the major species present at physiological pH.///The simplest delta-amino acid in which the hydrogens at the gamma position are replaced by an oxo group.</t>
  </si>
  <si>
    <t>5-AMINO-LEVULINATE</t>
  </si>
  <si>
    <t>HMDB01149</t>
  </si>
  <si>
    <t>CHEBI:17549///CHEBI:356416///CHEBI:12109</t>
  </si>
  <si>
    <t>Aminolevulinic acid</t>
  </si>
  <si>
    <t>http://pubchem.ncbi.nlm.nih.gov/compound/137</t>
  </si>
  <si>
    <t>http://www.lipidmaps.org/data/LMSDRecord.php?LMID=LMFA01100055</t>
  </si>
  <si>
    <t>LMFA01100055</t>
  </si>
  <si>
    <t>phosphocholine///choline phosphate///PHOSPHORYLCHOLINE///O-Phosphocholine///phosphoryl-choline///CHOP///CHEBI:18132///N-Trimethyl-2-aminoethylphosphonate///Trimethyl(2-(phosphonooxy)ethyl)ammonium///N,N,N-trimethyl-2-(phosphonooxy)ethanaminium///107-73-3///n,n,n-trim |thyl-2-(phosphonooxy) |thanaminium///AC1L1AJH///Epitope ID:115009///SCHEMBL8012///AC1Q29R5///CHEMBL1235161///CTK1B6465///HMDB01565///YHHSONZFOIEMCP-UHFFFAOYSA-O///ZINC1532692///AR-1K0875///trimethyl(2-phosphonooxyethyl)azanium///DB03945///OR046359///[2-(trimethylazaniumyl)ethoxy]phosphonic acid///1661-EP2270113A1///1661-EP2272935A1///1661-EP2277565A2///1661-EP2277566A2///1661-EP2277567A1///1661-EP2277568A2///1661-EP2277569A2///1661-EP2277570A2///1661-EP2280006A1///1661-EP2280008A2///1661-EP2281813A1///1661-EP2284148A1///1661-EP2284157A1///1661-EP2292280A1///1661-EP2295399A2///1661-EP2302015A1///1661-EP2305627A1///1661-EP2305672A1///1661-EP2371813A1///C00588///140506-EP2277565A2///140506-EP2277566A2///140506-EP2277567A1///140506-EP2277568A2</t>
  </si>
  <si>
    <t>http://www.ebi.ac.uk/chebi/searchId.do?chebiId=CHEBI:295975///http://www.ebi.ac.uk/chebi/searchId.do?chebiId=CHEBI:61040///http://www.ebi.ac.uk/chebi/searchId.do?chebiId=CHEBI:18132</t>
  </si>
  <si>
    <t>InChI=1S/C5H14NO4P/c1-6(2,3)4-5-10-11(7,8)9/h4-5H2,1-3H3,(H-,7,8,9)/p+1</t>
  </si>
  <si>
    <t>http://www.genome.jp/dbget-bin/www_bget?C00588</t>
  </si>
  <si>
    <t>http://www.hmdb.ca/metabolites/HMDB01565</t>
  </si>
  <si>
    <t>C00588</t>
  </si>
  <si>
    <t>The phosphate of choline; and the parent compound of the phosphocholine family.///The organophosphate oxoanion formed from choline by removal of two protons from the phosphate group. Major species at pH 7.3.///An organic chloride salt comprising a choline phosphate cation and chloride anion.</t>
  </si>
  <si>
    <t>PHOSPHORYL-CHOLINE</t>
  </si>
  <si>
    <t>HMDB01565</t>
  </si>
  <si>
    <t>CHEBI:295975///CHEBI:61040///CHEBI:18132</t>
  </si>
  <si>
    <t>phosphocholine</t>
  </si>
  <si>
    <t>http://pubchem.ncbi.nlm.nih.gov/compound/1014</t>
  </si>
  <si>
    <t>citric acid///77-92-9///Citro///Citric acid, anhydrous///2-hydroxypropane-1,2,3-tricarboxylic acid///Aciletten///Citretten///Anhydrous citric acid///Chemfill///Hydrocerol A///Kyselina citronova///1,2,3-Propanetricarboxylic acid, 2-hydroxy-///2-Hydroxytricarballylic acid///2-hydroxy-1,2,3-propanetricarboxylic acid///Uro-trainer///Caswell No. 221C///beta-Hydroxytricarballylic acid///3-Carboxy-3-hydroxypentane-1,5-dioic acid///F 0001 (polycarboxylic acid)///K-Lyte///Suby G///2-Hydroxypropanetricarboxylic acid///Citraclean///FEMA Number 2306///Kyselina citronova [Czech]///EPA Pesticide Chemical Code 021801///FEMA No. 2306///K-Lyte DS///CCRIS 3292///Citric acid anhydrous///HSDB 911///AI3-06286///beta-Hydroxytricarballylate///NSC 30279///Citric acid [USAN:JAN]///UNII-XF417D3PSL///NSC 626579///BRN 0782061///CHEMBL1261///C6H8O7///E 330///CHEBI:30769///.beta.-Hydroxytricarballylic acid///KRKNYBCHXYNGOX-UHFFFAOYSA-N///citr///NSC30279///EINECS 201-069-1///Kyselina 2-hydroxy-1,2,3-propantrikarbonova [Czech]///NSC626579///2-hydroxy-1,2,3-propanetricarboxylate///3-Carboxy-3-hydroxypentane-1,5-dioate///NCGC00090954-03///E330///DSSTox_CID_332///Kyselina 2-hydroxy-1,2,3-propantrikarbonova///DSSTox_RID_75520///DSSTox_GSID_20332///2-hydroxy-1,2,3-propanetricarboxylic///Uralyt U///CAS-77-92-9///12262-73-6///1,3-Propanetricarboxylic acid, 2-hydroxy-///FLC///Citricacid///Citronensaeure///Citronensaure///Citralite///Stop Hair///2fwp///4aci///4nrm///H3cit///Citric acid solution///Whitening Lemon Peel///Citric acid (8CI)///K-Lyte (Salt/Mix)///PubChem20283///1i2s///1o4l///1rq2///1y4a///2bo4///2c4v///2fw6///4to8///Citraclean (Salt/Mix)///ACMC-209pcr///5077-53-2///6018-92-4///Spectrum3_001850///WLN: QV1XQVQ1VQ///cid_311///K-Lyte/Cl (Salt/Mix)///K-Lyte DS (Salt/Mix)///bmse000076///AC1L18YG///AC1Q74TQ///NCIStruc1_000057///NCIStruc2_000099///NCIOpen2_004062///NCIOpen2_004502///XF417D3PSL///Oprea1_502996///BSPBio_003240///Citric acid anhydrous (JAN)///KSC273E4P///MLS001066346///46933_SUPELCO///C2404_SIGMA///C4540_SIGMA///W230618_ALDRICH///Citric acid, anhydrous (USP)///240621_ALDRICH///27109_RIEDEL///Anhydrous citric acid (JP17)///GTPL2478///27485_FLUKA///27487_FLUKA///27487_SIGMA///27488_FLUKA///38730_FLUKA///BDBM14672///C83155_SIAL///CTK1H3247///HMDB00094///KBio3_002740///4o61///27109_SIAL///27488_SIAL///BB_NC-2281///HMS1787N01///HMS2268B04///Pharmakon1600-01300013///ZINC895081///240621_SIAL///251275_SIAL///1,2,3-Tricarboxy-2-hydroxypropane///Tox21_113436///Tox21_202405///Tox21_300124///3-carboxy-3-hydroxypentanedioic acid///ANW-37129///ANW-44011///BBL002530///DNC000653///MFCD00011669///NSC-30279///NSC759606///SBB008922///STK286098///3-Carboxy-3-hydroxy-pentanedioic acid///AKOS000119911///DB04272///LS-3185///MCULE-7981253226///NE10694///NSC-626579///NSC-759606///RL05015///2-Hydroxy-1,3-propanetricarboxylic acid///NCGC00090954-01///NCGC00090954-02///NCGC00090954-04///NCGC00090954-05///NCGC00254055-01///NCGC00259954-01///AJ-24142///AK116143///AN-23928///BP-31028///LS-96070///NCI60_022579///OR047876///OR340718///OR340719///SC-43865///SMR000471840///AB1002470///KB-230954///TR-020636///2-Hydroxy-1,2,3-propane tricarboxylic acid///2-Hydroxy-1,2,3-propanenetricarboxylic acid///C1949///FT-0623957///ST50308093///T8019///1466-EP2269610A2///1466-EP2269986A1///1466-EP2269988A2///1466-EP2269989A1///1466-EP2269990A1///1466-EP2270002A1///1466-EP2270003A1///1466-EP2270006A1///1466-EP2270008A1///1466-EP2270011A1///1466-EP2270017A1///1466-EP2270505A1///1466-EP2272516A2///1466-EP2272537A2///1466-EP2272817A1///1466-EP2272822A1///1466-EP2272825A2///1466-EP2272827A1///1466-EP2272832A1///1466-EP2272834A1///1466-EP2272841A1///1466-EP2272843A1///1466-EP2275102A1///1466-EP2275105A1///1466-EP2275401A1///1466-EP2275403A1///1466-EP2275404A1///1466-EP2275410A1///1466-EP2275411A2///1466-EP2275412A1///1466-EP2275413A1///1466-EP2275414A1///1466-EP2277507A1///1466-EP2277848A1///1466-EP2277858A1///1466-EP2277866A1///1466-EP2277867A2///1466-EP2280000A1///1466-EP2280001A1///1466-EP2280003A2///1466-EP2280004A1///1466-EP2280009A1///1466-EP2280010A2///1466-EP2280012A2///1466-EP2280020A1///1466-EP2280021A1///1466-EP2281559A1///1466-EP2281563A1///1466-EP2281813A1///1466-EP2281816A1///1466-EP2281817A1///1466-EP2281818A1///1466-EP2281819A1///1466-EP2281820A2///1466-EP2281823A2///1466-EP2284149A1///1466-EP2284160A1///1466-EP2284169A1///1466-EP2284178A2///1466-EP2284179A2///1466-EP2286795A1///1466-EP2286811A1///1466-EP2287153A1///1466-EP2287155A1///1466-EP2287156A1///1466-EP2287160A1///1466-EP2287161A1///1466-EP2287162A1///1466-EP2287165A2///1466-EP2287166A2///1466-EP2287167A1///1466-EP2289509A2///1466-EP2289510A1///1466-EP2289518A1///1466-EP2289876A1///1466-EP2289879A1///1466-EP2289883A1///1466-EP2289887A2///1466-EP2289888A2///1466-EP2289890A1///1466-EP2289893A1///1466-EP2292227A2///1466-EP2292228A1///1466-EP2292231A1///1466-EP2292233A2///1466-EP2292234A1///1466-EP2292592A1///1466-EP2292593A2///1466-EP2292611A1///1466-EP2292612A2///1466-EP2292615A1///1466-EP2292617A1///1466-EP2292619A1///1466-EP2292620A2///1466-EP2292621A1///1466-EP2292622A1///1466-EP2292628A2///1466-EP2295053A1///1466-EP2295401A2///1466-EP2295402A2///1466-EP2295406A1///1466-EP2295407A1///1466-EP2295408A1///1466-EP2295410A1///1466-EP2295412A1///1466-EP2295413A1///1466-EP2295414A1///1466-EP2295415A1///1466-EP2295416A2///1466-EP2295418A1///1466-EP2295424A1///1466-EP2295426A1///1466-EP2295427A1///1466-EP2295432A1///1466-EP2295433A2///1466-EP2295437A1///1466-EP2298731A1///1466-EP2298734A2///1466-EP2298735A1///1466-EP2298736A1///1466-EP2298742A1///1466-EP2298744A2///1466-EP2298746A1///1466-EP2298747A1///1466-EP2298748A2///1466-EP2298750A1///1466-EP2298751A2///1466-EP2298754A1///1466-EP2298755A1///1466-EP2298757A2///1466-EP2298758A1///1466-EP2298759A1///1466-EP2298767A1///1466-EP2298768A1///1466-EP2298772A1///1466-EP2298775A1///1466-EP2298776A1///1466-EP2298778A1///1466-EP2298779A1///1466-EP2301536A1///1466-EP2301538A1///1466-EP2301544A1///1466-EP2301922A1///1466-EP2301923A1///1466-EP2301925A1///1466-EP2301928A1///1466-EP2301929A1///1466-EP2301930A1///1466-EP2301931A1///1466-EP2301933A1///1466-EP2301934A1///1466-EP2301935A1///1466-EP2301936A1///1466-EP2301937A1///1466-EP2301939A1///1466-EP2301940A1///1466-EP2301941A1///1466-EP2305219A1///1466-EP2305248A1///1466-EP2305250A1///1466-EP2305257A1///1466-EP2305633A1///1466-EP2305636A1///1466-EP2305641A1///1466-EP2305646A1///1466-EP2305651A1///1466-EP2305652A2///1466-EP2305653A1///1466-EP2305655A2///1466-EP2305657A2///1466-EP2305659A1///1466-EP2305663A1///1466-EP2305664A1///1466-EP2305666A1///1466-EP2305668A1///1466-EP2305672A1///1466-EP2305673A1///1466-EP2305674A1///1466-EP2305675A1///1466-EP2305682A1///1466-EP2305683A1///1466-EP2305684A1///1466-EP2305687A1///1466-EP2305808A1///1466-EP2308479A2///1466-EP2308492A1///1466-EP2308510A1///1466-EP2308562A2///1466-EP2308812A2///1466-EP2308828A2///1466-EP2308838A1///1466-EP2308839A1///1466-EP2308849A1///1466-EP2308850A1///1466-EP2308851A1///1466-EP2308854A1///1466-EP2308857A1///1466-EP2308861A1///1466-EP2308869A1///1466-EP2308871A1///1466-EP2308872A1///1466-EP2308873A1///1466-EP2308875A1///1466-EP2308877A1///1466-EP2308879A1///1466-EP2311455A1///1466-EP2311494A1///1466-EP2311807A1///1466-EP2311808A1///1466-EP2311809A1///1466-EP2311810A1///1466-EP2311811A1///1466-EP2311814A1///1466-EP2311818A1///1466-EP2311820A1///1466-EP2311821A1///1466-EP2311822A1///1466-EP2311823A1///1466-EP2311824A1///1466-EP2311827A1///1466-EP2311829A1///1466-EP2311830A1///1466-EP2311831A1///1466-EP2311834A1///1466-EP2311837A1///1466-EP2311839A1///1466-EP2311840A1///1466-EP2311842A2///1466-EP2311850A1///1466-EP2314574A1///1466-EP2314575A1///1466-EP2314576A1///1466-EP2314577A1///1466-EP2314584A1///1466-EP2314585A1///1466-EP2314586A1///1466-EP2314587A1///1466-EP2314589A1///1466-EP2314593A1///1466-EP2316457A1///1466-EP2316458A1///1466-EP2316459A1///1466-EP2316470A2///1466-EP2316824A1///1466-EP2316825A1///1466-EP2316826A1///1466-EP2316827A1///1466-EP2316828A1///1466-EP2316829A1///1466-EP2316831A1///1466-EP2316832A1///1466-EP2316833A1///1466-EP2316834A1///1466-EP2316835A1///1466-EP2316836A1///1466-EP2316837A1///1466-EP2316974A1///1466-EP2371799A1///1466-EP2371802A1///1466-EP2371811A2///1466-EP2371814A1///1466-EP2372017A1///1466-EP2374454A1///1466-EP2374526A1///1466-EP2374780A1///1466-EP2374781A1///1466-EP2374790A1///1466-EP2374895A1///1466-EP2377510A1///1466-EP2377848A1///1466-EP2380568A1///C00158///D00037///111855-EP2295439A1///111855-EP2298761A1///4-03-00-01272 (Beilstein Handbook Reference)///AE-562/40806920///IRRIGATING SOLUTION G IN PLASTIC CONTAINER///I14-7712///1,2,3-Propanetricarboxylic acid, 2-hydroxy- (9CI)///3B1-000713///3B1-001454///F2191-0222///T0400-0525///8F5D336A-442D-434A-9FB0-E400FF74E343///1,2,3-PROPANETRICARBOXYLIC ACID,2-HYDROXY  (CITRIC ACID)///245654-34-6///43136-35-2///623158-96-3///856568-15-5///878903-72-1///890704-54-8///896506-46-0///906507-37-7///InChI=1/C6H8O7/c7-3(8)1-6(13,5(11)12)2-4(9)10/h13H,1-2H2,(H,7,8)(H,9,10)(H,11,12</t>
  </si>
  <si>
    <t>http://www.ebi.ac.uk/chebi/searchId.do?chebiId=CHEBI:53258///http://www.ebi.ac.uk/chebi/searchId.do?chebiId=CHEBI:64733///http://www.ebi.ac.uk/chebi/searchId.do?chebiId=CHEBI:79399///http://www.ebi.ac.uk/chebi/searchId.do?chebiId=CHEBI:63037///http://www.ebi.ac.uk/chebi/searchId.do?chebiId=CHEBI:64746///http://www.ebi.ac.uk/chebi/searchId.do?chebiId=CHEBI:64754///http://www.ebi.ac.uk/chebi/searchId.do?chebiId=CHEBI:63076///http://www.ebi.ac.uk/chebi/searchId.do?chebiId=CHEBI:64735///http://www.ebi.ac.uk/chebi/searchId.do?chebiId=CHEBI:31404///http://www.ebi.ac.uk/chebi/searchId.do?chebiId=CHEBI:16947///http://www.ebi.ac.uk/chebi/searchId.do?chebiId=CHEBI:35806///http://www.ebi.ac.uk/chebi/searchId.do?chebiId=CHEBI:35802///http://www.ebi.ac.uk/chebi/searchId.do?chebiId=CHEBI:35810///http://www.ebi.ac.uk/chebi/searchId.do?chebiId=CHEBI:32142///http://www.ebi.ac.uk/chebi/searchId.do?chebiId=CHEBI:30769///http://www.ebi.ac.uk/chebi/searchId.do?chebiId=CHEBI:35809</t>
  </si>
  <si>
    <t>InChI=1S/C6H8O7/c7-3(8)1-6(13,5(11)12)2-4(9)10/h13H,1-2H2,(H,7,8)(H,9,10)(H,11,12)</t>
  </si>
  <si>
    <t>http://www.genome.jp/dbget-bin/www_bget?C00158///http://www.genome.jp/dbget-bin/www_bget?C12649///http://www.genome.jp/dbget-bin/www_bget?C13660</t>
  </si>
  <si>
    <t>http://www.hmdb.ca/metabolites/HMDB00094</t>
  </si>
  <si>
    <t>C00158///C12649///C13660</t>
  </si>
  <si>
    <t>A tricarboxylic acid trianion, obtained by deprotonation of the three carboxy groups of citric acid.///A lithium salt that is the anhydrous form of the trilithium salt of citric acid. The tetrahydrate form is used as a source of lithium for the treatment of anxiety disorders, bipolar disorder, and depression.///The anhydrous form of the tripotassium salt of citric acid.///A citrate(2) that is the dianion obtained by the deprotonation of the terminal carboxy groups of citric acid.///A citrate(2) that is the conjugate base of 3,4-dicarboxy-3-hydroxybutanoate.///A citrate salt in which all three carboxy groups are deprotonated and associated with ammonium ions as counter-cations.///A hydrate that is the tetrahydrate form of lithium citrate. It is used as a source of lithium for the treatment of anxiety disorders, bipolar disorder, and depression.///A citrate salt in which two of the three carboxy groups are deprotonated and associated with ammonium ions as counter-cations.///A citrate(1) that is the conjugate acid of 2-(carboxymethyl)-2-hydroxysuccinate.///The dihydrate of trisodium citrate.///A hydrate that is the monohydrate form of potassium citrate.///The trisodium salt of citric acid.///A tricarboxylic acid that is propane-1,2,3-tricarboxylic acid bearing a hydroxy substituent at position 2. It is an important metabolite in the pathway of all aerobic organisms.</t>
  </si>
  <si>
    <t>CIT</t>
  </si>
  <si>
    <t>HMDB00094</t>
  </si>
  <si>
    <t>CHEBI:53258///CHEBI:64733///CHEBI:79399///CHEBI:63037///CHEBI:64746///CHEBI:64754///CHEBI:63076///CHEBI:64735///CHEBI:31404///CHEBI:16947///CHEBI:35806///CHEBI:35802///CHEBI:35810///CHEBI:32142///CHEBI:30769///CHEBI:35809</t>
  </si>
  <si>
    <t>citric acid</t>
  </si>
  <si>
    <t>http://pubchem.ncbi.nlm.nih.gov/compound/311</t>
  </si>
  <si>
    <t>D-threo-Isocitric acid///(+)-threo-isocitric acid///(1R,2S)-1-hydroxypropane-1,2,3-tricarboxylic acid///CHEBI:151///6061-97-8///3-carboxy-2,3-dideoxy-L-threo-pentaric acid///ICT///(1R,2S)-1-Hydroxypropane-1,2,3-tricarboxylate///d-isocitric acid///1grp///DS-threo-isocitric acid///AC1NSWZ2///Threo-DS(+)-isocitric acid///Threo-d-(+)-isocitric acid///CHEMBL390356///SCHEMBL2794437///CTK5B1939///HMDB01874///ZINC895179///OR177940///C00451///L-threo-Pentaric acid,3-carboxy-2,3-dideoxy-///D-(+)-threo-isocitric acid(2R,3S)-Isocitric acid///376BEC0B-A22C-42CD-9484-D85F16448FC4</t>
  </si>
  <si>
    <t>http://www.ebi.ac.uk/chebi/searchId.do?chebiId=CHEBI:151///http://www.ebi.ac.uk/chebi/searchId.do?chebiId=CHEBI:15562</t>
  </si>
  <si>
    <t>InChI=1S/C6H8O7/c7-3(8)1-2(5(10)11)4(9)6(12)13/h2,4,9H,1H2,(H,7,8)(H,10,11)(H,12,13)</t>
  </si>
  <si>
    <t>http://www.genome.jp/dbget-bin/www_bget?C00451</t>
  </si>
  <si>
    <t>http://www.hmdb.ca/metabolites/HMDB01874</t>
  </si>
  <si>
    <t>C00451</t>
  </si>
  <si>
    <t>The D-threo-form of isocitrate(3).///The D-threo-diastereomer of isocitric acid.</t>
  </si>
  <si>
    <t>THREO-DS-ISO-CITRATE</t>
  </si>
  <si>
    <t>HMDB01874</t>
  </si>
  <si>
    <t>CHEBI:151///CHEBI:15562</t>
  </si>
  <si>
    <t>InChI=1S/C6H8O7/c7-3(8)1-2(5(10)11)4(9)6(12)13/h2,4,9H,1H2,(H,7,8)(H,10,11)(H,12,13)/t2-,4+/m0/s1</t>
  </si>
  <si>
    <t>D-threo-Isocitric acid</t>
  </si>
  <si>
    <t>ODBLHEXUDAPZAU-UHFFFAOYSA-N</t>
  </si>
  <si>
    <t>http://pubchem.ncbi.nlm.nih.gov/compound/5318532</t>
  </si>
  <si>
    <t>KIWQWJKWBHZMDT-VKHMYHEASA-N</t>
  </si>
  <si>
    <t>HXACOUQIXZGNBF-UHFFFAOYSA-N</t>
  </si>
  <si>
    <t>OIVLITBTBDPEFK-UHFFFAOYSA-N</t>
  </si>
  <si>
    <t>DRTQHJPVMGBUCF-XVFCMESISA-N</t>
  </si>
  <si>
    <t>LRSASMSXMSNRBT-UHFFFAOYSA-N</t>
  </si>
  <si>
    <t>CKTSBUTUHBMZGZ-SHYZEUOFSA-N</t>
  </si>
  <si>
    <t>LKDRXBCSQODPBY-JDJSBBGDSA-N</t>
  </si>
  <si>
    <t>WXCQAWGXWVRCGP-UHFFFAOYSA-O</t>
  </si>
  <si>
    <t>APJYDQYYACXCRM-UHFFFAOYSA-N</t>
  </si>
  <si>
    <t>DIVQKHQLANKJQO-UHFFFAOYSA-N</t>
  </si>
  <si>
    <t>UHDGCWIWMRVCDJ-XVFCMESISA-N</t>
  </si>
  <si>
    <t>KTHDTJVBEPMMGL-VKHMYHEASA-N</t>
  </si>
  <si>
    <t>BJHIKXHVCXFQLS-UYFOZJQFSA-N</t>
  </si>
  <si>
    <t>QHGUCRYDKWKLMG-QMMMGPOBSA-N</t>
  </si>
  <si>
    <t>CHJJGSNFBQVOTG-UHFFFAOYSA-N</t>
  </si>
  <si>
    <t>IVOMOUWHDPKRLL-KQYNXXCUSA-N</t>
  </si>
  <si>
    <t>MRBKRZAPGUCWOS-UHFFFAOYSA-N</t>
  </si>
  <si>
    <t>UBORTCNDUKBEOP-UUOKFMHZSA-N</t>
  </si>
  <si>
    <t>VCKPUUFAIGNJHC-UHFFFAOYSA-N</t>
  </si>
  <si>
    <t>WWNNZCOKKKDOPX-UHFFFAOYSA-O</t>
  </si>
  <si>
    <t>HXEACLLIILLPRG-YFKPBYRVSA-N</t>
  </si>
  <si>
    <t>FUOOLUPWFVMBKG-UHFFFAOYSA-N</t>
  </si>
  <si>
    <t>ZOOGRGPOEVQQDX-UUOKFMHZSA-N</t>
  </si>
  <si>
    <t>WQZGKKKJIJFFOK-DVKNGEFBSA-N</t>
  </si>
  <si>
    <t>PRJKNHOMHKJCEJ-UHFFFAOYSA-N</t>
  </si>
  <si>
    <t>PAJPWUMXBYXFCZ-UHFFFAOYSA-N</t>
  </si>
  <si>
    <t>JDHILDINMRGULE-LURJTMIESA-N</t>
  </si>
  <si>
    <t>ZJUKTBDSGOFHSH-WFMPWKQPSA-N</t>
  </si>
  <si>
    <t>KPGXRSRHYNQIFN-UHFFFAOYSA-N</t>
  </si>
  <si>
    <t>GNISQJGXJIDKDJ-YFKPBYRVSA-N</t>
  </si>
  <si>
    <t>JCMUOFQHZLPHQP-BQBZGAKWSA-N</t>
  </si>
  <si>
    <t>VEYYWZRYIYDQJM-ZETCQYMHSA-N</t>
  </si>
  <si>
    <t>UDMBCSSLTHHNCD-KQYNXXCUSA-N</t>
  </si>
  <si>
    <t>BTCSSZJGUNDROE-UHFFFAOYSA-N</t>
  </si>
  <si>
    <t>DHCLVCXQIBBOPH-UHFFFAOYSA-N</t>
  </si>
  <si>
    <t>HNDVDQJCIGZPNO-YFKPBYRVSA-N</t>
  </si>
  <si>
    <t>JJMDCOVWQOJGCB-UHFFFAOYSA-N</t>
  </si>
  <si>
    <t>AWUCVROLDVIAJX-GSVOUGTGSA-N</t>
  </si>
  <si>
    <t>ZQISRDCJNBUVMM-YFKPBYRVSA-N</t>
  </si>
  <si>
    <t>NTYJJOPFIAHURM-UHFFFAOYSA-N</t>
  </si>
  <si>
    <t>RBAWEGYJSDPEHX-UHFFFAOYSA-O</t>
  </si>
  <si>
    <t>HISTAMINE</t>
  </si>
  <si>
    <t>L-HISTIDINOL</t>
  </si>
  <si>
    <t>SN-GLYCEROL 3-PHOSPHATE</t>
  </si>
  <si>
    <t>5-aminovaleric acid (5-aminopentanoic acid)</t>
  </si>
  <si>
    <t>L-HISTIDINE</t>
  </si>
  <si>
    <t>4-AMINOBUTANOATE</t>
  </si>
  <si>
    <t>GLYCEROL 2-PHOSPHATE</t>
  </si>
  <si>
    <t>Y-Aminobutyric acid</t>
  </si>
  <si>
    <t>ADENOSINE 5'-MONOPHOSPHATE</t>
  </si>
  <si>
    <t>NALPHA-ACETYL-L-LYSINE</t>
  </si>
  <si>
    <t>OPHTHALMIC ACID</t>
  </si>
  <si>
    <t>O-SUCCINYL-L-HOMOSERINE</t>
  </si>
  <si>
    <t>ALPHA-KETOGLUTARIC ACID</t>
  </si>
  <si>
    <t>S-(5'-ADENOSYL)-L-HOMOCYSTEINE</t>
  </si>
  <si>
    <t>N(PAI)-METHYL-L-HISTIDINE</t>
  </si>
  <si>
    <t>1-AMINOCYCLOPROPANE-1-CARBOXYLATE</t>
  </si>
  <si>
    <t>4-IMIDAZOLEACETIC ACID</t>
  </si>
  <si>
    <t>glucose</t>
  </si>
  <si>
    <t>2-AMINO-2-METHYLPROPANOATE</t>
  </si>
  <si>
    <t>GUANOSINE 3',5'-CYCLIC MONOPHOSPHATE</t>
  </si>
  <si>
    <t>2-aminoisobutyric acid</t>
  </si>
  <si>
    <t>PIPECOLATE</t>
  </si>
  <si>
    <t>TRIGONELLINE</t>
  </si>
  <si>
    <t>3-HYDROXYKYNURENINE</t>
  </si>
  <si>
    <t>XANTHOSINE</t>
  </si>
  <si>
    <t>3-AMINO-4-HYDROXYBENZOIC ACID</t>
  </si>
  <si>
    <t>3',5'-CYCLIC AMP</t>
  </si>
  <si>
    <t>ADENOSINE 3',5'-CYCLIC MONOPHOSPHATE</t>
  </si>
  <si>
    <t>METHYLGUANIDINE</t>
  </si>
  <si>
    <t>OCTOPAMINE</t>
  </si>
  <si>
    <t>fructose</t>
  </si>
  <si>
    <t>N-ACETYL-L-ALANINE</t>
  </si>
  <si>
    <t>CYTIDINE</t>
  </si>
  <si>
    <t>3-METHOXYTYRAMINE</t>
  </si>
  <si>
    <t>TRYPTAMINE</t>
  </si>
  <si>
    <t>Choline O-Sulfate</t>
  </si>
  <si>
    <t>D-PSICOSE</t>
  </si>
  <si>
    <t>DEOXYCYTIDINE</t>
  </si>
  <si>
    <t>5-METHYLCYTOSINE HYDROCLORIDE</t>
  </si>
  <si>
    <t>URIDINE</t>
  </si>
  <si>
    <t>5,6-DIHYDROURACIL</t>
  </si>
  <si>
    <t>4-PYRIDOXATE</t>
  </si>
  <si>
    <t>L-HOMOCYSTEINE THIOLACTONE</t>
  </si>
  <si>
    <t>C4H7NOS</t>
  </si>
  <si>
    <t>C8H9NO4</t>
  </si>
  <si>
    <t>C4H6N2O2</t>
  </si>
  <si>
    <t>C9H12N2O6</t>
  </si>
  <si>
    <t>C5H7N3O</t>
  </si>
  <si>
    <t>C9H13N3O4</t>
  </si>
  <si>
    <t>C6H12O6</t>
  </si>
  <si>
    <t>C5H14NO4S+</t>
  </si>
  <si>
    <t>C10H12N2</t>
  </si>
  <si>
    <t>C9H13NO2</t>
  </si>
  <si>
    <t>C9H13N3O5</t>
  </si>
  <si>
    <t>C10H12N5O6P</t>
  </si>
  <si>
    <t>C8H11NO2</t>
  </si>
  <si>
    <t>C2H7N3</t>
  </si>
  <si>
    <t>C10H12N4O6</t>
  </si>
  <si>
    <t>C10H12N2O4</t>
  </si>
  <si>
    <t>C7H8NO2+</t>
  </si>
  <si>
    <t>C6H11NO2</t>
  </si>
  <si>
    <t>C10H12N5O7P</t>
  </si>
  <si>
    <t>C4H7NO2</t>
  </si>
  <si>
    <t>C7H11N3O2</t>
  </si>
  <si>
    <t>C14H20N6O5S</t>
  </si>
  <si>
    <t>C5H6O5</t>
  </si>
  <si>
    <t>C8H13NO6</t>
  </si>
  <si>
    <t>C11H19N3O6</t>
  </si>
  <si>
    <t>C8H16N2O3</t>
  </si>
  <si>
    <t>C10H14N5O7P</t>
  </si>
  <si>
    <t>C3H9O6P</t>
  </si>
  <si>
    <t>C6H9N3O2</t>
  </si>
  <si>
    <t>C6H11N3O</t>
  </si>
  <si>
    <t>C5H9N3</t>
  </si>
  <si>
    <t>C10H21NO8P+</t>
  </si>
  <si>
    <t>L-α-PHOSPHATIDYLCHOLINE</t>
  </si>
  <si>
    <t>Invalidated by MSMS</t>
  </si>
  <si>
    <t>Exceeds Level 1</t>
  </si>
  <si>
    <t>Level 1</t>
  </si>
  <si>
    <t>Putative</t>
  </si>
  <si>
    <t>ISOMERS</t>
  </si>
  <si>
    <t>2-aminoisobutyric acid / 2-AMINO-2-METHYLPROPANOATE</t>
  </si>
  <si>
    <t>iupac_name</t>
  </si>
  <si>
    <t>Homocysteine thiolactone///L-Homocysteine thiolactone///(S)-3-Aminodihydrothiophen-2(3H)-one///(3S)-3-aminodihydrothiophen-2(3H)-one///10593-85-8///2338-04-7///(S)-3-aminodihydro-2(3H)-thiophenone///AC1Q6HVW///(3S)-3-aminothiolan-2-one///AC1L34Q6///SCHEMBL2167191///BDBM86198///CHEBI:60315///CTK8E0354///KST-1A0016///1317AA///AR-1A4498///PDSP1_001273///PDSP2_001257///ZINC54009855///AKOS006240739///CAS_134505///NSC_134505///AK116252///HE073932///S502///AJ-112267///KB-211461///2(3H)-Thiophenone, 3-aminodihydro-, (S)-///UNII-D5H88XF24X component KIWQWJKWBHZMDT-VKHMYHEASA-N///06DCC220-D06A-4793-8958-6383A1C2218C</t>
  </si>
  <si>
    <t>http://www.ebi.ac.uk/chebi/searchId.do?chebiId=CHEBI:60315</t>
  </si>
  <si>
    <t>InChI=1S/C4H7NOS/c5-3-1-2-7-4(3)6/h3H,1-2,5H2</t>
  </si>
  <si>
    <t>msmls///chebi</t>
  </si>
  <si>
    <t>A thiolactone arising from formal condensation of the mercapto and carboxylic acid groups of L-homocysteine.</t>
  </si>
  <si>
    <t>CHEBI:60315</t>
  </si>
  <si>
    <t>InChI=1S/C4H7NOS/c5-3-1-2-7-4(3)6/h3H,1-2,5H2/t3-/m0/s1</t>
  </si>
  <si>
    <t>Homocysteine thiolactone</t>
  </si>
  <si>
    <t>KIWQWJKWBHZMDT-UHFFFAOYSA-N</t>
  </si>
  <si>
    <t>http://pubchem.ncbi.nlm.nih.gov/compound/134505</t>
  </si>
  <si>
    <t>4-Pyridoxic acid///Pyridoxic acid///4-Pyridoxinic acid///4-Pyridoxylic acid///4-Pyridoxinsaeure///4-Pyridoxinecarboxylic acid///4-Pyridoxate///2-Methyl-3-hydroxy-4-carboxy-5-hydroxymethylpyridine///4-Pyridoxinate///4-Pyridoxylate///82-82-6///4-Pyridoxinecarboxylate///3-Hydroxy-5-(hydroxymethyl)-2-methyl-4-pyridinecarboxylic acid///3-Hydroxy-5-(hydroxymethyl)-2-methylisonicotinic acid///3-hydroxy-5-hydroxymethyl-2-methyl-isonicotinsaeure///NSC 41814///4-Pyridinecarboxylic acid, 3-hydroxy-5-(hydroxymethyl)-2-methyl-///ISONICOTINIC ACID, 3-HYDROXY-5-(HYDROXYMETHYL)-2-METHYL-///4-Pyridoxinsaeure [German]///UNII-5K18793O8D///3-hydroxy-5-(hydroxymethyl)-2-methylpyridine-4-carboxylic acid///3-hydroxy-5-hydroxymethyl-2-methyl-isonicotinate///3-hydroxy-5-(hydroxymethyl)-2-methylisonicotinate///3-hydroxy-5-(hydroxymethyl)-2-methyl-Isonicotinate///EINECS 201-440-8///3-hydroxy-5-hydroxymethyl-2-methyl-isonicotinic acid///3-hydroxy-5-(hydroxymethyl)-2-methyl-Isonicotinic acid///BRN 0384006///3-Hydroxy-5-(hydroxymethyl)-2-methyl-4-pyridinecarboxylate///3-hydroxy-2-methyl-5-methylol-isonicotinic acid///3-Pyridinecarboxylic acid, 5-hydroxy-4-(hydroxymethyl)-6-methyl-///P9630_SIGMA///CHEBI:17405///NSC41814///LS-84930///C00847///5-22-05-00379 (Beilstein Handbook Reference)///AC1Q5THK///bmse000930///AC1L1N5S///P9630_ALDRICH///SCHEMBL195230///CTK3E8127///HMDB00017///HXACOUQIXZGNBF-UHFFFAOYSA-N///ZINC120316///AR-1F3656///NSC-41814///5K18793O8D///HE012760///HE144414///F883B77C-B8C5-4061-8516-221CA6F8ACAC///2-(1/4)x&gt;&gt;u-3-oC&gt;&gt;u-4-oE&gt;&gt;u-5-oC(1/4)x&gt;&gt;ussAa currency///3-hydroxy-5-(hydroxymethyl)-2-methyl-pyridine-4-carboxylic acid///3-oC&gt;&gt;u-5-(oC(1/4)x&gt;&gt;u)-2-(1/4)x&gt;&gt;u-4-ssAa currencyoEEa///4-Pyridinecarboxylicacid, 3-hydroxy-5-(hydroxymethyl)-2-methyl-///5-(hydroxymethyl)-2-methyl-3-oxidanyl-pyridine-4-carboxylic acid</t>
  </si>
  <si>
    <t>http://www.ebi.ac.uk/chebi/searchId.do?chebiId=CHEBI:30959///http://www.ebi.ac.uk/chebi/searchId.do?chebiId=CHEBI:17405</t>
  </si>
  <si>
    <t>InChI=1S/C8H9NO4/c1-4-7(11)6(8(12)13)5(3-10)2-9-4/h2,10-11H,3H2,1H3,(H,12,13)</t>
  </si>
  <si>
    <t>http://www.genome.jp/dbget-bin/www_bget?C00847</t>
  </si>
  <si>
    <t>http://www.hmdb.ca/metabolites/HMDB00017</t>
  </si>
  <si>
    <t>C00847</t>
  </si>
  <si>
    <t>A methylpyridine that is 2-methylpyridine substituted by a hydroxy group at C-3, a carboxy group at C-4, and a hydroxymethyl group at C-5.</t>
  </si>
  <si>
    <t>CPD-1112</t>
  </si>
  <si>
    <t>HMDB00017</t>
  </si>
  <si>
    <t>CHEBI:30959///CHEBI:17405</t>
  </si>
  <si>
    <t>4-Pyridoxic acid</t>
  </si>
  <si>
    <t>http://pubchem.ncbi.nlm.nih.gov/compound/6723</t>
  </si>
  <si>
    <t>dihydrouracil///5,6-dihydrouracil///504-07-4///Hydrouracil///5,6-Dihydro-2,4-dihydroxypyrimidine///DIHYDROPYRIMIDINE-2,4(1H,3H)-DIONE///Dihydrouracile///DI-H-uracil///2,4(1H,3H)-Pyrimidinedione, dihydro-///Hydrouracil (8CI)///1,3-diazinane-2,4-dione///t6mvmvtj///3,4-DIHYDROURACIL///4,5-dihydrouracil///Dihydro-2,4(1H,3H)-pyrimidinedione///2,4-Dioxotetrahydropyrimidine///Dihydro-pyrimidine-2,4-dione///hexahydropyrimidine-2,4-dione///5,6-Dihydro-2,4(1H,3H)-pyrimidinedione///UNII-016FR52RU5///OIVLITBTBDPEFK-UHFFFAOYSA-N///NSC11867///SBB007702///AI3-50443///DUC///1,3,5,6-tetrahydropyrimidine-2,4-dione///Uracil, dihydro-///5,4-dihydroxypyrimidine///AC1Q6ESE///AC1Q6GJQ///Hydrouracil (6CI,8CI)///bmse000425///AC1L19PH///SCHEMBL29419///D7628_SIGMA///SCHEMBL11345853///CHEBI:15901///CTK3J0884///HMDB00076///2,3H)-Pyrimidinedione, dihydro-///016FR52RU5///HMS3604J13///ZINC895228///EINECS 207-982-1///ANW-30983///AR-1L5816///NSC 11867///NSC-11867///STK677038///ZINC00895228</t>
  </si>
  <si>
    <t>http://www.ebi.ac.uk/chebi/searchId.do?chebiId=CHEBI:15901</t>
  </si>
  <si>
    <t>InChI=1S/C4H6N2O2/c7-3-1-2-5-4(8)6-3/h1-2H2,(H2,5,6,7,8)</t>
  </si>
  <si>
    <t>http://www.genome.jp/dbget-bin/www_bget?C00429</t>
  </si>
  <si>
    <t>http://www.hmdb.ca/metabolites/HMDB00076</t>
  </si>
  <si>
    <t>C00429</t>
  </si>
  <si>
    <t>A pyrimidine obtained by formal addition of hydrogen across the 5,6-position of uracil.</t>
  </si>
  <si>
    <t>DI-H-URACIL</t>
  </si>
  <si>
    <t>HMDB00076</t>
  </si>
  <si>
    <t>CHEBI:15901</t>
  </si>
  <si>
    <t>dihydrouracil</t>
  </si>
  <si>
    <t>http://pubchem.ncbi.nlm.nih.gov/compound/649</t>
  </si>
  <si>
    <t>uridine///Uridin///58-96-8///1-beta-D-Ribofuranosyluracil///Uracil riboside///beta-Uridine///CHEBI:16704///b-Uridine///Uracil, 1-beta-D-ribofuranosyl-///NSC 20256///1-b-D-Ribofuranosyluracil///Urd///UNII-WHI7HQ7H85///AI3-52690///Uracil-1-beta-d-ribofuranoside///1-.beta.-D-Ribofuranosyluracil///1-beta-delta-Ribofuranosyluracil///EINECS 200-407-5///MFCD00006526///1-b-D-Ribofuranosyl-2,4(1H,3H)-pyrimidinedione///1-[(2R,3R,4S,5R)-3,4-dihydroxy-5-(hydroxymethyl)oxolan-2-yl]-1,2,3,4-tetrahydropyrimidine-2,4-dione///b-D-Ribofuranoside 2,4(1H,3H)-pyrimidinedione-1///1-beta-D-ribofuranosylpyrimidine-2,4(1H,3H)-dione///1-beta-delta-Ribofuranosyl-2,4(1H,3H)-pyrimidinedione///beta-delta-Ribofuranoside 2,4(1H,3H)-pyrimidinedione-1///Arabinosyl-Uracil///1-((2R,3R,4S,5R)-3,4-dihydroxy-5-(hydroxymethyl)tetrahydrofuran-2-yl)pyrimidine-2,4(1H,3H)-dione///68184-15-6///C9H12N2O6///araU///d-uridine///NSC20256///d-Ribosyl uracil///.beta.-Uridine///1-[(4S,2R,3R,5R)-3,4-dihydroxy-5-(hydroxymethyl)oxolan-2-yl]-1,3-dihydropyrimi dine-2,4-dione///PubChem6944///1af2///4jx9///4pd6///bmse000158///bmse000816///bmse000864///Epitope ID:149164///1-.beta.-D-Ribofuranosyl-2,4(1H,3H)-pyrimidinedione///AC1L1LN9///AC1Q1I4E///WHI7HQ7H85///SCHEMBL20667///Uracil-1-b-D-ribofuranoside///KSC270I9P///MLS000069625///Bio-0197///U3003_SIGMA///U3750_SIGMA///U6381_SIGMA///AC1Q77T8///CHEMBL100259///GTPL4566///CTK1H0497///HMDB00296///Uracil-1-.beta.-d-ribofuranoside///HMS2230P13///12693-39-9///HY-B1449///ZINC2583633///ANW-33100///AR-1L8071///BDBM50088517///SBB000838///ZINC02583633///AKOS015896922///AM83934///CCG-214447///CS-5153///CS22317///RP28572///SMP1_000029///NCGC00017312-02///NCGC00142368-01///AJ-43264///BR-47314///CA010644///CJ-10311///KB-62211///NU001365///NU001366///NU001369///SMR000058222///ST023512///DB-030519///LS-158705///TL8003766///FT-0082887///FT-0601495///FT-0631262///U0020///C00299///M-6784///16500-EP2269990A1///16500-EP2270006A1///16500-EP2281563A1///16500-EP2287165A2///16500-EP2287166A2///16500-EP2292088A1///16500-EP2292620A2///16500-EP2292630A1///16500-EP2295407A1///16500-EP2295426A1///16500-EP2295427A1///16500-EP2295441A2///16500-EP2298736A1///16500-EP2305808A1///16500-EP2308842A1///16500-EP2316459A1///.beta.-D-Ribofuranoside, 2,4(1H,3H)-pyrimidinedione-1///6B6FA3F8-70A2-44EA-B99C-D35D0A9237AA///1-[(2r,3r,4r,5r)-3,4-dihydroxy-5-(hydroxymethyl)oxolan-2-yl]pyrimidine-2,4-dione///1-[(2R,3R,4R,5R)-3,4-dihydroxy-5-methylol-tetrahydrofuran-2-yl]pyrimidine-2,4-quinone///1-[(2R,3R,4S,5R)-3,4-dihydroxy-5-(hydroxymethyl)oxolan-2-yl]pyrimidine-2,4-dione///1-[(2R,3R,4R,5R)-3,4-dihydroxy-5-(hydroxymethyl)tetrahydrofuran-2-yl]pyrimidine-2,4-dione///1-[(2R,3R,4S,5R)-3,4-dihydroxy-5-(hydroxymethyl)tetrahydrofuran-2-yl]pyrimidine-2,4-dione</t>
  </si>
  <si>
    <t>http://www.ebi.ac.uk/chebi/searchId.do?chebiId=CHEBI:16704</t>
  </si>
  <si>
    <t>InChI=1S/C9H12N2O6/c12-3-4-6(14)7(15)8(17-4)11-2-1-5(13)10-9(11)16/h1-2,4,6-8,12,14-15H,3H2,(H,10,13,16)</t>
  </si>
  <si>
    <t>http://www.genome.jp/dbget-bin/www_bget?C00299</t>
  </si>
  <si>
    <t>http://www.hmdb.ca/metabolites/HMDB00296</t>
  </si>
  <si>
    <t>C00299</t>
  </si>
  <si>
    <t>A ribonucleoside composed of a molecule of uracil attached to a ribofuranose moiety via a beta1N1-glycosidic bond.</t>
  </si>
  <si>
    <t>HMDB00296</t>
  </si>
  <si>
    <t>CHEBI:16704</t>
  </si>
  <si>
    <t>InChI=1S/C9H12N2O6/c12-3-4-6(14)7(15)8(17-4)11-2-1-5(13)10-9(11)16/h1-2,4,6-8,12,14-15H,3H2,(H,10,13,16)/t4-,6-,7-,8-/m1/s1</t>
  </si>
  <si>
    <t>uridine</t>
  </si>
  <si>
    <t>DRTQHJPVMGBUCF-UHFFFAOYSA-N</t>
  </si>
  <si>
    <t>http://pubchem.ncbi.nlm.nih.gov/compound/6029</t>
  </si>
  <si>
    <t>5-Methylcytosine///554-01-8///Cytosine, 5-methyl-///2(1H)-Pyrimidinone, 4-amino-5-methyl-///5-methyl cytosine///5-methyl-Cytosine///5-Methylcytosine (VAN)///6-amino-5-methyl-1H-pyrimidin-2-one///UNII-6R795CQT4H///Cytosine, 5-methyl- (VAN)///4-Amino-5-methyl-2-pyrimidinol///LRSASMSXMSNRBT-UHFFFAOYSA-N///EINECS 209-058-3///NSC 137776///4-amino-5-methylpyrimidin-2(1H)-one///ST076677///6-amino-5-methyl-3-hydropyrimidin-2-one///5-Methylcytosine&gt;96///ACMC-209lms///2'-C-MeCyt///AC1L22GH///SCHEMBL22008///6R795CQT4H///SCHEMBL14539996///CHEBI:27551///CTK5A3550///HMDB02894///ZINC394712///4-Amino-5-methyl-2-pyrimidinol #///ANW-32306///MFCD00233537///NSC137776///SBB015075///ZINC00394712///58366-64-6 (mono-hydrochloride)///AKOS006222273///AKOS022633145///Cytosine, 5-methyl- (VAN) (8CI)///ZINC100289424///4-amino-5-methyl-1H-pyrimidin-2-one///4-amino-5-methyl-2(1H)-pyrimidinone///AM81335///CS18115///MCULE-3789550079///NSC-137776///RL04082///VZ30485///6-azanyl-5-methyl-1H-pyrimidin-2-one///2(1H)-Pyrimidinone,6-amino-5-methyl-///4-amino-5-methyl-2-(1H)-Pyrimidinone</t>
  </si>
  <si>
    <t>http://www.ebi.ac.uk/chebi/searchId.do?chebiId=CHEBI:27551</t>
  </si>
  <si>
    <t>InChI=1S/C5H7N3O/c1-3-2-7-5(9)8-4(3)6/h2H,1H3,(H3,6,7,8,9)</t>
  </si>
  <si>
    <t>http://www.genome.jp/dbget-bin/www_bget?C02376</t>
  </si>
  <si>
    <t>http://www.hmdb.ca/metabolites/HMDB02894</t>
  </si>
  <si>
    <t>C02376</t>
  </si>
  <si>
    <t>A pyrimidine that is a derivative of cytosine, having a methyl group at the 5-position.</t>
  </si>
  <si>
    <t>CPD0-2018</t>
  </si>
  <si>
    <t>HMDB02894</t>
  </si>
  <si>
    <t>CHEBI:27551</t>
  </si>
  <si>
    <t>5-Methylcytosine</t>
  </si>
  <si>
    <t>http://pubchem.ncbi.nlm.nih.gov/compound/65040</t>
  </si>
  <si>
    <t>2'-deoxycytidine///deoxycytidine///951-77-9///Cytosine deoxyriboside///dCYD///Deoxyribose cytidine///Desoxycytidin [German]///Desoxycytidine///d-cytidine///deoxy-Cytidine///2-deoxy-Cytidine///4-Amino-1-((2R,4S,5R)-4-hydroxy-5-(hydroxymethyl)tetrahydrofuran-2-yl)pyrimidin-2(1H)-one///CYTIDINE, 2'-DEOXY-///Cytosine, deoxyribonucleoside///1beta-2'-Deoxyribofuranosylcytosine, d-///1-(2-Deoxy-beta-D-ribofuranosyl)cytosine///CHEBI:15698///Cytosine deoxyribonucleoside///2 -Deoxycytidine///EINECS 213-454-1///1-(2-Deoxy-b-D-ribofuranosyl)cytosine///BRN 0087567///1-(2-Deoxy-beta-delta-ribofuranosyl)cytosine///207121-53-7///1-(2-deoxy-beta-D-erythro-pentofuranosyl)-Cytosine///1-(2-deoxy-beta-delta-erythro-pentofuranosyl)-Cytosine///C9H13N3O4///4-Amino-1-(2-deoxy-b-D-erythro-pentofuranosyl)-2(1H)-pyrimidinone///4-Amino-1-(2-deoxy-beta-D-erythro-pentofuranosyl)-2(1H)-pyrimidinone///4-Amino-1-(2-deoxy-beta-delta-erythro-pentofuranosyl)-2(1H)-pyrimidinone///4-amino-1-[(2R,4S,5R)-4-hydroxy-5-(hydroxymethyl)oxolan-2-yl]-1,2-dihydropyrimidin-2-one///4-amino-1-[(2R,4S,5R)-4-hydroxy-5-(hydroxymethyl)tetrahydrofuran-2-yl]pyrimidin-2-one///56905-41-0///DCZ///Desoxycytidin///2' Deoxycytidine///2'-deoxy-cytidine///4-amino-1-[(2R,4S,5R)-4-hydroxy-5-(hydroxymethyl)tetrahydrofuran-2-yl]pyrimidin-2(1H)-one///PubChem14191///AC1Q52OL///SCHEMBL23178///CHEMBL66115///4-amino-1-[4-hydroxy-5-(hydroxymethyl)oxolan-2-yl]pyrimidin-2-one///AC1L22B7///CYT008///STOCK1N-52243///CTK4E4926///HMDB00014///CKTSBUTUHBMZGZ-SHYZEUOFSA-N///UNII-0W860991D6///EBD12187///ANW-40384///BDBM50367094///CD-454///DNC014595///HG1097///KM3331///ZINC18286013///AKOS015896791///AM83951///MCULE-2040549804///NCGC00142493-01///AJ-70556///AK-54657///AN-29801///CJ-15893///K726///LS-59066///NU004531///NU008332///SC-09152///SC-45544///Cytidine, 2'-deoxy-, labeled with tritium///ST2418063///0W860991D6///D3583///FT-0602425///FT-0689416///Z6030///C00881///84875-EP2270008A1///84875-EP2292088A1///84875-EP2292617A1///84875-EP2295503A1///84875-EP2305808A1///4-25-00-03662 (Beilstein Handbook Reference)///I14-1375///J-700038///BRD-K91822704-001-01-9///2(1H)-Pyrimidinone, 4-amino-1-(2-deoxy-beta-D-erythro-pentofuranosyl)-///4-amino-1-(4-hydroxy-5-methylol-tetrahydrofuran-2-yl)pyrimidin-2-one///4-amino-1-[4-hydroxy-5-(hydroxymethyl)-2-tetrahydrofuranyl]-2-pyrimidinone///4-amino-1-[(2R,4S,5R)-4-hydroxy-5-(hydroxymethyl)oxolan-2-yl]pyrimidin-2-one</t>
  </si>
  <si>
    <t>http://www.ebi.ac.uk/chebi/searchId.do?chebiId=CHEBI:15698</t>
  </si>
  <si>
    <t>InChI=1S/C9H13N3O4/c10-7-1-2-12(9(15)11-7)8-3-5(14)6(4-13)16-8/h1-2,5-6,8,13-14H,3-4H2,(H2,10,11,15)</t>
  </si>
  <si>
    <t>http://www.genome.jp/dbget-bin/www_bget?C00881</t>
  </si>
  <si>
    <t>http://www.hmdb.ca/metabolites/HMDB00014</t>
  </si>
  <si>
    <t>C00881</t>
  </si>
  <si>
    <t>A pyrimidine 2'-deoxyribonucleoside having cytosine as the nucleobase.</t>
  </si>
  <si>
    <t>HMDB00014</t>
  </si>
  <si>
    <t>CHEBI:15698</t>
  </si>
  <si>
    <t>InChI=1S/C9H13N3O4/c10-7-1-2-12(9(15)11-7)8-3-5(14)6(4-13)16-8/h1-2,5-6,8,13-14H,3-4H2,(H2,10,11,15)/t5-,6+,8+/m0/s1</t>
  </si>
  <si>
    <t>2'-deoxycytidine</t>
  </si>
  <si>
    <t>CKTSBUTUHBMZGZ-UHFFFAOYSA-N</t>
  </si>
  <si>
    <t>http://pubchem.ncbi.nlm.nih.gov/compound/13711</t>
  </si>
  <si>
    <t>D-Psicose///D-Allulose///D-Ribo-2-hexulose///D-Altrulose///D-Pseudofructose///D-Erythro-hexulose///Allulose///Psicose///D-Psicopyranose///D-Ribo-2-ketohexulose///Psicopyranose///Psicopyranoside///D-Psicopyranoside///D-Psi///D-Ribo-Hexopyran-2-ulose///D-Ribo-Hex-2-ulo-Pyranose///Psi///AC1L9AFT///bmse000020///bmse000799///bmse000965///SCHEMBL8068901///AKOS006289952///CA001149///CA010428///C06468</t>
  </si>
  <si>
    <t>InChI=1S/C6H12O6/c7-2-6(11)5(10)4(9)3(8)1-12-6/h3-5,7-11H,1-2H2</t>
  </si>
  <si>
    <t>InChI=1S/C6H12O6/c7-2-6(11)5(10)4(9)3(8)1-12-6/h3-5,7-11H,1-2H2/t3-,4-,5-,6?/m1/s1</t>
  </si>
  <si>
    <t>D-Psicose</t>
  </si>
  <si>
    <t>LKDRXBCSQODPBY-UHFFFAOYSA-N</t>
  </si>
  <si>
    <t>http://pubchem.ncbi.nlm.nih.gov/compound/441036</t>
  </si>
  <si>
    <t>InChI=1S/C5H13NO4S/c1-6(2,3)4-5-10-11(7,8)9/h4-5H2,1-3H3/p+1</t>
  </si>
  <si>
    <t>No description</t>
  </si>
  <si>
    <t>Untitled</t>
  </si>
  <si>
    <t>tryptamine///3-(2-aminoethyl)indole///61-54-1///2-(1H-Indol-3-yl)ethanamine///1H-Indole-3-ethanamine///2-(3-Indolyl)ethylamine///Indol-3-ethylamine///Indole, 3-(2-aminoethyl)-///Tryptamin///2-(1H-indol-3-yl)ethylamine///3-Indoleethylamine///2-(Indol-3-yl)ethylamine///2-Indol-3-ylethylamine///3-Indoleethanamine///2-(1H-INDOL-3-YL)-ETHYLAMINE///(3-Indolyl)ethylamine///2-indol-3-yl-ethylamine///2-Indol-3-yl-aethylamin///(Amino-2 ethyl)-3 indole [French]///2-(1H-Indol-3-Yl)Ethan-1-Amine///BRN 0125513///(Amino-2 ethyl)-3 indole///CHEMBL6640///UNII-422ZU9N5TV///3-(2-Aminoethyl)-1H-indole///CHEBI:16765///APJYDQYYACXCRM-UHFFFAOYSA-N///EINECS 200-510-5///MFCD00005661///Tryptamine, free base///3-[2-Aminoethyl]indole///3-indolylethylamine///PubChem9450///Spectrum_000033///ACMC-209mtp///Spectrum2_000873///Spectrum3_001890///Spectrum4_000850///Spectrum5_001296///3-(2-amino)ethyl indole///bmse000207///AC1L1AU8///Lopac-246557///3-(beta-aminoethyl)-indole///Lopac0_000061///Oprea1_870097///SCHEMBL26725///BSPBio_003400///GTPL125///KBioGR_001459///KBioSS_000393///KSC354A2B///MLS000515794///DivK1c_000862///SPECTRUM1503922///SPBio_000945///.beta.-(3-Indolyl)ethylamine///193747_ALDRICH///422ZU9N5TV///AC1Q54C3///CCRIS 8959///SCHEMBL13006684///STOCK1N-28142///CTK2F4020///HMDB00303///HMS502L04///KBio1_000862///KBio2_000393///KBio2_002961///KBio2_005529///KBio3_002903///NINDS_000862///[2-(1h-indol-3-yl)ethyl]amine///2-(1H-indol-3-yl)-ethyl-amine///HMS1922K18///HMS2267B18///ZINC120144///2-(1H-Indol-3-yl)ethanamine #///343-94-2 (mono-hydrochloride)///ACN-F000556///ACT09907///EBD10651///ANW-33851///BBL015353///BDBM50024210///CCG-40088///DNC011705///HTS028111///SBB003963///STK262895///34685-69-3 (unspecified sulfate)///AKOS000119468///ACN-000556///ACN-036699///CS11096///DB08653///FS-3317///MCULE-6402431765///RP22361///SDCCGMLS-0066798.P001///TRA0076983///VI30132///IDI1_000862///NCGC00014994-01///NCGC00014994-02///NCGC00014994-03///NCGC00014994-04///NCGC00014994-05///NCGC00014994-06///NCGC00014994-07///NCGC00095081-01///NCGC00095081-02///NCGC00095081-03///NCGC00095081-04///NCGC00095081-05///AJ-11665///AK-80344///AM807158///AN-41829///BP-12561///BR-80344///HE019573///HE253353///KB-81364///LS-82268///SMR000112268///AB0007015///AB1001199///DB-005731///ST2409261///TC-066345///A8532///FT-0081340///FT-0613523///ST50308344///T0890///V2315///AZ0001-0257///C00398///M-3012///T-8095///T-8100///2-(3-Indolyl)ethylamine; 3-(2-Aminoethyl)indole///5-22-10-00045 (Beilstein Handbook Reference)///AE-848/30735051///L000946///F2169-0960///5E7B376B-5933-446C-9D88-661B5F480122///InChI=1/C10H12N2/c11-6-5-8-7-12-10-4-2-1-3-9(8)10/h1-4,7,12H,5-6,11H</t>
  </si>
  <si>
    <t>http://www.ebi.ac.uk/chebi/searchId.do?chebiId=CHEBI:57887///http://www.ebi.ac.uk/chebi/searchId.do?chebiId=CHEBI:16765</t>
  </si>
  <si>
    <t>InChI=1S/C10H12N2/c11-6-5-8-7-12-10-4-2-1-3-9(8)10/h1-4,7,12H,5-6,11H2</t>
  </si>
  <si>
    <t>http://www.genome.jp/dbget-bin/www_bget?C00398</t>
  </si>
  <si>
    <t>http://www.hmdb.ca/metabolites/HMDB00303</t>
  </si>
  <si>
    <t>C00398</t>
  </si>
  <si>
    <t>An  ammonium ion that is the conjugate acid of tryptamine arising from protonation of the primary amino group; major species at pH 7.3.///An aminoalkylindole consisting of indole having a 2-aminoethyl group at the 3-position.</t>
  </si>
  <si>
    <t>HMDB00303</t>
  </si>
  <si>
    <t>CHEBI:57887///CHEBI:16765</t>
  </si>
  <si>
    <t>tryptamine</t>
  </si>
  <si>
    <t>http://pubchem.ncbi.nlm.nih.gov/compound/1150</t>
  </si>
  <si>
    <t>msmls///chebi///hmdb</t>
  </si>
  <si>
    <t>4-(2-Aminoethyl)-2-methoxyphenol///3-Methoxytyramine///554-52-9///4-(2-Amino-ethyl)-2-methoxy-phenol///3-O-methyldopamine///3-Methoxy-4-hydroxyphenylethyl amine///5-(2-aminoethyl)guaiacol///4-(2-aminoethyl)-2-methoxy-Phenol///Methoxytyramine///Phenol, 4-(2-aminoethyl)-2-methoxy-///Tyramine, 3-methoxy-///3-Methoxy-4-hydroxyphenethylamine///UNII-JCH2767EDP///JCH2767EDP///CHEBI:1582///DIVQKHQLANKJQO-UHFFFAOYSA-N///4-hydroxy-3-methoxyphenylethylamine///SBB003882///AC1L1BYX///AC1Q4FDS///Lopac-M-4251///bmse000929///bmse000958///Lopac0_000796///SCHEMBL68386///GTPL6642///MT-3///4- -2-METHOXY-PHENOL///CHEMBL1160785///1477-68-5 (hydrochloride)///BDBM85380///CTK4G8271///HMDB00022///4-hydroxy-3-methoxyphenethylamine///cid_11957621///ZINC119675///AN-368///ANW-47870///AR-1F5813///4-(2-azanylethyl)-2-methoxy-phenol///4-(2-Aminoethyl)-2-methoxyphenol #///AKOS000161280///Phenol,5-(2-aminoethyl)-2-methoxy-///AC-6711///AN-2460///CA-1897///CCG-204880///MCULE-3695866663///RP23021///NCGC00015674-01///NCGC00015674-02///NCGC00015674-03///NCGC00162257-01///NCGC00162257-02///AJ-11609///AK-49905///BC652763///BR-49905///EN002219///KB-33674///OR154050///SC-23404///2-(4-hydroxy-3-methoxyphenyl)-ethylamine///CAS_1477-68-5///2-(4-hydroxy-3-methoxy-phenyl)-ethylamine///AB0025476///DB-031871///ST2405319///TC-061232///4CH-000748///A8025///ST50308633///W6947///C05587///EC 611-267-3///S-6469///L000765///Q-102400///0F899116-F44F-422B-B36A-7F12600FCCBD</t>
  </si>
  <si>
    <t>http://www.ebi.ac.uk/chebi/searchId.do?chebiId=CHEBI:1582</t>
  </si>
  <si>
    <t>InChI=1S/C9H13NO2/c1-12-9-6-7(4-5-10)2-3-8(9)11/h2-3,6,11H,4-5,10H2,1H3</t>
  </si>
  <si>
    <t>http://www.genome.jp/dbget-bin/www_bget?C05587</t>
  </si>
  <si>
    <t>http://www.hmdb.ca/metabolites/HMDB00022</t>
  </si>
  <si>
    <t>C05587</t>
  </si>
  <si>
    <t>CPD-7650</t>
  </si>
  <si>
    <t>HMDB00022</t>
  </si>
  <si>
    <t>CHEBI:1582</t>
  </si>
  <si>
    <t>4-(2-Aminoethyl)-2-methoxyphenol</t>
  </si>
  <si>
    <t>http://pubchem.ncbi.nlm.nih.gov/compound/1669</t>
  </si>
  <si>
    <t>cytidine///65-46-3///Cytosine riboside///1-beta-D-Ribofuranosylcytosine///1beta-Ribofuranosylcytosine///Cytidin///Zytidin///beta-D-Ribofuranoside, cytosine-1///4-Amino-1-beta-D-ribofuranosyl-2(1H)-pyrimidinone///1-beta-Ribofuranosylcytosine///1beta-D-Ribofuranosylcytosine///cytosine-1beta-D-Ribofuranoside///4-Amino-1beta-D-ribofuranosyl-2(1H)-pyrimidinone///CHEBI:17562///Cytosine, 1-beta-D-ribofuranosyl-///1-b-D-ribosyl-Cytosine///Cytosine beta-D-riboside///1beta-2'-Ribofuranosylcytosine, d-///NSC 20258///Cyd///1-b-D-Ribofuranosylcytosine///UNII-5CSZ8459RP///cytosine-1b-D-Ribofuranoside///2(1H)-Pyrimidinone, 4-amino-1-beta-D-ribofuranosyl-///1-beta-delta-ribosyl-Cytosine///1-beta-D-ribofuranosyl-Cytosine///cytosine-1b-delta-Ribofuranoside///1beta-delta-Ribofuranosylcytosine///Cytosine-1-beta-D-ribofuranoside///1-beta-delta-Ribofuranosylcytosine///UHDGCWIWMRVCDJ-XVFCMESISA-N///cytosine-1beta-delta-Ribofuranoside///1-beta-delta-ribofuranosyl-Cytosine///EINECS 200-610-9///2(1H)-Pyrimidinone, 4-amino-1beta-D-ribofuranosyl-///4-Amino-1-b-D-ribofuranosyl-2(1H)-pyrimidinone///4-amino-1-[(2R,3R,4S,5R)-3,4-dihydroxy-5-(hydroxymethyl)oxolan-2-yl]-1,2-dihydropyrimidin-2-one///4-amino-1-beta-D-ribofuranosylpyrimidin-2(1H)-one///4-Amino-1-beta-delta-ribofuranosyl-2(1H)-pyrimidinone///1-(b-D-Ribofuranosyl)-2-oxo-4-amino-1,2-dihydro-1,3-diazine///1-(b-delta-Ribofuranosyl)-2-oxo-4-amino-1,2-dihydro-1,3-diazine///4-amino-1-[(2R,3R,4S,5R)-3,4-dihydroxy-5-(hydroxymethyl)tetrahydrofuran-2-yl]pyrimidin-2-one///4395-95-3///SMR000058243///1.beta.-Ribofuranosylcytosine///1.beta.-D-Ribofuranosylcytosine///.beta.-D-Ribofuranoside, cytosine-1///Cytosine, 1-.beta.-D-ribofuranosyl-///Posilent (TN)///CTN</t>
  </si>
  <si>
    <t>http://www.ebi.ac.uk/chebi/searchId.do?chebiId=CHEBI:17562</t>
  </si>
  <si>
    <t>InChI=1S/C9H13N3O5/c10-5-1-2-12(9(16)11-5)8-7(15)6(14)4(3-13)17-8/h1-2,4,6-8,13-15H,3H2,(H2,10,11,16)</t>
  </si>
  <si>
    <t>http://www.genome.jp/dbget-bin/www_bget?C00475</t>
  </si>
  <si>
    <t>http://www.hmdb.ca/metabolites/HMDB00089</t>
  </si>
  <si>
    <t>C00475</t>
  </si>
  <si>
    <t>A pyrimidine nucleoside in which cytosine is attached to ribofuranose via a beta-N1-glycosidic bond.</t>
  </si>
  <si>
    <t>HMDB00089</t>
  </si>
  <si>
    <t>CHEBI:17562</t>
  </si>
  <si>
    <t>InChI=1S/C9H13N3O5/c10-5-1-2-12(9(16)11-5)8-7(15)6(14)4(3-13)17-8/h1-2,4,6-8,13-15H,3H2,(H2,10,11,16)/t4-,6-,7-,8-/m1/s1</t>
  </si>
  <si>
    <t>cytidine</t>
  </si>
  <si>
    <t>UHDGCWIWMRVCDJ-UHFFFAOYSA-N</t>
  </si>
  <si>
    <t>http://pubchem.ncbi.nlm.nih.gov/compound/6175</t>
  </si>
  <si>
    <t>N-Acetyl-L-alanine///97-69-8///Ac-Ala-OH///acetyl-l-alanine///Acetylalanine///N-ACETYLALANINE///(2S)-2-acetamidopropanoic acid///L-N-Acetylalanine///Alanine, N-acetyl-///(S)-N-Acetylalanine///N-Acetyl-(S)-alanine///N-Acetyl-S-alanine///UNII-26C4VY6Z0M///(S)-(-)-N-Acetylalanine///26C4VY6Z0M///(S)-2-Acetylamino-propionic acid///KTHDTJVBEPMMGL-VKHMYHEASA-N///2-Acetamidopropionic acid///Sudismase///Alanine, N-acetyl-, L-///L-Alanine, N-acetyl- (9CI)///Alanine, N-acetyl-, L- (8CI)///Sudismase [INN]///AmbotzAAA1911///PubChem12857///AC1L3EYN///AC1Q5JQQ///N-Acetyl-L-alpha-alanine///CH3CONHCH(CH3)COOH///UNII-OZ9YA0932I///N-Acetyl-L-.alpha.-alanine///KSC175Q4D///A4625_SIGMA///SCHEMBL330009///AC1Q29L1///CHEBI:40992///CTK0H5841///HMDB00766///ZINC114134///(S)-2-(acetylamino)propanoic acid///ACT00056///EINECS 202-602-0///ANW-59185///AR-1H6481///KM3451///MFCD00063132///AKOS010366966///AKOS015837738///AM81475///EBD2198074///NSC 186892///AC-19165///AJ-11470///AK-44154///AM039978///KB-47109///LS-15741///SC-09273///TC-147930///ST24025617///X6605///M03026///I04-1586///139CB1C7-D3CD-42B2-AA12-D5B74EF36071///110294-55-8///N-Acetylsuperoxide dismutase (human clone pS 61-10 copper-zinc subunit protein moiety reduced)</t>
  </si>
  <si>
    <t>http://www.ebi.ac.uk/chebi/searchId.do?chebiId=CHEBI:40992</t>
  </si>
  <si>
    <t>InChI=1S/C5H9NO3/c1-3(5(8)9)6-4(2)7/h3H,1-2H3,(H,6,7)(H,8,9)</t>
  </si>
  <si>
    <t>http://www.hmdb.ca/metabolites/HMDB00766</t>
  </si>
  <si>
    <t>An N-acetyl-L-amino acid that is L-alanine in which one of the hydrogens attached to the nitrogen is replaced by an acetyl group.</t>
  </si>
  <si>
    <t>HMDB00766</t>
  </si>
  <si>
    <t>CHEBI:40992</t>
  </si>
  <si>
    <t>InChI=1S/C5H9NO3/c1-3(5(8)9)6-4(2)7/h3H,1-2H3,(H,6,7)(H,8,9)/t3-/m0/s1</t>
  </si>
  <si>
    <t>N-Acetyl-L-alanine</t>
  </si>
  <si>
    <t>KTHDTJVBEPMMGL-UHFFFAOYSA-N</t>
  </si>
  <si>
    <t>http://pubchem.ncbi.nlm.nih.gov/compound/88064</t>
  </si>
  <si>
    <t>D-(-)-Fructose///D(-)-Fructose///57-48-7///(3S,4R,5R)-1,3,4,5,6-pentahydroxyhexan-2-one///53188-23-1///Furucton///Nevulose///arabino-Hexulose///keto-D-fructose///Fructose, pure///D-Levulose///Fructose solution///Sugar, fruit///Fructose, D-///Krystar 300///Hi-Fructo 970///CCRIS 3335///EINECS 200-333-3///30237-26-4///AI3-23514///DL-Fructose///Laevulosum///Fructosum///Methose///D -Fructose///Fructose (VAN)///Fructose [JAN]///arabino-2-Hexulose///FUD///D-(-)fructose///U - Styrene///Fructon (TN)///S(-)-Fructose///(+-)-Fructose///Laevulosum (Fructosum)///AC1L1LJO///AC1Q5BDW///UNII-6YSS42VSEV///Fructose (JP16/USP)///SCHEMBL3965///KSC224E1D///AC1Q77Q7///GTPL4654///CHEBI:48095///CTK1C4211///BJHIKXHVCXFQLS-UYFOZJQFSA-N///(-)-D-Arabino-hex-2-ulopyranose///2C6H12O6///ZINC1532049///7541AB///ANW-32731///AR-1I3664///MFCD00148910///ZINC01532049///AKOS015901521///RP24132///AJ-26740///AK-43999///AK103259///CA001733///CA010558///CJ-24114///K318///LS-69766///KB-207626///TR-020068///FT-0624336///FT-0625617///FT-0628016///FT-0674146///ST24020431///C10906///D00114///15495-EP2270012A1///15495-EP2270013A1///15495-EP2272834A1///15495-EP2275420A1///15495-EP2277877A1///15495-EP2277880A1///15495-EP2277881A1///15495-EP2280008A2///15495-EP2281823A2///15495-EP2283811A1///15495-EP2286812A1///15495-EP2287147A2///15495-EP2289509A2///15495-EP2289879A1///15495-EP2289893A1///15495-EP2292234A1///15495-EP2292610A1///15495-EP2292630A1///15495-EP2295430A2///15495-EP2295431A2///15495-EP2295434A2///15495-EP2298728A1///15495-EP2298764A1///15495-EP2298765A1///15495-EP2298779A1///15495-EP2301533A1///15495-EP2301919A1///15495-EP2301929A1///15495-EP2301935A1///15495-EP2301938A1///15495-EP2301940A1///15495-EP2305254A1///15495-EP2305257A1///15495-EP2305674A1///15495-EP2305681A1///15495-EP2305683A1///15495-EP2305825A1///15495-EP2308857A1///15495-EP2311821A1///15495-EP2311838A1///15495-EP2311839A1///15495-EP2311842A2///15495-EP2314584A1///15495-EP2314589A1///15495-EP2316837A1///15495-EP2371802A1///15495-EP2371811A2///15495-EP2374895A1///78088-EP2272846A1///78088-EP2277868A1///78088-EP2277869A1///78088-EP2277870A1///78088-EP2308866A1///78088-EP2374791A1///136037-EP2277880A1///136037-EP2292610A1///I14-13917///I14-16510///DFA8C62B-E34B-4603-A548-F6A8D25645DD///(3S,4R,5R)-1,3,4,5,6-pentakis(oxidanyl)hexan-2-one///UNII-02T79V874P component BJHIKXHVCXFQLS-UYFOZJQFSA-N///10597-68-9///139686-85-4///149014-33-5///196419-06-4///3812-57-5///69-67-0</t>
  </si>
  <si>
    <t>http://www.ebi.ac.uk/chebi/searchId.do?chebiId=CHEBI:48095</t>
  </si>
  <si>
    <t>InChI=1S/C6H12O6/c7-1-3(9)5(11)6(12)4(10)2-8/h3,5-9,11-12H,1-2H2</t>
  </si>
  <si>
    <t>The open-chain form of D-fructose.</t>
  </si>
  <si>
    <t>CPD-15382</t>
  </si>
  <si>
    <t>CHEBI:48095</t>
  </si>
  <si>
    <t>InChI=1S/C6H12O6/c7-1-3(9)5(11)6(12)4(10)2-8/h3,5-9,11-12H,1-2H2/t3-,5-,6-/m1/s1</t>
  </si>
  <si>
    <t>D-(-)-Fructose</t>
  </si>
  <si>
    <t>BJHIKXHVCXFQLS-UHFFFAOYSA-N</t>
  </si>
  <si>
    <t>http://pubchem.ncbi.nlm.nih.gov/compound/5984</t>
  </si>
  <si>
    <t>dl-Octopamine///Racemic octopamine///(RS)-Octopamine///Norden///4-Hydroxyphenethanolamine///Norsympathol///Norsympatol///Norphen///Analet///UNII-H1P36W1J84///p-Octopamine///p-Hydroxyphenylethanolamine///CHEBI:44715///2-Amino-1-(4-hydroxyphenyl)ethanol///4-[(1R)-2-amino-1-hydroxyethyl]phenol///876-04-0///Benzenemethanol, alpha-(aminomethyl)-4-hydroxy-, (alphaR)-///ND 50///D-Octopamine///(R)-octopamine///(?)-Octopamine///(R)-p-Octopamine///4-(2R-AMINO-1-HYDROXYETHYL)PHENOL///D-(-)-Octopamine///Octopamine, (-)-///Lopac-O-0250///CAS-770-05-8///Octopamine d(-)-form [MI]///SCHEMBL1650462///CHEMBL1160703///STOCK1N-63865///HMDB04825///H1P36W1J84///ZINC388198///AC1L9905///OTR///MCULE-4258530622///NCGC00015760-01///NCGC00015760-02///NCGC00016538-01///DR000151///OR196289///C04227///UNII-14O50WS8JD component QHGUCRYDKWKLMG-QMMMGPOBSA-N</t>
  </si>
  <si>
    <t>http://www.ebi.ac.uk/chebi/searchId.do?chebiId=CHEBI:44715</t>
  </si>
  <si>
    <t>InChI=1S/C8H11NO2/c9-5-8(11)6-1-3-7(10)4-2-6/h1-4,8,10-11H,5,9H2</t>
  </si>
  <si>
    <t>http://www.genome.jp/dbget-bin/www_bget?C04227</t>
  </si>
  <si>
    <t>http://www.hmdb.ca/metabolites/HMDB04825</t>
  </si>
  <si>
    <t>C04227</t>
  </si>
  <si>
    <t>HMDB04825</t>
  </si>
  <si>
    <t>CHEBI:44715</t>
  </si>
  <si>
    <t>InChI=1S/C8H11NO2/c9-5-8(11)6-1-3-7(10)4-2-6/h1-4,8,10-11H,5,9H2/t8-/m0/s1</t>
  </si>
  <si>
    <t>dl-Octopamine</t>
  </si>
  <si>
    <t>QHGUCRYDKWKLMG-UHFFFAOYSA-N</t>
  </si>
  <si>
    <t>http://pubchem.ncbi.nlm.nih.gov/compound/440266</t>
  </si>
  <si>
    <t>METHYLGUANIDINE///1-methylguanidine///N-Methylguanidine///Monomethylguanidine///Guanidine, methyl-///Methylguanidin///Monomethyl guanidin///N1-Methylguanidine///471-29-4///Methylguanidin [German]///Monomethyl guanidin [German]///CHJJGSNFBQVOTG-UHFFFAOYSA-N///EINECS 207-438-3///MGX///2-methylguanidine///methyl- guanidine///N-Methyl guanidine///aminomethylcarboxamidine///Guanidine, N-methyl-///AC1L1UIK///UNII-5L0H5Q9VAG///5L0H5Q9VAG///AC1Q4T05///CHEBI:16628///CTK1D7207///HMDB01522///ZINC4658576///AR-1C4705///BBL011356///STL146448///AKOS005720837///LS-7517///MCULE-7854448694///AJ-51846///OR034899///OR163076///OR272417///FT-0608084///ST45025915///C02294</t>
  </si>
  <si>
    <t>http://www.ebi.ac.uk/chebi/searchId.do?chebiId=CHEBI:57840///http://www.ebi.ac.uk/chebi/searchId.do?chebiId=CHEBI:16628</t>
  </si>
  <si>
    <t>InChI=1S/C2H7N3/c1-5-2(3)4/h1H3,(H4,3,4,5)</t>
  </si>
  <si>
    <t>http://www.genome.jp/dbget-bin/www_bget?C02294</t>
  </si>
  <si>
    <t>http://www.hmdb.ca/metabolites/HMDB01522</t>
  </si>
  <si>
    <t>C02294</t>
  </si>
  <si>
    <t>A guanidinium ion that is the conjugate acid of methylguanidine; major species at pH 7.3.///A guanidine in which one of the amino hydrogens of guanidine itself is substituted by a methyl group.</t>
  </si>
  <si>
    <t>CPD-593</t>
  </si>
  <si>
    <t>HMDB01522</t>
  </si>
  <si>
    <t>CHEBI:57840///CHEBI:16628</t>
  </si>
  <si>
    <t>http://pubchem.ncbi.nlm.nih.gov/compound/10111</t>
  </si>
  <si>
    <t>cAMP///Cyclic AMP///Adenosine 3',5'-cyclic monophosphate///60-92-4///Adenosine 3',5'-cyclophosphate///3',5'-cyclic AMP///cyclic 3',5'-AMP///Adenosine-3',5'-cyclophosphate///Adenosine 3',5'-phosphate///Adenosine cyclic monophosphate///cyclic 3',5'-Adenylic acid///Adenosine 3',5'-monophosphate///cyclic Adenosine 3',5'-phosphate///Acrasin///Adenosine cyclic 3',5'-monophosphate///Cyclic adenylic acid///3',5'-AMP///Adenosine cyclophosphate///cyclic Adenosine 3',5'-monophosphate///Adenosine 3',5'-cyclic phosphate///Adenosine cyclic 3',5'-phosphate///Adenosine, cyclic 3',5'-(hydrogen phosphate)///CCRIS 4291///CHEBI:17489///3'5'-cyclic AMP///adenosine-cyclic-phosphate///NSC 94017///adenosine-3',5'-cyclic-monophosphate///Cyclic 3',5'-adenylate///Cyclic Adenosine Monophosphate///BRN 0052645///UNII-E0399OZS9N///adenosine cyclic-monophosphate///Adenosine 3,5'-cyclic monophosphoric acid///CHEMBL316966///E0399OZS9N///adenosine-cyclic-phosphoric-acid///IVOMOUWHDPKRLL-KQYNXXCUSA-N///EINECS 200-492-9///NCGC00093588-03///DSSTox_CID_20436///DSSTox_RID_79492///DSSTox_GSID_40436///(4aR,6R,7R,7aS)-6-(6-amino-9H-purin-9-yl)-2,7-dihydroxy-hexahydro-1,3,5,2$l;{5}-furo[3,2-d][1,3,2$l;{5}]dioxaphosphinin-2-one///(4aR,6R,7R,7aS)-6-(6-aminopurin-9-yl)-2-hydroxy-2-oxo-4a,6,7,7a-tetrahydro-4H-furo[3,2-d][1,3,2]dioxaphosphinin-7-ol///11002-78-1///6-(6-Amino-9H-purin-9-yl)tetrahydro-4H-furo[3,2-d][1,3,2]dioxaphosphinine-2,7-diol 2-oxide///adenosine-3',5'-cyclic monophosphate///3',5'-cAMP///Adenosine-3',5'-cyclic phosphate///Adenosine 3'-,5'-cyclic monophosphate///CAS-60-92-4///IUUO&gt;&gt;.AxEao yen///Adenosine cyclicphosphate///[3H]cAMP///bmse000071///Epitope ID:137352///[3H]-cAMP///AC1L1LR0///SCHEMBL1244///Lopac0_000084///A9501_SIGMA///3' 5'-adenosine monophosphate///GTPL2352///GTPL5096///cAMP; 3',5'-Cyclic AMP///BDBM10851///C10H12N5O6P///HMDB00058///cid_23902375///HMS3260A10///ZINC3873977///Tox21_113510///Tox21_500084///Adenosine-3',5'-cyclicmonophosphate///BDBM50384264///MFCD00005845///Adenosine 3',5'-cyclophosphoric acid///Adenosine 3':5'-cyclic monophosphate///AKOS015999561///Tox21_113510_1///3', 5'-cyclic adenosine monophosphate///adenosine 3',5'-(hydrogen phosphate)///CCG-204179///LP00084///NCGC00093588-01///NCGC00093588-02///NCGC00093588-04///NCGC00260769-01///37839-81-9 (mono-hydrochloride salt)///AJ-46382///AJ-61692///AK-93426///H355///LS-15114///NU005950///NU009469///KB-294408///ST2412623///Adenosine, 3',5'-cyclic-monophosphoric acid///EU-0100084///ST50298854///Adenosine cyclic 3',5'-(hydrogen phosphate)///ADENOSINE-3 ,5 -CYCLIC-MONOPHOSPHATE///A 9501///A-8685///C00575///4-26-00-03618 (Beilstein Handbook Reference)///CYCLIC-3',5'-(HYDROGEN PHOSPHATE)ADENOSINE///4H-Furo[3,2-d]-1,3,2-dioxaphosphorin, adenosine deriv.///B5C9F048-77DD-4170-A624-23C09E7B080D///(1R,6R,7R,8R)-8-(6-aminopurin-9-yl)-4-hydroxy-4-oxo-3,5,9-trioxa-4$l^{5}-phosphabicyclo[4.3.0]nonan-7-ol///(1S,6R,8R,9R)-8-(6-aminopurin-9-yl)-3-hydroxy-3-oxo-2,4,7-trioxa-3$l;{5}-phosphabicyclo[4.3.0]nonan-9-ol///(4aR,6R,7R,7aS)-6-(6-amino-9H-purin-9-yl)-2,7-dihydroxy-hexahydro-1,3,5,2$l^{5}-furo[3,2-d][1,3,2$l^{5}]dioxaphosphinin-2-one///(4aR,6R,7R,7aS)-6-(6-amino-9H-purin-9-yl)-2,7-dihydroxy-hexahydro-1,3,5,2$l^{5}-furo[3,2-d][1,3,2]dioxaphosphinin-2-one///(4aR,6R,7R,7aS)-6-(6-amino-9H-purin-9-yl)tetrahydro-4H-furo[3,2-d][1,3,2]dioxaphosphinine-2,7-diol 2-oxide///(4aR,6R,7R,7aS)-6-(6-Aminopurin-9-yl)-2-oxo-tetrahydro-2-lambda*5*-furo[3,2-d][1,3,2]dioxaphosphinine-2,7-diol///4H-furo[3,2-d]-1,3,2-dioxaphosphorin-7-ol, 6-(6-amino-9H-purin-9-yl)tetrahydro-2-hydroxy-, 2-oxide, (4aR,6R,7R,7aS)-///6-(6-Amino-9H-purin-9-yl)tetrahydro-4H-furo[3,2-d][1,3,2]dioxaphosphinine-2,7-diol 2-oxide #///85187-54-8</t>
  </si>
  <si>
    <t>http://www.ebi.ac.uk/chebi/searchId.do?chebiId=CHEBI:17489///http://www.ebi.ac.uk/chebi/searchId.do?chebiId=CHEBI:58165</t>
  </si>
  <si>
    <t>InChI=1S/C10H12N5O6P/c11-8-5-9(13-2-12-8)15(3-14-5)10-6(16)7-4(20-10)1-19-22(17,18)21-7/h2-4,6-7,10,16H,1H2,(H,17,18)(H2,11,12,13)</t>
  </si>
  <si>
    <t>http://www.genome.jp/dbget-bin/www_bget?C00575</t>
  </si>
  <si>
    <t>http://www.hmdb.ca/metabolites/HMDB00058</t>
  </si>
  <si>
    <t>C00575</t>
  </si>
  <si>
    <t>A 3',5'-cyclic purine nucleotide having having adenine as the nucleobase.///An organophosphate oxoanion that is the conjugate base of 3',5'-cyclic AMP arising from deprotonation of the free phosphate OH group; major species at pH 7.3.</t>
  </si>
  <si>
    <t>CAMP</t>
  </si>
  <si>
    <t>HMDB00058</t>
  </si>
  <si>
    <t>CHEBI:17489///CHEBI:58165</t>
  </si>
  <si>
    <t>InChI=1S/C10H12N5O6P/c11-8-5-9(13-2-12-8)15(3-14-5)10-6(16)7-4(20-10)1-19-22(17,18)21-7/h2-4,6-7,10,16H,1H2,(H,17,18)(H2,11,12,13)/t4-,6-,7-,10-/m1/s1</t>
  </si>
  <si>
    <t>cAMP</t>
  </si>
  <si>
    <t>IVOMOUWHDPKRLL-UHFFFAOYSA-N</t>
  </si>
  <si>
    <t>http://pubchem.ncbi.nlm.nih.gov/compound/6076</t>
  </si>
  <si>
    <t>3-Amino-4-hydroxybenzoic acid///1571-72-8///Benzoic acid, 3-amino-4-hydroxy-///3,4-AHBA///3-amino-4-hydroxy-benzoic acid///5-amino saliciylic acid///3-Amino-4-hydroxy benzoic acid///CHEBI:29476///MRBKRZAPGUCWOS-UHFFFAOYSA-N///5-amino saliciylic acid (5-ASA)///MFCD00007697///NSC700601///AN-584/40209222///cheetan///5-azosalicylicacid///PubChem20504///ACMC-1BFEX///2-Amino-4-carboxyphenol///C12115///5-Carboxy-2-hydroxyaniline///AC1L22JY///Oprea1_298249///SCHEMBL79989///289647_ALDRICH///AC1Q516M///BEN430///CHEMBL242963///Jsp003104///CTK0H6261///Benzoicacid, 3-amino-4-hydroxy-///KUC106684N///ZINC157172///ACN-S002886///EINECS 216-390-2///ANW-21678///BBL012255///CA0077///SBB006740///STL163577///AKOS000113937///AC-2757///BS-3844///CS10491///MCULE-5963970082///NSC 700601///NSC-700601///RP21699///TRA0084360///AJ-14926///AK-33476</t>
  </si>
  <si>
    <t>http://www.ebi.ac.uk/chebi/searchId.do?chebiId=CHEBI:60005///http://www.ebi.ac.uk/chebi/searchId.do?chebiId=CHEBI:29476</t>
  </si>
  <si>
    <t>InChI=1S/C7H7NO3/c8-5-3-4(7(10)11)1-2-6(5)9/h1-3,9H,8H2,(H,10,11)</t>
  </si>
  <si>
    <t>http://www.genome.jp/dbget-bin/www_bget?C12115</t>
  </si>
  <si>
    <t>C12115</t>
  </si>
  <si>
    <t>A monohydroxybenzoic acid that is 4-hydroxybenzoic acid carrying an additional amino substitutent at position 3.///The conjugate base of 3-amino-4-hydroxybenzoic acid; major species at pH 7.3.</t>
  </si>
  <si>
    <t>CPD-14873</t>
  </si>
  <si>
    <t>CHEBI:60005///CHEBI:29476</t>
  </si>
  <si>
    <t>3-Amino-4-hydroxybenzoic acid</t>
  </si>
  <si>
    <t>http://pubchem.ncbi.nlm.nih.gov/compound/65083</t>
  </si>
  <si>
    <t>xanthosine///Xanthine riboside///146-80-5///9-beta-D-Ribofuranosylxanthine///9-D-Ribofuranosylxanthine///9-b-D-Ribofuranosylxanthine///9-delta-Ribofuranosylxanthine///CHEBI:18107///9-beta-delta-Ribofuranosylxanthine///beta-D-Ribofuranoside, xanthine-9///ST057082///AI3-52693///3,9-Dihydro-9-D-ribofuranosyl-1H-purine-2,6-dione///3,9-Dihydro-9-b-D-ribofuranosyl-1H-purine-2,6-dione///3,9-Dihydro-9-delta-ribofuranosyl-1H-purine-2,6-dione///1H-Purine-2,6-dione, 3,9-dihydro-9-beta-D-ribofuranosyl-///3,9-Dihydro-9-beta-delta-ribofuranosyl-1H-purine-2,6-dione///9-((2R,3R,4S,5R)-3,4-Dihydroxy-5-(hydroxymethyl)tetrahydrofuran-2-yl)-9H-purine-2,6-diol///9-[(2R,3R,4S,5R)-3,4-dihydroxy-5-(hydroxymethyl)oxolan-2-yl]-9H-purine-2,6-diol///9-[(4S,2R,3R,5R)-3,4-dihydroxy-5-(hydroxymethyl)oxolan-2-yl]-1,3-dihydropurine -2,6-dione///2,3-Dihydroxanthosine///Xanthosine, 9-beta-D-///bmse000128///AC1L22AQ///UNII-BM66HT53C3///SCHEMBL133792///9 beta-D-ribofuranosylxanthine///BM66HT53C3///CHEMBL402439///CTK0H7705///HMDB00299///xanthine 9-beta-D-ribofuranoside///9-[(2R,3R,4R,5R)-3,4-dihydroxy-5-(hydroxymethyl)oxolan-2-yl]-3H-purine-2,6-dione///9-[(2R,3R,4S,5R)-3,4-dihydroxy-5-(hydroxymethyl)oxolan-2-yl]-3H-purine-2,6-dione///ZINC1561970///EINECS 205-679-9///NSC 18930///SBB006470///AKOS024282554///AK306935///NU001555///NU001556///NU001557///FT-0675871///A-9314///C01762///I14-107339///185DA837-1A29-446F-A96C-EBBA1B464566///9-beta-D-ribofuranosyl-3,9-dihydro-1H-purine-2,6-dione///9-[(2R,3R,4R,5R)-3,4-dihydroxy-5-methylol-tetrahydrofuran-2-yl]-3H-purine-2,6-quinone</t>
  </si>
  <si>
    <t>http://www.ebi.ac.uk/chebi/searchId.do?chebiId=CHEBI:18107</t>
  </si>
  <si>
    <t>InChI=1S/C10H12N4O6/c15-1-3-5(16)6(17)9(20-3)14-2-11-4-7(14)12-10(19)13-8(4)18/h2-3,5-6,9,15-17H,1H2,(H2,12,13,18,19)</t>
  </si>
  <si>
    <t>http://www.genome.jp/dbget-bin/www_bget?C01762</t>
  </si>
  <si>
    <t>http://www.hmdb.ca/metabolites/HMDB00299</t>
  </si>
  <si>
    <t>C01762</t>
  </si>
  <si>
    <t>A purine nucleoside in which xanthine is attached to ribofuranose via a beta-N9-glycosidic bond.</t>
  </si>
  <si>
    <t>HMDB00299</t>
  </si>
  <si>
    <t>CHEBI:18107</t>
  </si>
  <si>
    <t>InChI=1S/C10H12N4O6/c15-1-3-5(16)6(17)9(20-3)14-2-11-4-7(14)12-10(19)13-8(4)18/h2-3,5-6,9,15-17H,1H2,(H2,12,13,18,19)/t3-,5-,6-,9-/m1/s1</t>
  </si>
  <si>
    <t>xanthosine</t>
  </si>
  <si>
    <t>UBORTCNDUKBEOP-UHFFFAOYSA-N</t>
  </si>
  <si>
    <t>http://pubchem.ncbi.nlm.nih.gov/compound/64959</t>
  </si>
  <si>
    <t>3-Hydroxy-dl-kynurenine///3-Hydroxykynurenine///Hydroxykynurenine///2147-61-7///2-amino-4-(2-amino-3-hydroxyphenyl)-4-oxobutanoic acid///dl-3-Hydroxykynurenine///Kynurenine, 3-hydroxy-///Hydroxykinurenine///3-(3-Hydroxyanthraniloyl)alanine///3-(3-hydroxyanthraniloyl)-alanine///484-78-6///DL-3-Hydroxykyunrenine///CCRIS 4426///CHEBI:1547///Kynurenine, 3-hydroxy (R,S)///ALANINE, 3-(3-HYDROXYANTHRANILOYL)-///NSC 96400///3-hydroxy-kynurenine///OH-Kynurenine///Prestwick_659///Prestwick0_000451///Prestwick1_000451///Prestwick2_000451///Prestwick3_000451///AC1L18GD///AC1Q5S3Q///WLN: ZR BQ FV1YZVQ///BSPBio_000522///H1771_SIGMA///SCHEMBL180582///SPBio_002461///BPBio1_000576///CHEMBL442576///2-amino-4- -4-oxobutanoicacid///BCBcMAP01_000037///CTK4J0834///HMDB00732///VCKPUUFAIGNJHC-UHFFFAOYSA-N///HMS1569K04///NSC96400///ANW-43661///AR-1E6615///NSC-96400///3-(2-amino-3-hydroxybenzoyl)alanine///AKOS016004491///VC30850///SMP1_000159///NCGC00179533-01///AK-87858///AM001472</t>
  </si>
  <si>
    <t>http://www.ebi.ac.uk/chebi/searchId.do?chebiId=CHEBI:1547</t>
  </si>
  <si>
    <t>InChI=1S/C10H12N2O4/c11-6(10(15)16)4-8(14)5-2-1-3-7(13)9(5)12/h1-3,6,13H,4,11-12H2,(H,15,16)</t>
  </si>
  <si>
    <t>http://www.genome.jp/dbget-bin/www_bget?C02794</t>
  </si>
  <si>
    <t>http://www.hmdb.ca/metabolites/HMDB00732</t>
  </si>
  <si>
    <t>C02794</t>
  </si>
  <si>
    <t>A hydroxykynurenine  that is kynurenine substituted by a hydroxy group at position 3.</t>
  </si>
  <si>
    <t>HMDB00732</t>
  </si>
  <si>
    <t>CHEBI:1547</t>
  </si>
  <si>
    <t>3-Hydroxy-dl-kynurenine</t>
  </si>
  <si>
    <t>http://pubchem.ncbi.nlm.nih.gov/compound/89</t>
  </si>
  <si>
    <t>3-carboxy-1-methylpyridinium///Pyridinium, 3-carboxy-1-methyl-///AC-907/25004677///1-methylpyridine-3-carboxylic acid///1-methylpyridin-1-ium-3-carboxylic acid///Pyridinium, 3-carboxy-1-methyl-, hydroxide, inner salt (8CI)///1-methylnicotinic acid///Spectrum_000771///SpecPlus_000541///Prestwick3_000593///Spectrum2_000596///Spectrum3_000791///Spectrum4_001659///Spectrum5_000537///bmse000152///AC1L1KN8///AC1Q5U1P///NCIOpen2_003241///BSPBio_000466///BSPBio_002522///KBioGR_002157///KBioSS_001251///DivK1c_006637///SCHEMBL679317///SPBio_000472///BPBio1_000514///ZINC1082///CHEBI:50521///CTK2H3468///KBio1_001581///KBio2_001251///KBio2_003819///KBio2_006387///KBio3_001742///WWNNZCOKKKDOPX-UHFFFAOYSA-///AR-1F2423///SBB086005///MCULE-2553960037///HE382727///110407F8-19F1-4E98-9925-6B225E677E75///InChI=1/C7H7NO2/c1-8-4-2-3-6(5-8)7(9)10/h2-5H,1H3/p+1///7164-65-0</t>
  </si>
  <si>
    <t>http://www.ebi.ac.uk/chebi/searchId.do?chebiId=CHEBI:18123///http://www.ebi.ac.uk/chebi/searchId.do?chebiId=CHEBI:50521</t>
  </si>
  <si>
    <t>InChI=1S/C7H7NO2/c1-8-4-2-3-6(5-8)7(9)10/h2-5H,1H3/p+1</t>
  </si>
  <si>
    <t>enzo///metacyc///msmls///wikidata///hmdb///chebi</t>
  </si>
  <si>
    <t>http://www.genome.jp/dbget-bin/www_bget?C01004</t>
  </si>
  <si>
    <t>http://www.hmdb.ca/metabolites/HMDB00875</t>
  </si>
  <si>
    <t>C01004</t>
  </si>
  <si>
    <t>A pyridinium ion consisting of nicotinic acid having a methyl substituent on the pyridine nitrogen.///An iminium betaine that is the conjugate base of N-methylnicotinic acid, arising from deprotonation of the carboxy group.</t>
  </si>
  <si>
    <t>METHYLNICOTINATE</t>
  </si>
  <si>
    <t>HMDB00875</t>
  </si>
  <si>
    <t>CHEBI:18123///CHEBI:50521</t>
  </si>
  <si>
    <t>3-carboxy-1-methylpyridinium</t>
  </si>
  <si>
    <t>http://pubchem.ncbi.nlm.nih.gov/compound/5571</t>
  </si>
  <si>
    <t>l-Pipecolic acid///3105-95-1///(S)-Piperidine-2-carboxylic acid///L-Homoproline///L-Pipecolinic acid///L-pipecolate///(S)-(-)-2-Piperidinecarboxylic acid///(S)-pipecolic acid///l-piperidine-2-carboxylic acid///l(-)-pipecolinic acid///(2S)-piperidine-2-carboxylic acid///(-)-Pipecolic acid///l-homopro///(S)-2-Piperidinecarboxylic acid///L-Pipecolinate///h-homopro-oh///L-(-)-Pipecolinic acid///h-hopro-oh///(S)-(-)-pipecolic acid///(S)-Pipecolinate///(-)-Pipecolate///L-(-)-Pipecolate///(S)-Pipecolinic acid///(S)-pipecolate///L-(-)-pipecolic acid///(S)-(-)-Pipecolate///(-)-l-pipecolinic acid///s-(-)-pipecolinic acid///L-Piperidine-2-carboxylate///(S)-2-Piperidinecarboxylate///(2s)-(-)-pipecolinic acid///(S)-piperidine-2-carboxylate///L-2-Piperidinecarboxylic acid///UNII-69374CKB33///CHEBI:30913///HXEACLLIILLPRG-YFKPBYRVSA-N///(S)-(-)-2-Piperidinecarboxylate///(l)-pipecolic acid///2-Piperidinecarboxylic acid, (2S)-///SBB006732///69374CKB33///D-(+)-Pipercolic acid///83680-83-5///MFCD00005981///L-pipecolate ester///L-pipecolate esters///PubChem5567///H-D-Pip-OH///L-HOMOPRO-OH///PIP-OH///H-PIP-OH///PCA;///Pipecolic acid, (-)-///H-L-PIP-OH///bmse000237///(-)-(S)-pipecolic acid///AC1L96XE///L-2-PIPECOLIC ACID///SCHEMBL40185///KSC223E5T///P2519_SIGMA///RARECHEM BK PT F201///s-piperidine-2-carboxylic acid///2(S)-Piperidinecarboxylic acid///AC1Q71B3///CHEMBL322883///CHEBI:46876///CTK1C3259///HMDB00716///(2S)piperidine-2-carboxylic acid///ZINC157015///2-Piperidinecarboxylicacid, (2S)-///ACT07825///EINECS 221-462-1///Pipecolic acid, L-(-)- (8CI)///(S)(-)-2-piperidinecarboxylic acid///ANW-43628///CP-111///CP0058///NSC 93089///AKOS005258385///AB00554///CS18418///EBD2156810///LS30195///MCULE-9674307172///(2s)-(-)-2-piperidinecarboxylic acid///AJ-14847///AK-44409///AM803674///BR-44409///KB-53361///KB-53364///SY003076///2-Piperidinecarboxylic acid, (S)- (9CI)///AB0006104///AB1001513///ST2408365///TR-013252///P1404///EN300-66085///(S)-(-)-PIPERIDINE-2-CARBOXYLIC ACID///C00408///K-7385///Q-103016///(S)-(-)-2-Piperidinecarboxylic acid; L-Homoproline///7C6A2DED-5E15-4DFB-BF48-F9D231169779///UNII-H254GW7PVV component HXEACLLIILLPRG-YFKPBYRVSA-N///YCP</t>
  </si>
  <si>
    <t>http://www.ebi.ac.uk/chebi/searchId.do?chebiId=CHEBI:30633///http://www.ebi.ac.uk/chebi/searchId.do?chebiId=CHEBI:61185///http://www.ebi.ac.uk/chebi/searchId.do?chebiId=CHEBI:30913</t>
  </si>
  <si>
    <t>InChI=1S/C6H11NO2/c8-6(9)5-3-1-2-4-7-5/h5,7H,1-4H2,(H,8,9)</t>
  </si>
  <si>
    <t>http://www.genome.jp/dbget-bin/www_bget?C00408</t>
  </si>
  <si>
    <t>http://www.hmdb.ca/metabolites/HMDB00716</t>
  </si>
  <si>
    <t>C00408</t>
  </si>
  <si>
    <t>The L-enantiomer of pipecolic acid. It is a metabolite of lysine.///A pipecolate that is the conjugate acid of L--pipecolic acid.///The zwitterion of L-pipecolic acid formed by proton transfer from the carboxy group to nitrogen; major species at pH 7.3.</t>
  </si>
  <si>
    <t>L-PIPECOLATE</t>
  </si>
  <si>
    <t>HMDB00716</t>
  </si>
  <si>
    <t>CHEBI:30633///CHEBI:61185///CHEBI:30913</t>
  </si>
  <si>
    <t>InChI=1S/C6H11NO2/c8-6(9)5-3-1-2-4-7-5/h5,7H,1-4H2,(H,8,9)/t5-/m0/s1</t>
  </si>
  <si>
    <t>l-Pipecolic acid</t>
  </si>
  <si>
    <t>HXEACLLIILLPRG-UHFFFAOYSA-N</t>
  </si>
  <si>
    <t>http://pubchem.ncbi.nlm.nih.gov/compound/439227</t>
  </si>
  <si>
    <t>2-Aminoisobutyric acid///2-Methylalanine///62-57-7///2-Amino-2-methylpropanoic acid///ALPHA-AMINOISOBUTYRIC ACID///Alanine, 2-methyl-///2-Amino-2-methylpropionic acid///alpha-Methylalanine///a-Methylalanine///H-Aib-OH///2-amino isobutyric acid///alpha-Aminoisobutanoic acid///AIB///a-Aminoisobutyric acid///2-amino-isobutyric acid///2-methylalanin///alpha,alpha-Dimethylglycine///2-Amino-2-methylpropanoate///Propionic acid, 2-amino-2-methyl-///a-Aminoisobutanoate///NSC 16590///.alpha.-Aminoisobutanoic acid///2,2-dimethylglycine///.alpha.-Methylalanine///alpha-Aminoisobutanoate///2-amino-2-methyl-propanoic acid///a-Aminoisobutanoic acid///UNII-1E7ZW41IQU///.alpha.-Aminoisobutyric acid///.alpha.,.alpha.-Dimethylglycine///CHEBI:27971///FUOOLUPWFVMBKG-UHFFFAOYSA-N///EINECS 200-544-0///MFCD00008049///CB 1637///BRN 0506496///AI3-15082///2-methyl alanine///Aminoisobutyric acid///PubChem16474///AIB-OH///ACMC-1AYLN///AC1L1LUC///AC1Q1NMA///DL-2-METHYLALANINE///alpha -aminoisobutyric acid///alpha-amino-isobutyric acid///H-(ME)ALA-OH///H-ALA(ME)-OH///AC1Q1NM9///AC1Q5S1F///1E7ZW41IQU///H-ALPHA-METHYLALANINE///SCHEMBL23312///KSC355I4D///WLN: ZX1&amp;1&amp;VQ///850993_ALDRICH///CHEMBL1230906///H-2-AMINOISOBUTYRIC ACID///2-amino-2-methyl-propionic acid///CTK2F5441///HMDB01906///BB_SC-7216///DL-2-AMINOISOBUTANOIC ACID///ZINC901801///ACN-S001466///ACT04808///ALBB-006012///CS-B0930///NSC16590///DL-2-AMINO-ISO-BUTYRIC ACID///Propanoic acid, 2-amino-2-methyl-///ANW-34269///AR-1E3847///BBL027672///LMFA01100053///NSC-16590///PROPYL, 2-AMINO-2-CARBOXY-///SBB028178///STK034507///AKOS000195995///AB00918///AC-2694///CS15358///DB02952///MCULE-4254251799///RP18805///TRA0018563///AJ-24385///AK-47379///AM003782///AN-13717///BC206959///BP-12097///BR-47379///KB-19448///LS-16154///OR231445///Q794///SC-25938///DL-2-AMINO-2-METHYL PROPANOIC ACID///TL8004191///TR-032140///A0323///AM20100517///BB 0253767///FT-0611252///FT-0635088///ST24032388///ST45022003///EN300-53414///A22742///C-4595///C03665///34103-EP2295055A2///34103-EP2301923A1///34103-EP2311453A1///4-04-00-02616 (Beilstein Handbook Reference)///3B4-0019///I04-0188///J-300332///T7107057///5085F756-CF99-4860-BBBD-469F4BDEF53C///F8889-8339///InChI=1/C4H9NO2/c1-4(2,5)3(6)7/h5H2,1-2H3,(H,6,7///N-Me-alanine;N-Me-ala-oh; DL-2-Amino-iso-butyric acid;H-2-Aminoisobutyric acid///18389-23-6///765258-64-8///857402-27-8</t>
  </si>
  <si>
    <t>http://www.ebi.ac.uk/chebi/searchId.do?chebiId=CHEBI:27971</t>
  </si>
  <si>
    <t>InChI=1S/C4H9NO2/c1-4(2,5)3(6)7/h5H2,1-2H3,(H,6,7)</t>
  </si>
  <si>
    <t>http://www.genome.jp/dbget-bin/www_bget?C03665</t>
  </si>
  <si>
    <t>http://www.hmdb.ca/metabolites/HMDB01906</t>
  </si>
  <si>
    <t>C03665</t>
  </si>
  <si>
    <t>A rare, non-protein amino acid and end-product of pyrimidine metabolism, excreted in urine and found in some antibiotics of fungal origin. With the exception of a few bacteria, it is non-metabolisable, and therefore used in bioassays.</t>
  </si>
  <si>
    <t>CPD-17880</t>
  </si>
  <si>
    <t>HMDB01906</t>
  </si>
  <si>
    <t>CHEBI:27971</t>
  </si>
  <si>
    <t>2-Aminoisobutyric acid</t>
  </si>
  <si>
    <t>http://pubchem.ncbi.nlm.nih.gov/compound/6119</t>
  </si>
  <si>
    <t>http://www.lipidmaps.org/data/LMSDRecord.php?LMID=LMFA01100053</t>
  </si>
  <si>
    <t>LMFA01100053</t>
  </si>
  <si>
    <t>cyclic gmp///cGMP///3',5'-cyclic GMP///Guanosine cyclic monophosphate///Guanosine 3',5'-monophosphate///7665-99-8///Cyclic guanosine monophosphate///guanosine 3',5'-cyclic phosphate///cyclic-GMP///3',5'-guanosine///3',5'-guanosine monophosphate///guanosine-cyclic-phosphoric-acid///CHEBI:16356///Cyclic 3',5'-GMP///guanosine 3',5'-cyclic-monophosphate///Cyclic guanosine 3',5'-monophosphate///UNII-H2D2X058MU///guanosine cyclic-monophosphate///CHEMBL395336///H2D2X058MU///cyclic 3',5'-guanosine monophosphate///GUANOSINE-3',5'-MONOPHOSPHATE///Guanosine 3',5'-cyclic monophosphate///Guanosine cyclic 3',5'-monophosphate///Guanosine 3',5'-phosphate///2-amino-9-[(4aR,6R,7R,7aS)-2,7-dihydroxy-2-oxidotetrahydro-4H-furo[3,2-d][1,3,2]dioxaphosphinin-6-yl]-1,9-dihydro-6H-purin-6-one///35G///Guanosine, cyclic 3',5'-(hydrogen phosphate)///GUANOSINE-3',5'-cyclic-MONOPHOSPHORIC ACID///Cyclic 3',5'-guanylic acid///Cyclic gmp sodium salt///AC1L2NCW///40732-48-7///SCHEMBL738///Epitope ID:149170///GTPL2347///BDBM14391///C10H12N5O7P///HMDB01314///ZOOGRGPOEVQQDX-UUOKFMHZSA-N///Guanosine cyclic 3',5'-phosphate///ZINC4095501///EINECS 231-641-6///1780AH///3',5'-GMP///BDBM50369127///CMC_11906///CMC_11907///Guanosine 3',5'-phosphate (cyclic)///AKOS016845882</t>
  </si>
  <si>
    <t>http://www.ebi.ac.uk/chebi/searchId.do?chebiId=CHEBI:16356///http://www.ebi.ac.uk/chebi/searchId.do?chebiId=CHEBI:57746</t>
  </si>
  <si>
    <t>InChI=1S/C10H12N5O7P/c11-10-13-7-4(8(17)14-10)12-2-15(7)9-5(16)6-3(21-9)1-20-23(18,19)22-6/h2-3,5-6,9,16H,1H2,(H,18,19)(H3,11,13,14,17)</t>
  </si>
  <si>
    <t>http://www.genome.jp/dbget-bin/www_bget?C00942</t>
  </si>
  <si>
    <t>http://www.hmdb.ca/metabolites/HMDB01314</t>
  </si>
  <si>
    <t>C00942</t>
  </si>
  <si>
    <t>The conjugate base of guanosine 3',5'-cyclic phosphate arising from deprotonation of the free phosphate OH group; major species at pH 7.3.///A 3',5'-cyclic purine nucleotide that is 3',5'-cyclic GMP.</t>
  </si>
  <si>
    <t>CGMP</t>
  </si>
  <si>
    <t>HMDB01314</t>
  </si>
  <si>
    <t>CHEBI:16356///CHEBI:57746</t>
  </si>
  <si>
    <t>InChI=1S/C10H12N5O7P/c11-10-13-7-4(8(17)14-10)12-2-15(7)9-5(16)6-3(21-9)1-20-23(18,19)22-6/h2-3,5-6,9,16H,1H2,(H,18,19)(H3,11,13,14,17)/t3-,5-,6-,9-/m1/s1</t>
  </si>
  <si>
    <t>cyclic gmp</t>
  </si>
  <si>
    <t>ZOOGRGPOEVQQDX-UHFFFAOYSA-N</t>
  </si>
  <si>
    <t>http://pubchem.ncbi.nlm.nih.gov/compound/24316</t>
  </si>
  <si>
    <t>alpha-D-glucose///alpha-D-Glucopyranose///alpha-Dextrose///alpha-glucose///dextrose///492-62-6///Glucopyranose, alpha-D-///a-Dextrose///a-Glucose///Dextrin from corn///a-D-Glucose///alpha-D-Glc///alpha-delta-Glucose///CHEBI:17925///alpha-delta-Glucopyranose///D-(+)-Glucose solution///Dextrin from potato starch///glucoses///UNII-5J5I9EB41E///Grape sugar///Corn sugar///Glucose solution///CHEMBL423707///D-gluco-hexose///D-gluose///D-()-Glucose///(2S,3R,4S,5S,6R)-6-(hydroxymethyl)oxane-2,3,4,5-tetrol///.alpha.-D-Glucose///(2S,3R,4S,5S,6R)-6-(hydroxymethyl)tetrahydropyran-2,3,4,5-tetrol///(2S,3R,4S,5S,6R)-6-(Hydroxymethyl)tetrahydro-2H-pyran-2,3,4,5-tetraol///D-Glucose-5-C-tD-glucose [MeSH: Glucose]///a-D-Glucopyranose///Glucose stock solution///D-()-Glucose solution///AC1L2WHM///bmse000015///bmse000791///bmse000797///bmse000855///Epitope ID:144998///MolMap_000023///Alpha-D-Glucose, Anhydrous///SCHEMBL6222///(1-&gt;3)-alpha-D-glucan///MLS006011570///D2006_SIGMA///D2131_SIGMA///D2256_SIGMA///D4894_SIGMA///D8066_SIGMA</t>
  </si>
  <si>
    <t>http://www.ebi.ac.uk/chebi/searchId.do?chebiId=CHEBI:17925</t>
  </si>
  <si>
    <t>InChI=1S/C6H12O6/c7-1-2-3(8)4(9)5(10)6(11)12-2/h2-11H,1H2</t>
  </si>
  <si>
    <t>http://www.genome.jp/dbget-bin/www_bget?C00267</t>
  </si>
  <si>
    <t>http://www.hmdb.ca/metabolites/HMDB03345</t>
  </si>
  <si>
    <t>C00267</t>
  </si>
  <si>
    <t>D-Glucopyranose having alpha-configuration at the anomeric centre.</t>
  </si>
  <si>
    <t>ALPHA-GLUCOSE</t>
  </si>
  <si>
    <t>HMDB03345</t>
  </si>
  <si>
    <t>CHEBI:17925</t>
  </si>
  <si>
    <t>InChI=1S/C6H12O6/c7-1-2-3(8)4(9)5(10)6(11)12-2/h2-11H,1H2/t2-,3-,4+,5-,6+/m1/s1</t>
  </si>
  <si>
    <t>alpha-D-glucose</t>
  </si>
  <si>
    <t>WQZGKKKJIJFFOK-UHFFFAOYSA-N</t>
  </si>
  <si>
    <t>http://pubchem.ncbi.nlm.nih.gov/compound/79025</t>
  </si>
  <si>
    <t>Imidazole-4-acetic acid///645-65-8///imidazoleacetic acid///2-(1H-imidazol-5-yl)acetic acid///4(5)-Imidazoleacetate///Imidazolyl-4-acetic acid///IMAC///1H-Imidazole-4-acetic acid///4-Imidazoleacetic acid///4-Imidazoleacetate///(1H-Imidazol-4-yl)-acetic acid///Imidazole-4-acetate///1H-Imidazol-4-ylacetic acid///Lopac-I-0375///Imidazole acetate///Imidazole acetic acid///CHEBI:16974///imidazol-4-ylacetic acid///CHEMBL784///PRJKNHOMHKJCEJ-UHFFFAOYSA-N///2-(1H-imidazol-4-yl)acetic acid///2-(3H-imidazol-4-yl)acetic acid///ST057591///2-imidazol-4-ylacetic acid///IZC///30581-89-6 (Parent)///zlchem 872///imidazole-4acetic acid///Imidazole-4-aceticacid///Spectrum_001878///SpecPlus_000672///Imidazole-5-acetic acid///SCHEMBL49///AC1L3VZN///AC1Q1GTT///1H-Imidazole-5-aceticacid///Biomol-NT_000244///UNII-IGZ30Z24EJ///Imidazoleacetic acid (VAN)///IGZ30Z24EJ///Lopac0_000609///1H-imidazol-5-ylacetic acid///KBioSS_002404///DivK1c_006768///BPBio1_000793///1H-Imidazol-4-ylacetic acid #///BDBM85712///CHEBI:70804///CTK2F3566///CTK7J2192</t>
  </si>
  <si>
    <t>http://www.ebi.ac.uk/chebi/searchId.do?chebiId=CHEBI:70804///http://www.ebi.ac.uk/chebi/searchId.do?chebiId=CHEBI:16974///http://www.ebi.ac.uk/chebi/searchId.do?chebiId=CHEBI:57969</t>
  </si>
  <si>
    <t>InChI=1S/C5H6N2O2/c8-5(9)1-4-2-6-3-7-4/h2-3H,1H2,(H,6,7)(H,8,9)</t>
  </si>
  <si>
    <t>http://www.genome.jp/dbget-bin/www_bget?C02835</t>
  </si>
  <si>
    <t>http://www.hmdb.ca/metabolites/HMDB02024</t>
  </si>
  <si>
    <t>C02835</t>
  </si>
  <si>
    <t>An imidazolyl carboxylic acid that is acetic acid in which one of the methyl hydrogens is subsituted by an imidazol-4-yl group.///An imidazolyl carboxylic acid that is acetic acid in which one of the methyl hydrogens is subsituted by an imidazol-5-yl group.///Conjugate base of imidazol-4-ylacetic acid; major species at pH 7.3.</t>
  </si>
  <si>
    <t>4-IMIDAZOLEACETATE</t>
  </si>
  <si>
    <t>HMDB02024</t>
  </si>
  <si>
    <t>CHEBI:70804///CHEBI:16974///CHEBI:57969</t>
  </si>
  <si>
    <t>Imidazole-4-acetic acid</t>
  </si>
  <si>
    <t>http://pubchem.ncbi.nlm.nih.gov/compound/96215</t>
  </si>
  <si>
    <t>1-Aminocyclopropanecarboxylic acid///1-Aminocyclopropane-1-carboxylic acid///22059-21-8///1-Amino-1-cyclopropanecarboxylic acid///Carboxycyclopropylamine///Cyclopropanecarboxylic acid, 1-amino-///1-aminocyclopropancarbons///alpha-Aminocyclopropanecarboxylic acid///alpha-Aminocyclopropane carboxylic acid///AMINOCYCLOPROPANECARBOXYLIC ACID///CB 1703///UNII-3K9EJ633GL///1-Aminocyclopropanecarboxylicacid///CHEBI:18053///ACC///PAJPWUMXBYXFCZ-UHFFFAOYSA-N///1-Aminocyclopropane carboxylic acid///1-Amino-Cyclopropanecarboxylic Acid///Cyclopropanecarboxylicacid, 1-amino-///IN1537///MFCD00009944///NSC 98430///SBB065741///1-amino-cyclopropane-1-carboxylic acid///BRN 2076413///.alpha.-Aminocyclopropane carboxylic acid///1-aminocyclopropane-1-carboxylate///AMINOCYCLOPROPANE-1-CARBOXYLIC ACID///1AC///ACPC-OH///PubChem11063///Spectrum_001270///SpecPlus_000710///H-ACPC-OH///Spectrum2_001475///Spectrum3_001515///Spectrum4_000771///Spectrum5_001755///Lopac-A-0430///ACMC-1CP9A///Biomol-NT_000194///AC1L19GD///AC1Q5TB5///H-(1)NHNABLACO-OH///Lopac0_000072///SCHEMBL61082///BSPBio_003189///KBioGR_001182///KBioSS_001750///KSC202I7L</t>
  </si>
  <si>
    <t>http://www.ebi.ac.uk/chebi/searchId.do?chebiId=CHEBI:58360///http://www.ebi.ac.uk/chebi/searchId.do?chebiId=CHEBI:18053///http://www.ebi.ac.uk/chebi/searchId.do?chebiId=CHEBI:30526</t>
  </si>
  <si>
    <t>InChI=1S/C4H7NO2/c5-4(1-2-4)3(6)7/h1-2,5H2,(H,6,7)</t>
  </si>
  <si>
    <t>http://www.genome.jp/dbget-bin/www_bget?C01234</t>
  </si>
  <si>
    <t>http://www.hmdb.ca/metabolites/HMDB36458</t>
  </si>
  <si>
    <t>C01234</t>
  </si>
  <si>
    <t>A non-proteinogenic alpha-amino acid consisting of cyclopropane having amino and carboxy substituents both at the 1-position.///An amino acid zwitterion arising from transfer of a proton from the carboxy to the amino group of 1-aminocyclopropanecarboxylic acid; major species at pH 7.3.///An alpha-amino-acid anion resulting from the deprotonation of the carboxy group of 1-aminocyclopropanecarboxylic acid.</t>
  </si>
  <si>
    <t>CPD-68</t>
  </si>
  <si>
    <t>HMDB36458</t>
  </si>
  <si>
    <t>CHEBI:58360///CHEBI:18053///CHEBI:30526</t>
  </si>
  <si>
    <t>1-Aminocyclopropanecarboxylic acid</t>
  </si>
  <si>
    <t>http://pubchem.ncbi.nlm.nih.gov/compound/535</t>
  </si>
  <si>
    <t>3-Methyl-L-histidine///3-Methylhistidine///L-3-Methylhistidine///pi-Methyl-L-histidine///368-16-1///3-N-Methyl-L-histidine///L-Histidine, 3-methyl-///N(pi)-Methyl-L-histidine///3,methylhistidine///Tau-methylhistidine///N3-Methyl-L-histidine///Tau-Methyl-L-histidine///N-pros-Methyl-L-histidine///N(pai)-Methyl-L-histidine///N(pros)-methyl-L-histidine///1-Methyl-L-histidine (archaic)///3-(1-Methylimidazol-5-yl)-L-alanine///(2S)-2-amino-3-(1-methyl-1H-imidazol-5-yl)propanoic acid///(S)-2-Amino-3-(1-methyl-1H-imidazol-5-yl)propanoic acid///(2S)-2-amino-3-(1-methyl-1H-imidazol-5-yl)propanoate///1-Methylhistidine #///AC1L22BK///Histidine, 3-methyl-, L-///SCHEMBL28560///M9005_SIGMA///CHEBI:27596///CTK1C4795///HMDB00479///JDHILDINMRGULE-LURJTMIESA-N///ZINC895514///EINECS 206-704-6///AKOS006274125///AJ-24197///AK-89160///AM023014///HE001451///KB-32838///DB-048378///FT-0632052///FT-0695059///C01152///K-8188///15769-EP2269992A1///15769-EP2270002A1///15769-EP2275102A1///15769-EP2277865A1///15769-EP2316470A2///I14-33147///(2S)-2-amino-3-(3-methylimidazol-4-yl)propanoic acid</t>
  </si>
  <si>
    <t>http://www.ebi.ac.uk/chebi/searchId.do?chebiId=CHEBI:27596</t>
  </si>
  <si>
    <t>InChI=1S/C7H11N3O2/c1-10-4-9-3-5(10)2-6(8)7(11)12/h3-4,6H,2,8H2,1H3,(H,11,12)</t>
  </si>
  <si>
    <t>http://www.genome.jp/dbget-bin/www_bget?C01152</t>
  </si>
  <si>
    <t>http://www.hmdb.ca/metabolites/HMDB00479</t>
  </si>
  <si>
    <t>C01152</t>
  </si>
  <si>
    <t>A L-histidine derivative that is L-histidine substituted by a methyl group at position 3 on the imidazole ring.</t>
  </si>
  <si>
    <t>CPD-1823</t>
  </si>
  <si>
    <t>HMDB00479</t>
  </si>
  <si>
    <t>CHEBI:27596</t>
  </si>
  <si>
    <t>InChI=1S/C7H11N3O2/c1-10-4-9-3-5(10)2-6(8)7(11)12/h3-4,6H,2,8H2,1H3,(H,11,12)/t6-/m0/s1</t>
  </si>
  <si>
    <t>3-Methyl-L-histidine</t>
  </si>
  <si>
    <t>JDHILDINMRGULE-UHFFFAOYSA-N</t>
  </si>
  <si>
    <t>http://pubchem.ncbi.nlm.nih.gov/compound/64969</t>
  </si>
  <si>
    <t>S-adenosyl-L-homocysteine///S-adenosylhomocysteine///AdoHcy///979-92-0///S-(5'-adenosyl)-L-homocysteine///Formycinylhomocysteine///adenosylhomocysteine///adenosylhomo-cys///S-(5'-deoxyadenosin-5'-yl)-L-homocysteine///S-adenosyl-homocysteine///Adenosyl-L-homocysteine///5'-Deoxy-S-adenosyl-L-homocysteine///adenosyl-homo-cys///L-S-Adenosylhomocysteine///2-S-adenosyl-L-homocysteine///S-Adenosyl Homocysteine///S-(5'-Deoxyadenosine-5')-L-homocysteine///(S)-5'-(S)-(3-Amino-3-carboxypropyl)-5'-thioadenosine///L-Homocysteine, S-(5'-deoxyadenosin-5'-yl)-///L-S-adenosyl-Homocysteine///BRN 5166233///UNII-8K31Q2S66S///CHEMBL418052///SAH///CHEBI:16680///ZJUKTBDSGOFHSH-WFMPWKQPSA-N///8K31Q2S66S///(2S)-2-amino-4-({[(2S,3S,4R,5R)-5-(6-amino-9H-purin-9-yl)-3,4-dihydroxyoxolan-2-yl]methyl}sulfanyl)butanoic acid///D-Ribitol, 5-S-(3-amino-3-carboxypropyl)-1-C-(7-amino-1H-pyrazolo(4,3-d)pyrimidin-3-yl)-1,4-anhydro-5-thio-, (1S,5(S))-///5'-S-(3-amino-3-carboxypropyl)-5'-thio-L-Adenosine///L-5'-S-(3-amino-3-carboxypropyl)-5'-thior-Adenosine///S-[1-(adenin-9-yl)-1,5-dideoxy-beta-D-ribofuranos-5-yl]-L-homocysteine///75899-14-8///C14H20N6O5S///1aqi///1jqd///1qan///2bqz///1nw7///1s4d///bmse000289///SCHEMBL8836///A9384_SIGMA///AC1L96S2///GTPL5265///(L-)-S-adenosyl-L-homocysteine///CTK8G3025///HMDB00939///2h23///S-(5''-adenosyl)-L-homocysteine</t>
  </si>
  <si>
    <t>http://www.ebi.ac.uk/chebi/searchId.do?chebiId=CHEBI:67009///http://www.ebi.ac.uk/chebi/searchId.do?chebiId=CHEBI:16680</t>
  </si>
  <si>
    <t>InChI=1S/C14H20N6O5S/c15-6(14(23)24)1-2-26-3-7-9(21)10(22)13(25-7)20-5-19-8-11(16)17-4-18-12(8)20/h4-7,9-10,13,21-22H,1-3,15H2,(H,23,24)(H2,16,17,18)</t>
  </si>
  <si>
    <t>http://www.genome.jp/dbget-bin/www_bget?C00021</t>
  </si>
  <si>
    <t>http://www.hmdb.ca/metabolites/HMDB00939</t>
  </si>
  <si>
    <t>C00021</t>
  </si>
  <si>
    <t>The S-adenosyl derivative of L-homocysteine.///A L-alpha-amino acid anion obtained by deprotonation of S-adenosyl-L-homocysteine.</t>
  </si>
  <si>
    <t>ADENOSYL-HOMO-CYS</t>
  </si>
  <si>
    <t>HMDB00939</t>
  </si>
  <si>
    <t>CHEBI:67009///CHEBI:16680</t>
  </si>
  <si>
    <t>InChI=1S/C14H20N6O5S/c15-6(14(23)24)1-2-26-3-7-9(21)10(22)13(25-7)20-5-19-8-11(16)17-4-18-12(8)20/h4-7,9-10,13,21-22H,1-3,15H2,(H,23,24)(H2,16,17,18)/t6-,7+,9+,10+,13+/m0/s1</t>
  </si>
  <si>
    <t>S-adenosyl-L-homocysteine</t>
  </si>
  <si>
    <t>ZJUKTBDSGOFHSH-UHFFFAOYSA-N</t>
  </si>
  <si>
    <t>http://pubchem.ncbi.nlm.nih.gov/compound/439155</t>
  </si>
  <si>
    <t>2-ketoglutaric acid///2-Oxopentanedioic acid///alpha-ketoglutaric acid///328-50-7///2-oxoglutaric acid///Oxoglutaric acid///2-Oxo-1,5-pentanedioic acid///Alphaketoglutaric acid///Pentanedioic acid, 2-oxo-///Glutaric acid, alpha keto///alpha-Oxoglutaric acid///2-Oxo-Glutaric Acid///Glutaric acid, 2-oxo-///a-ketoglutaric acid///alpha-Ketoglutaric acid alpha///AI3-26938///Glutaric acid, 2-oxo- (8CI)///2-oxo-pentanedioic acid///2-oxopentanedioate///alpha-keto-Glutaric acid///NSC17391///.alpha.-Oxoglutaric acid///NSC 17391///.alpha.-Ketoglutaric acid///2-Oxo-1,5-pentanedioate///CHEMBL1686///UNII-8ID597Z82X///CHEBI:30915///KPGXRSRHYNQIFN-UHFFFAOYSA-N///EINECS 206-330-3///MFCD00004165///NSC-17391///2-oxopentanedionate///DSSTox_CID_13179///DSSTox_RID_79054///DSSTox_GSID_33179///17091-15-5///AKG///CAS-328-50-7///2-Ketoglutaric acid monopotassium salt///Pentanedioic acid, 2-oxo-, sodium salt///Pentanedioic acid, 2-oxo-, sodium salt (1:?)///3ouj///4nro///4oct///4qkd///4usi///keto glutaric acid///2-Ketoglutaricacid///2-Oxopentanedioicacid///AC1Q5RHM///997-43-3///alpha-Oxopentanedioic acid///ACMC-1BMR3///2-OXYGLUTARIC ACID///bmse000064///bmse000801///bmse000937///AC1L18DA///SCHEMBL7400///NCIStruc1_001710///NCIStruc2_000215///KSC222O2D///K1128_SIGMA///K1750_SIGMA///Glutaric acid, .alpha.-keto-///C5H6O5///GTPL3636///K1750_SIAL///Jsp006044///CTK1C2721///HMDB00208///8ID597Z82X///BB_NC-2331///EBD44199///NCI17391///Pentanedioic acid, 2-oxo- (9CI)///ZINC1532519///997-43-3 (mono-potassium salt)///Tox21_110016///Tox21_200918///ANW-27470///AR-1K9427///BBL010614///BDBM50303766///CCG-37641///NCGC00013225///SBB056419///STK002174///15303-07-8 (di-ammonium salt)///305-72-6 (di-hydrochloride salt)///17091-15-5 (hydrochloride salt)///AKOS000120908///PENTANEDIOIC ACID, OXO-(9CI)///CS14149///DB02926///DB03806///MCULE-5148157449///MP-2190///RP21033///TRA0076832///NCGC00013225-01///NCGC00013225-02///NCGC00013225-03///NCGC00013225-04///NCGC00013225-06///NCGC00090946-01///NCGC00090946-02///NCGC00258472-01///22202-68-2 (mono-hydrochloride salt)///86248-59-1 (calcium[2:1]salt)///AJ-26772///AK-41634///AN-23401///BC206209///BR-41634///KB-68907///LP060467///NCI60_001411///OR001048///OR251215///OR260418///SC-16448///AB1011137///DB-048280///LS-183918///TR-032306///AM20090486///FT-0612734///K0005///ST24032496///ST45138045///C00026///11044-EP2269610A2///11044-EP2277848A1///11044-EP2289510A1///11044-EP2316457A1///11044-EP2316458A1///11044-EP2316825A1///11044-EP2316826A1///11044-EP2316827A1///11044-EP2316828A1///AB00640269-03///I04-0237///T5373197///I14-33772///F2191-0182///15118487-024F-412C-9995-24E8E6CA72EF///InChI=1/C5H6O5/c6-3(5(9)10)1-2-4(7)8/h1-2H2,(H,7,8)(H,9,10///27175-99-1///2OG///34410-46-3///378-50-7</t>
  </si>
  <si>
    <t>http://www.ebi.ac.uk/chebi/searchId.do?chebiId=CHEBI:16810///http://www.ebi.ac.uk/chebi/searchId.do?chebiId=CHEBI:30915///http://www.ebi.ac.uk/chebi/searchId.do?chebiId=CHEBI:30916</t>
  </si>
  <si>
    <t>InChI=1S/C5H6O5/c6-3(5(9)10)1-2-4(7)8/h1-2H2,(H,7,8)(H,9,10)</t>
  </si>
  <si>
    <t>http://www.genome.jp/dbget-bin/www_bget?C00026</t>
  </si>
  <si>
    <t>http://www.hmdb.ca/metabolites/HMDB00208</t>
  </si>
  <si>
    <t>C00026</t>
  </si>
  <si>
    <t>An oxo dicarboxylic acid that consists of glutaric acid bearing an oxo substituent at position 2. It is an intermediate metabolite in Krebs cycle.///A dicarboxylic acid monoanion resulting from selective deprotonation of the 1-carboxy group of 2-oxoglutaric acid.///An oxo dicarboxylate obtained by deprotonation of both carboxy groups of 2-oxoglutaric acid.</t>
  </si>
  <si>
    <t>2-KETOGLUTARATE</t>
  </si>
  <si>
    <t>HMDB00208</t>
  </si>
  <si>
    <t>CHEBI:16810///CHEBI:30915///CHEBI:30916</t>
  </si>
  <si>
    <t>2-ketoglutaric acid</t>
  </si>
  <si>
    <t>http://pubchem.ncbi.nlm.nih.gov/compound/51</t>
  </si>
  <si>
    <t>O-succinyl-L-homoserine///O-Succinylhomoserine///1492-23-5///O4-Succinyl-L-homoserine///(S)-2-amino-4-((3-carboxypropanoyl)oxy)butanoic acid///succinyl-homoserine///L-Homoserine, hydrogen butanedioate (ester)///O-succinyl-homoserine///(2S)-2-amino-4-(3-carboxypropanoyloxy)butanoic acid///O-Suc-Homoserine///bmse000058///AC1L97AK///SCHEMBL2263150///CHEBI:16160///CTK8G2208///ZINC1532858///AKOS022183836///AJ-26819///AK-94304///AM806589///C01118///Q-9192///L-Homoserine, hydrogen butanedioate (ester) (9CI)///Butanedioic acid, mono(3-amino-3-carboxypropyl) ester///Succinic acid, ester with 2-amino-4-hydroxybutyric acid///(2S)-2-amino-4-(4-hydroxy-4-oxobutanoyl)oxybutanoic acid///4-[(3S)-3-amino-3-carboxy-propoxy]-4-oxo-butanoic acid///butanedioic acid, mono[(3S)-3-amino-3-carboxypropyl] ester///Succinic acid, monoester with 2-amino-4-hydroxybutyric acid///Butanedioic acid, mono(3-amino-3-carboxypropyl) ester, (S)-///Succinic acid, ester with 2-amino-4-hydroxybutyric acid (7CI)///Succinic acid, monoester with L-2-amino-4-hydroxybutyric acid///Butyric acid, 2-amino-4-hydroxy-, hydrogen succinate (ester), L-///Butyric acid, 2-amino-4-hydroxy-, hydrogen succinate (ester), L- (8CI)///Succinic acid, monoester with L-2-amino-4-hydroxybutyric acid (8CI)</t>
  </si>
  <si>
    <t>http://www.ebi.ac.uk/chebi/searchId.do?chebiId=CHEBI:16160///http://www.ebi.ac.uk/chebi/searchId.do?chebiId=CHEBI:57661</t>
  </si>
  <si>
    <t>InChI=1S/C8H13NO6/c9-5(8(13)14)3-4-15-7(12)2-1-6(10)11/h5H,1-4,9H2,(H,10,11)(H,13,14)</t>
  </si>
  <si>
    <t>http://www.genome.jp/dbget-bin/www_bget?C01118</t>
  </si>
  <si>
    <t>C01118</t>
  </si>
  <si>
    <t>An alpha-amino-acid anion that is the conjugate base of O-succinyl-L-homoserine having anionic carboxy groups and a protonated amino group; major species at pH 7.3.///The O-succinyl derivative of L-homoserine.</t>
  </si>
  <si>
    <t>CHEBI:16160///CHEBI:57661</t>
  </si>
  <si>
    <t>InChI=1S/C8H13NO6/c9-5(8(13)14)3-4-15-7(12)2-1-6(10)11/h5H,1-4,9H2,(H,10,11)(H,13,14)/t5-/m0/s1</t>
  </si>
  <si>
    <t>O-succinyl-L-homoserine</t>
  </si>
  <si>
    <t>GNISQJGXJIDKDJ-UHFFFAOYSA-N</t>
  </si>
  <si>
    <t>http://pubchem.ncbi.nlm.nih.gov/compound/439406</t>
  </si>
  <si>
    <t>Ophthalmic acid///495-27-2///gamma-Glu-alpha-aminobutyryl-gly///L-gamma-Glutamyl-L-alpha-aminobutyrylglycine///Ophthalmate///H-Gamma-Glu-Abu-Gly-OH///SCHEMBL15473350///UNII-3A60475Q1Q///CHEBI:84058///HMDB05765///ZINC2554974///7602AH///AKOS015841983///3A60475Q1Q///gamma-L-Glutamyl-L-2-aminobutyrylglycine///gamma-Glutamyl-alpha-amino-n-butyrylglycine///A-8068///C21016///N-{(2S)-1-[(carboxymethyl)amino]-1-oxobutan-2-yl}-L-glutamine///(2S)-2-amino-4-{[(1S)-1-[(carboxymethyl)carbamoyl]propyl]carbamoyl}butanoic acid///30631-43-7</t>
  </si>
  <si>
    <t>http://www.ebi.ac.uk/chebi/searchId.do?chebiId=CHEBI:84058</t>
  </si>
  <si>
    <t>InChI=1S/C11H19N3O6/c1-2-7(10(18)13-5-9(16)17)14-8(15)4-3-6(12)11(19)20/h6-7H,2-5,12H2,1H3,(H,13,18)(H,14,15)(H,16,17)(H,19,20)</t>
  </si>
  <si>
    <t>http://www.hmdb.ca/metabolites/HMDB05765</t>
  </si>
  <si>
    <t>A L-glutamine derivative that is L-glutamine substituted by a 1-[(carboxymethyl)amino]-1-oxobutan-2-yl at the terminal amino nitrogen atom.</t>
  </si>
  <si>
    <t>HMDB05765</t>
  </si>
  <si>
    <t>CHEBI:84058</t>
  </si>
  <si>
    <t>InChI=1S/C11H19N3O6/c1-2-7(10(18)13-5-9(16)17)14-8(15)4-3-6(12)11(19)20/h6-7H,2-5,12H2,1H3,(H,13,18)(H,14,15)(H,16,17)(H,19,20)/t6-,7-/m0/s1</t>
  </si>
  <si>
    <t>Ophthalmic acid</t>
  </si>
  <si>
    <t>JCMUOFQHZLPHQP-UHFFFAOYSA-N</t>
  </si>
  <si>
    <t>http://pubchem.ncbi.nlm.nih.gov/compound/7018721</t>
  </si>
  <si>
    <t>1946-82-3///Ac-Lys-OH///N(alpha)-Acetyllysine///Nalpha-Acetyl-L-lysine///N2-Acetyl-L-lysine///(S)-2-Acetamido-6-aminohexanoic acid///N-ACETYL-L-LYSINE///N(alpha)-acetyl-L-lysine///N-alpha-Acetyl-L-lysine///N(2)-acetyl-L-lysine///(2S)-2-(acetylamino)-6-aminohexanoic acid///CHEBI:35704///L-Lysine, N2-acetyl-///VEYYWZRYIYDQJM-ZETCQYMHSA-N///SBB067149///(2S)-2-acetamido-6-aminohexanoic acid///(2S)-2-acetamido-6-amino-hexanoic acid///6-Amino-L-2-acetamidohexanoic acid///N.alpha.-Acetyllysine///.alpha.-Acetyl-L-lysine///N.alpha.-Acetyl-L-lysine///N|A-Acetyllysine///N|A-Acetyl-L-lysine///N-|A-Acetyl-L-lysine///bmse000830///Epitope ID:143648///AC1Q5JS4///Lysine, N2-acetyl-, L-///UNII-7D44E6BN1B///SCHEMBL20529///N(.alpha.)-Acetyl-l-lysine///A2010_SIGMA///7D44E6BN1B///AC1L3P34///CHEMBL1241437///CTK0H8513///ZINC1582457///EINECS 217-747-5///ANW-23656///AR-1I7103///AKOS015837751///AM81903///AK162422///AN-50131///U730///(2S)-2-acetamido-6-azanyl-hexanoic acid///TR-009056///ST24035921///C12989///K-5738</t>
  </si>
  <si>
    <t>http://www.ebi.ac.uk/chebi/searchId.do?chebiId=CHEBI:61512///http://www.ebi.ac.uk/chebi/searchId.do?chebiId=CHEBI:35704</t>
  </si>
  <si>
    <t>InChI=1S/C8H16N2O3/c1-6(11)10-7(8(12)13)4-2-3-5-9/h7H,2-5,9H2,1H3,(H,10,11)(H,12,13)</t>
  </si>
  <si>
    <t>http://www.genome.jp/dbget-bin/www_bget?C12989</t>
  </si>
  <si>
    <t>C12989</t>
  </si>
  <si>
    <t>An amino acid zwitterion obtained by transfer of a proton from the carboxy to the amino group of N2-acetyl-L-lysine; major species at pH 7.3.///An acetyl-L-lysine where the acetyl group is located at the N2-posiiton.</t>
  </si>
  <si>
    <t>N-ACETYL-L-LYSINE</t>
  </si>
  <si>
    <t>CHEBI:61512///CHEBI:35704</t>
  </si>
  <si>
    <t>InChI=1S/C8H16N2O3/c1-6(11)10-7(8(12)13)4-2-3-5-9/h7H,2-5,9H2,1H3,(H,10,11)(H,12,13)/t7-/m0/s1</t>
  </si>
  <si>
    <t>1946-82-3</t>
  </si>
  <si>
    <t>VEYYWZRYIYDQJM-UHFFFAOYSA-N</t>
  </si>
  <si>
    <t>http://pubchem.ncbi.nlm.nih.gov/compound/92907</t>
  </si>
  <si>
    <t>adenosine 5'-monophosphate///5'-adenylic acid///adenylic acid///Adenosine monophosphate///adenosine phosphate///Phosphaden///Phosaden///61-19-8///adenylate///Adenovite///Cardiomone///Phosphentaside///5'-AMP///adenosine 5'-phosphate///Lycedan///My-B-Den///Vitamin B8///Muscle adenylic acid///5'-adenosine monophosphate///Adenosine-5'-monophosphate///Myoston///Ergadenylic acid///Monophosphadenine///Adenosine 5'-phosphoric acid///AMP///Muskeladenylsaeure///Adenosine-5-monophosphoric acid///Adenosine 5'-(dihydrogen phosphate)///AMP (nucleotide)///Adenosine-5'-monophosphoric acid///Adenosini phosphas///adenosine-phosphate///Fosfato de adenosina///a-5mp///Phosphate d'adenosine///Adenyl///adenosine-monophosphate///Muskeladenosin-phosphorsaeure///Adenylic acid (VAN)///PAdo///adenosine-5'P///A5MP///AMP (VAN)///Adenosine-5-phosphate///Ado5'P///Formycin 5'-phosphate///5'-O-phosphonoadenosine///Adenosini phosphas [INN-Latin]///CHEBI:16027///Adenosine 5'-monophosphoric acid</t>
  </si>
  <si>
    <t>http://www.ebi.ac.uk/chebi/searchId.do?chebiId=CHEBI:16027///http://www.ebi.ac.uk/chebi/searchId.do?chebiId=CHEBI:81690///http://www.ebi.ac.uk/chebi/searchId.do?chebiId=CHEBI:456215</t>
  </si>
  <si>
    <t>InChI=1S/C10H14N5O7P/c11-8-5-9(13-2-12-8)15(3-14-5)10-7(17)6(16)4(22-10)1-21-23(18,19)20/h2-4,6-7,10,16-17H,1H2,(H2,11,12,13)(H2,18,19,20)</t>
  </si>
  <si>
    <t>http://www.genome.jp/dbget-bin/www_bget?C00020///http://www.genome.jp/dbget-bin/www_bget?C18344</t>
  </si>
  <si>
    <t>http://www.hmdb.ca/metabolites/HMDB00045</t>
  </si>
  <si>
    <t>C00020///C18344</t>
  </si>
  <si>
    <t>A purine ribonucleoside 5'-monophosphate having adenine as the nucleobase.///An organophosphate oxoanion that is dianion which results from the removal of two protons from the phosphate group of AMP.</t>
  </si>
  <si>
    <t>AMP</t>
  </si>
  <si>
    <t>HMDB00045</t>
  </si>
  <si>
    <t>CHEBI:16027///CHEBI:81690///CHEBI:456215</t>
  </si>
  <si>
    <t>InChI=1S/C10H14N5O7P/c11-8-5-9(13-2-12-8)15(3-14-5)10-7(17)6(16)4(22-10)1-21-23(18,19)20/h2-4,6-7,10,16-17H,1H2,(H2,11,12,13)(H2,18,19,20)/t4-,6-,7-,10-/m1/s1</t>
  </si>
  <si>
    <t>adenosine 5'-monophosphate</t>
  </si>
  <si>
    <t>UDMBCSSLTHHNCD-UHFFFAOYSA-N</t>
  </si>
  <si>
    <t>http://pubchem.ncbi.nlm.nih.gov/compound/6083</t>
  </si>
  <si>
    <t>4-aminobutyric acid///4-Aminobutanoic acid///GABA///gamma-aminobutyric acid///56-12-2///Piperidic acid///Piperidinic acid///Aminalon///Gammalon///Mielogen///Gammalone///Mielomade///Gaballon///Gamarex///Gammasol///Gammar///butanoic acid, 4-amino-///Reanal///Butyric acid, 4-amino-///Aminobutyric acid///Immu-G///3-Carboxypropylamine///4-aminobutanoate///gamma-Aminobutanoic acid///gamma-amino-n-butyric acid///Gamastan///Gammagee///Gamulin///4-amino-butanoic acid///gamma Aminobutyric acid///omega-Aminobutyric acid///.gamma.-Aminobutyric acid///GAMMA(AMINO)-BUTYRIC ACID///4-Amino-butyric acid///gamma-Aminobuttersaeure///Piperidate///Piperidinate///GAMMA-AMINO-BUTANOIC ACID///Aminobutanoic acid///DF 468///g-Aminobutyric acid///w-Aminobutyric acid///C4H9NO2///CCRIS 3721///Butanoic acid, amino-///gamma-Aminobutryic acid///4-amino-n-butyric acid///4-NH2-but///4-NH3-but///gamma-Amino butyric acid///CHEMBL96///UNII-2ACZ6IPC6I///NSC 27418///.gamma.-Aminobutanoic acid///EPA Pesticide Chemical Code 030802///[3H]GABA///AI3-26812///gamma-Aminobutyric acid (JAN)///Gamma-aminobutyric acid [JAN]///CHEBI:16865///gamma-Aminobuttersaeure [German]///BTCSSZJGUNDROE-UHFFFAOYSA-N///Butanoic acid, 4-amino- (9CI)///Acide amino-4- butyrique [French]///NSC27418///NSC32044///NSC45460///NSC51295///EINECS 200-258-6///MFCD00008226///4-Aminobutylate///Butyric acid, 4-amino- (7CI,8CI)///NCGC00015043-07///WLN: Z3VQ///BUTANOIC ACID,4-AMINO///Aminalone///Aminobutyric Acids///28805-76-7///Chemical Name: .gamma.-Aminobutanoic acid///Immuglobin///4-Aminobutyricacid///Gammalon (TN)///a-Aminobutyric acid///Butanoicacid,amino-///Gammaaminobutyricacid///4-amino butyric acid///Spectrum_000049///Tocris-0344///Aminobutyric acid,-4-///Butanoicacid, 4-amino-///H-GABA-OH///Spectrum2_001208///Spectrum3_001385///Spectrum4_000809///Spectrum5_001425///Lopac-A-2129///.omega.-Aminobutyric acid///Acide amino-4- butyrique///cid_119///2ACZ6IPC6I///ACMC-1CAQ1///Biomol-NT_000230///bmse000340///bmse000820///bmse000871///.gamma.-Amino-butyric acid///AC1L18IR///AC1Q54DP///SCHEMBL4878///DSSTox_CID_15106///DSSTox_RID_79238///DSSTox_GSID_35106///Globulin, immune human serum///Lopac0_000005///Oprea1_584567///BSPBio_002970///KBioGR_001297///KBioSS_000429///KSC269S7N///MLS000028505///A2129_SIGMA///A5835_SIGMA///ARONIS27190///DivK1c_000616///SPECTRUM1500678///.gamma.-Amino-N-butyric acid///SPBio_000996///GTPL1067///GTPL5410///SGCUT00121///3-AMINO-1-CARBOXYPROPYL///5959-35-3 (hydrochloride)///BDBM24183///CTK1G9976///HMDB00112///HMS501O18///KBio1_000616///KBio2_000429///KBio2_002997///KBio2_005565///KBio3_002190///NINDS_000616///BB_SC-1122///HMS1921C06///HMS2232P09///HMS3260A11///Pharmakon1600-01500678///DL-gamma-AMINO-n-BUTYRIC ACID///STR01523///to_000021///ZINC1532620///4-amino-n-[2,3-3H]butyric acid///Tox21_110071///Tox21_500005///ANW-13573///BBL008590///CCG-38515///DNC004037///DPR000001///GSK683699///LMFA01100039///NSC-27418///NSC-32044///NSC-45460///NSC-51295///NSC757426///PDSP1_001275///PDSP2_001259///SBB028179///STK301748///AKOS000119660///CS14998///DB02530///KS-5273///LP00005///MCULE-7613134021///NSC-757426///RP18806///TRA0094659///CAS-56-12-2///IDI1_000616///6610-05-5 (mono-hydrochloride salt)///NCGC00015043-01///NCGC00015043-02///NCGC00015043-03///NCGC00015043-04///NCGC00015043-05///NCGC00015043-06///NCGC00015043-08///NCGC00015043-09///NCGC00015043-10///NCGC00024546-01///NCGC00024546-02///NCGC00024546-03///NCGC00024546-04///NCGC00024546-05///NCGC00024546-06///NCGC00260690-01///AJ-26795///AK-43987///AM021786///AM027432///AN-24434///BC204189///BP-21452///BR-43987///KB-62456///LP058134///LS-47805///OR033663///SC-10045///SMR000058285///TL806167///AB1003088///ST2411110///TL8006100///TR-019733///70582-09-1 (calcium salt (2:1))///A0282///AM20100372///EU-0100005///FT-0617569///ST45061580///A 2129///C00334///D00058///M-7233///13511-EP2269989A1///13511-EP2272537A2///13511-EP2275401A1///13511-EP2292222A1///13511-EP2298766A1///13511-EP2298776A1///13511-EP2308875A1///13511-EP2314571A2///13511-EP2316836A1///33777-EP2286811A1///33777-EP2295055A2///33777-EP2311453A1///178648-EP2269992A1///178648-EP2270002A1///178648-EP2275102A1///178648-EP2277865A1///L000262///I04-0182///I04-1117///BUTANOIC ACID,4-AMINO   4-AMINO,BUTYRIC ACID///F2191-0196///C5C3DC27-C105-4D18-8A52-F51978B32D24///InChI=1/C4H9NO2/c5-3-1-2-4(6)7/h1-3,5H2,(H,6,7///20-79-1///3131-86-0</t>
  </si>
  <si>
    <t>http://www.ebi.ac.uk/chebi/searchId.do?chebiId=CHEBI:59888///http://www.ebi.ac.uk/chebi/searchId.do?chebiId=CHEBI:16865///http://www.ebi.ac.uk/chebi/searchId.do?chebiId=CHEBI:30566</t>
  </si>
  <si>
    <t>InChI=1S/C4H9NO2/c5-3-1-2-4(6)7/h1-3,5H2,(H,6,7)</t>
  </si>
  <si>
    <t>http://www.genome.jp/dbget-bin/www_bget?C00334</t>
  </si>
  <si>
    <t>http://www.hmdb.ca/metabolites/HMDB00112</t>
  </si>
  <si>
    <t>C00334</t>
  </si>
  <si>
    <t>Zwitterionic form of gamma-aminobutyric acid having an anionic carboxy group and a protonated amino group.///An gamma-amino acid anion resulting from the deprotonation of the carboxy group of gamma-aminobutyric acid.///A gamma-amino acid that is butanoic acid with the amino substituent located at C-4.</t>
  </si>
  <si>
    <t>4-AMINO-BUTYRATE</t>
  </si>
  <si>
    <t>HMDB00112</t>
  </si>
  <si>
    <t>CHEBI:59888///CHEBI:16865///CHEBI:30566</t>
  </si>
  <si>
    <t>4-aminobutyric acid</t>
  </si>
  <si>
    <t>http://pubchem.ncbi.nlm.nih.gov/compound/119</t>
  </si>
  <si>
    <t>http://www.lipidmaps.org/data/LMSDRecord.php?LMID=LMFA01100039</t>
  </si>
  <si>
    <t>LMFA01100039</t>
  </si>
  <si>
    <t>beta-Glycerophosphoric acid///beta-glycerophosphate///GLYCEROL-2-PHOSPHATE///Glycerophosphoric acid II///1,2,3-Propanetriol, 2-(dihydrogen phosphate)///17181-54-3///Glycerol 2-phosphate///1,3-Hydroxy-2-propyl dihydrogen phosphate///CHEBI:17270///EINECS 241-228-2///2-glycerophosphate///2-HYDROXY-1-(HYDROXYMETHYL)ETHYL DIHYDROGEN PHOSPHATE///G2H///AC1L1DVN///AC1Q6RUW///Glycerol-2-phosphic acid///UNII-WWH06G87W6///SCHEMBL59773///WWH06G87W6///CHEMBL1232903///CTK8G0070///HMDB02520///glycerol 2-(dihydrogen phosphate)///HMS3604K07///ZINC3830897///AR-1J1213///819-83-0 (di-hydrochloride salt)///AKOS016344896///DB01779///AJ-45771///AN-18688///58409-70-4 (calcium salt[1:1])///LS-165126///1,3-dihydroxypropan-2-yl dihydrogen phosphate///1301-70-8 (iron(3+) salt-3:2)///C02979///[(1,3-dihydroxypropan-2-yl)oxy]phosphonic acid///[2-hydroxy-1-(hydroxymethyl)ethyl] dihydrogen phosphate///B9985BAA-A85D-444F-B350-1ADB9CB72031///UNII-MG976Z29OM component DHCLVCXQIBBOPH-UHFFFAOYSA-N</t>
  </si>
  <si>
    <t>http://www.ebi.ac.uk/chebi/searchId.do?chebiId=CHEBI:31336///http://www.ebi.ac.uk/chebi/searchId.do?chebiId=CHEBI:58083///http://www.ebi.ac.uk/chebi/searchId.do?chebiId=CHEBI:17270</t>
  </si>
  <si>
    <t>InChI=1S/C3H9O6P/c4-1-3(2-5)9-10(6,7)8/h3-5H,1-2H2,(H2,6,7,8)</t>
  </si>
  <si>
    <t>http://www.genome.jp/dbget-bin/www_bget?C12935///http://www.genome.jp/dbget-bin/www_bget?C02979</t>
  </si>
  <si>
    <t>http://www.hmdb.ca/metabolites/HMDB02520</t>
  </si>
  <si>
    <t>C12935///C02979</t>
  </si>
  <si>
    <t>A glycerol monophosphate having the phosphate group at the 2-position.///An organic calcium salt having glycerol 2-phosphate(2) as the counterion.///Dianion of glycerol 2-phosphate arising from deprotonation of the phosphate OH groups; major species at pH 7.3.</t>
  </si>
  <si>
    <t>CPD-536</t>
  </si>
  <si>
    <t>HMDB02520</t>
  </si>
  <si>
    <t>CHEBI:31336///CHEBI:58083///CHEBI:17270</t>
  </si>
  <si>
    <t>beta-Glycerophosphoric acid</t>
  </si>
  <si>
    <t>http://pubchem.ncbi.nlm.nih.gov/compound/2526</t>
  </si>
  <si>
    <t>L-histidine///histidine///71-00-1///glyoxaline-5-alanine///L-(-)-Histidine///Anti-rheuma///L-Histidin///(L)-Histidine///(S)-Histidine///Istidina///H-His-OH///S-Histidine///HISTIDINE, L-///(S)-4-(2-Amino-2-carboxyethyl)imidazole///Histidine (VAN)///(S)-alpha-amino-1H-imidazole-4-propanoic acid///Histidinum///Histidinum [INN-Latin]///Histidina [INN-Spanish]///(2S)-2-amino-3-(1H-imidazol-4-yl)propanoic acid///(S)-2-Amino-3-(4-imidazolyl)propionsaeure///4-(2-Amino-2-carboxyethyl)imidazole///L-beta-(4-Imidazolyl)alanin///(S)-alpha-Amino-1H-imidazole-4-propionic acid///his///1H-Imidazole-4-alanine, (S)-///(S)-a-Amino-1H-imidazole-4-propanoic acid///Histidine [USAN:INN]///L-beta-(4-Imidazolyl)-alpha-alanin///L-Alanine, 3-(1H-imidazol-4-yl)-///amino-4-imidazoleproprionate///(S)1H-Imidazole-4-alanine///(S)-1H-Imidazole-4-alanine///AI3-26558///FEMA No. 3694///alpha-Amino-4(or 5)-imidazolepropionic acid///amino-4-imidazoleproprionic acid///UNII-4QD397987E///(S)-2-Amino-3-(4-imidazolyl)propionic acid///amino-1H-imidazole-4-propanoate///CHEBI:15971///HSDB 1810///HNDVDQJCIGZPNO-YFKPBYRVSA-N///3-(1H-imidazol-4-yl)-L-Alanine///alpha-Amino-1H-imidazole-4-propionic acid, (S)-///EINECS 200-745-3///amino-1H-imidazole-4-propanoic acid///1H-Imidazole-4-propanoic acid, alpha-amino-, (S)-///MFCD00064315///NSC 137773///(S)-a-Amino-1H-imidazole-4-propanoate///L-2-Amino-3-(4-imidazolyl)propionic acid///(S)-alpha-Amino-1H-imidazole-4-propanoate///(S)-alpha-Amino-1H-imidazole-4-propionate///L-His///histidina///7006-35-1///(2S)-2-amino-3-(1H-imidazol-5-yl)propanoic acid///Histidine, monohydrochloride///Polyhistidine///L-hystidine///L-HistidineBase///1hsl///1lag///[3H]histidine///[3H]-histidine///Poly(L-histidine)///N-tele-L-histidino///zlchem 242///L-His-OH///Histidine (USP/INN)///L-Histidine;H-His-OH///L-Histidine (JP16)///L-Histidine, homopolymer///Lopac-H-8125///bmse000039///bmse000976///bmse001015///AC1Q4U7X///AC1Q4U7Y///SCHEMBL3259///Lopac0_000566///US9138393, Histidine///US9144538, Histidine///KSC353E4P///CHEMBL17962///H3911_SIGMA///H6034_SIGMA///AC1L1M66///BDBM7953///GTPL3310///GTPL4670///H3911_SIAL///H8000_SIAL///Imidazole C-4(5) deriv. 5///53319_FLUKA///53319_SIGMA///CTK2F3247///HMDB00177///ZLC0051///BDBM181118///ZINC6661227///ANW-35982///AKOS015854051///4QD397987E///AM81801///CCG-204656///CS19282///DB00117///LS-2343///MCULE-4083000888///RP25157///NCGC00015518-01///NCGC00162189-01///NCGC00162189-02///AJ-56527///AK-81267///AM009296///AM021264///BT000184///HE033453///KB-53216///AB1002811///ST2419444///TC-066769///FT-0655525///LT03329856///(S)-2-Amino-3-(imidazol-4-yl)propanoic acid///C00135///D00032///H-2310///M02982///(2S)-2-amino-3-(imidazol-4-yl)propanoic acid///88842-EP2289892A1///88842-EP2305825A1///A836759///(2S)-2-amino-3-(3H-imidazol-4-yl)propanoic acid///(2S)-2-azanyl-3-(1H-imidazol-5-yl)propanoic acid///(S)-2-amino-3-(1H-imidazol-4-yl) propanoic acid///B81AEDB0-EACA-4296-9BAB-52D60F137FFB///I14-13396///(S)-2-Amino-3-(4-imidazolyl)propionic acid; H-His-OH///1H-Imidazole-4-propanoic acid, .alpha.-amino-, (S)-///F8881-8926///F8889-0575///L-HISTIDINE  COMPOUND WITH 5-OXO-L-PROLINE (1:1)///UNII-N7U7BXP2OI component HNDVDQJCIGZPNO-YFKPBYRVSA-N///UNII-QU6SDF3Q03 component HNDVDQJCIGZPNO-YFKPBYRVSA-N///(2S)-2-amino-3-(1H-imidazol-4-yl)propanoic acid hydrochloride///150-35-6///155304-24-8///26062-48-6///35479-49-3///35558-59-9///45955-20-2///54166-13-1///736075-03-9</t>
  </si>
  <si>
    <t>http://www.ebi.ac.uk/chebi/searchId.do?chebiId=CHEBI:57595///http://www.ebi.ac.uk/chebi/searchId.do?chebiId=CHEBI:32510///http://www.ebi.ac.uk/chebi/searchId.do?chebiId=CHEBI:15971</t>
  </si>
  <si>
    <t>InChI=1S/C6H9N3O2/c7-5(6(10)11)1-4-2-8-3-9-4/h2-3,5H,1,7H2,(H,8,9)(H,10,11)</t>
  </si>
  <si>
    <t>http://www.genome.jp/dbget-bin/www_bget?C00135</t>
  </si>
  <si>
    <t>http://www.hmdb.ca/metabolites/HMDB00177</t>
  </si>
  <si>
    <t>C00135</t>
  </si>
  <si>
    <t>Zwitterionic form of L-histidine having an anionic carboxy group and a protonated alpha-amino group.///The L-enantiomer of the amino acid histidine.///The L-enantiomer of histidinate(1),</t>
  </si>
  <si>
    <t>HIS</t>
  </si>
  <si>
    <t>HMDB00177</t>
  </si>
  <si>
    <t>CHEBI:57595///CHEBI:32510///CHEBI:15971</t>
  </si>
  <si>
    <t>InChI=1S/C6H9N3O2/c7-5(6(10)11)1-4-2-8-3-9-4/h2-3,5H,1,7H2,(H,8,9)(H,10,11)/t5-/m0/s1</t>
  </si>
  <si>
    <t>L-histidine</t>
  </si>
  <si>
    <t>HNDVDQJCIGZPNO-UHFFFAOYSA-N</t>
  </si>
  <si>
    <t>http://pubchem.ncbi.nlm.nih.gov/compound/6274</t>
  </si>
  <si>
    <t>72729///68678///72532</t>
  </si>
  <si>
    <t>5-Aminovaleric acid///5-Aminopentanoic acid///660-88-8///Homopiperidinic acid///5-aminopentanoate///5-amino-pentanoic acid///delta-Aminovaleric acid///Valeric acid, 5-amino-///delta-Amino-n-valeric acid///CHEBI:15887///5-ammoniopentanoate///.delta.-Aminovaleric acid///Delta-Aminovalerianic Acid///Pentanoic acid, 5-amino-///.delta.-Amino-n-valeric acid///CHEMBL284116///5-AMINO-N-VALERIC ACID///Valeric acid, 5-amino- (8CI)///JJMDCOVWQOJGCB-UHFFFAOYSA-N///Pentanoic acid, 5-amino- (9CI)///SBB061559///5-Aminopentanoicacid///DANVA///PubChem18964///Spectrum_001627///5-Amino pentanoic acid///ACMC-209nti///SpecPlus_000854///Spectrum2_001410///Spectrum3_001447///Spectrum4_001015///Spectrum5_001809///bmse000957///bmse000990///AC1L18KC///AC1Q54EO///AC1Q5WC9///Lopac-194336///H2N(CH2)4COOH///NCIOpen2_000480///Valeric acid, (5-amino)-///Lopac0_000031///BSPBio_002913///KBioGR_001509///KBioSS_002107///DivK1c_006950///SCHEMBL190150///SPBio_001460///123188_ALDRICH///627-95-2 (hydrochloride)///09650_FLUKA///CTK3I9762///HMDB03355///KBio1_001894///KBio2_002107///KBio2_004675///KBio2_007243///KBio3_002413///ACN-S002887///ACT10888///NSC58383///NSC73123///ZINC1532654///EINECS 211-544-5///ANW-35140///AR-1G7232///BBL027702///BDBM50026409///LMFA01100040///MFCD00008232///NSC 58383///NSC 73123///NSC-58383///NSC-73123///STL257473///AKOS009140748///AM82459///CCG-204127///MCULE-4971679857///RS-1002///NCGC00014991-01///NCGC00014991-02///NCGC00014991-03///NCGC00162049-01///AJ-26797///AK-78795///AM001767///AN-47144///BP-13016///BT000113///KB-41701///L796///SC-10120///DB-054865///ST2418612///TL8004686///A0663///FT-0620031///ST45026838///C00431///M-3556///I14-19459///F8889-6991///F8D56633-B691-4612-9B69-981EF090A047</t>
  </si>
  <si>
    <t>http://www.ebi.ac.uk/chebi/searchId.do?chebiId=CHEBI:356010///http://www.ebi.ac.uk/chebi/searchId.do?chebiId=CHEBI:15887///http://www.ebi.ac.uk/chebi/searchId.do?chebiId=CHEBI:86394</t>
  </si>
  <si>
    <t>InChI=1S/C5H11NO2/c6-4-2-1-3-5(7)8/h1-4,6H2,(H,7,8)</t>
  </si>
  <si>
    <t>chebi///msmls///lipidmaps///metacyc///hmdb</t>
  </si>
  <si>
    <t>http://www.genome.jp/dbget-bin/www_bget?C00431</t>
  </si>
  <si>
    <t>http://www.hmdb.ca/metabolites/HMDB03355</t>
  </si>
  <si>
    <t>C00431</t>
  </si>
  <si>
    <t>A delta-amino acid comprising pentanoic acid with an amino substituent at C-5; a methylene homologue of gamma-aminobutyric acid (GABA) that is a weak GABA agonist.///Zwitterionic form of 5-aminopentanoic acid having an anionic carboxy group and a protonated amino group.///An amino fatty acid anion that is the  conjugate base of 5-aminopentanoic acid.</t>
  </si>
  <si>
    <t>5-AMINOPENTANOATE</t>
  </si>
  <si>
    <t>HMDB03355</t>
  </si>
  <si>
    <t>CHEBI:356010///CHEBI:15887///CHEBI:86394</t>
  </si>
  <si>
    <t>5-Aminovaleric acid</t>
  </si>
  <si>
    <t>http://pubchem.ncbi.nlm.nih.gov/compound/138</t>
  </si>
  <si>
    <t>http://www.lipidmaps.org/data/LMSDRecord.php?LMID=LMFA01100040</t>
  </si>
  <si>
    <t>LMFA01100040</t>
  </si>
  <si>
    <t>D-Glycerol 1-phosphate///sn-Glycerol 3-phosphate///(R)-glycerol 1-phosphate///UNII-370V52HE4B///CHEBI:15978///Glycerol 3-phosphate///17989-41-2///a-Phosphoglycerol///3-phosphoglycerol///Glyceryl phosphate///Glycerol a-phosphate///alpha-glycerophosphate///Glycerol monophosphate///DL-a-Glycerophosphate///sn-Gro-1-P///a-Glycerophosphoric acid///DL-a-Glycerol phosphate///DL-a-Glyceryl phosphate///sn-glycerol-3-phosphate///DL-alpha-Glycerophosphate///(2R)-2,3-dihydroxypropyl phosphate///DL-a-Glycerophosphoric acid///DL-alpha-Glycerol phosphate///DL-alpha-Glyceryl phosphate///dihydrogen a-glycerophosphate///DL-alpha-Glycerophosphoric acid///1-(dihydrogen phosphate) Glycerol///[(2R)-2,3-dihydroxypropoxy]phosphonic acid///Glyceryl phosphic acid///sn-Glycero-3-phosphate///L-Glycerol-3-phosphate///D-(glycerol 1-phosphate)///L-(glycerol 3-phosphate)///AC1L96SN///SCHEMBL213379///Glyceryl 1-phosphate, (R)-///CHEMBL1232920///HMDB00126///370V52HE4B///ZINC3830896///sn-glycerol 3-(dihydrogen phosphate)///AKOS006273069///DB02515///Glycerol, 1-(dihydrogen phosphate), d-///(2R)-2,3-dihydroxypropoxyphosphonic acid///AJ-45770///OR185157///(2R)-2,3-dihydroxypropyl dihydrogen phosphate///C00093///[(2R)-2,3-dihydroxypropyl] dihydrogen phosphate///1,2,3-Propanetriol, 1-(dihydrogen phosphate), (R)-///Phosphorsaeure-mono-((R)-2,3-dihydroxy-propylester)///1,2,3-Propanetriol, 1-(dihydrogen phosphate), (2R)-///phosphoric acid mono-((R)-2,3-dihydroxy-propyl) ester///UNII-9NTI6P3O4X component AWUCVROLDVIAJX-GSVOUGTGSA-N///UNII-MG976Z29OM component AWUCVROLDVIAJX-GSVOUGTGSA-N</t>
  </si>
  <si>
    <t>http://www.ebi.ac.uk/chebi/searchId.do?chebiId=CHEBI:57597///http://www.ebi.ac.uk/chebi/searchId.do?chebiId=CHEBI:15978</t>
  </si>
  <si>
    <t>InChI=1S/C3H9O6P/c4-1-3(5)2-9-10(6,7)8/h3-5H,1-2H2,(H2,6,7,8)</t>
  </si>
  <si>
    <t>http://www.genome.jp/dbget-bin/www_bget?C00093</t>
  </si>
  <si>
    <t>http://www.hmdb.ca/metabolites/HMDB00126</t>
  </si>
  <si>
    <t>C00093</t>
  </si>
  <si>
    <t>An sn-glycerol 3-phosphate having unsubstituted hydroxy groups.///An organophosphate oxoanion that is the dianion of sn-glycerol 3-phosphate arising from deprotonation of both phosphate OH groups.</t>
  </si>
  <si>
    <t>GLYCEROL-3P</t>
  </si>
  <si>
    <t>HMDB00126</t>
  </si>
  <si>
    <t>CHEBI:57597///CHEBI:15978</t>
  </si>
  <si>
    <t>InChI=1S/C3H9O6P/c4-1-3(5)2-9-10(6,7)8/h3-5H,1-2H2,(H2,6,7,8)/t3-/m1/s1</t>
  </si>
  <si>
    <t>D-Glycerol 1-phosphate</t>
  </si>
  <si>
    <t>AWUCVROLDVIAJX-UHFFFAOYSA-N</t>
  </si>
  <si>
    <t>http://pubchem.ncbi.nlm.nih.gov/compound/439162</t>
  </si>
  <si>
    <t>L-histidinol///histidinol///Imidazole C-4(5) deriv. 4///(2S)-2-amino-3-(1H-imidazol-5-yl)propan-1-ol///(S)-beta-Amino-1H-imidazole-4-propanol///4836-52-6///CHEBI:16255///ZQISRDCJNBUVMM-YFKPBYRVSA-N///(2s)-2-amino-3-(1h-imidazol-4-yl)-1-propanol///HSO///ST069311///(2S)-2-amino-3-imidazol-4-ylpropan-1-ol///1H-Imidazole-4-propanol, beta-amino-, (S)-///(2S)-2-amino-3-(1H-imidazol-4-yl)propan-1-ol///(S)-histidinol///AC1L4WE3///AC1Q77PV///SCHEMBL65205///BDBM7952///CHEMBL278081///CTK1D6717///HMDB03431///KST-1A5783///ZINC388731///501-28-0///AR-1A3208///SBB005769///AKOS006348033///AKOS024283491///NCGC00142597-01///AJ-20754///AM009810///AM009811///AN-16623///SC-26127///4-[(S)-2-amino-3-hydroxypropyl]imidazole///2-Amino-3-(1H-imidazol-4-yl)-1-propanol #///C00860///(2S)-2-amino-3-(1H-imidazol-5-yl)-1-propanol///(S)-2-amino-3-(1H-imidazol-4-yl)-propan-1-ol///(2S)-2-azanyl-3-(1H-imidazol-5-yl)propan-1-ol</t>
  </si>
  <si>
    <t>http://www.ebi.ac.uk/chebi/searchId.do?chebiId=CHEBI:57699///http://www.ebi.ac.uk/chebi/searchId.do?chebiId=CHEBI:16255</t>
  </si>
  <si>
    <t>InChI=1S/C6H11N3O/c7-5(3-10)1-6-2-8-4-9-6/h2,4-5,10H,1,3,7H2,(H,8,9)</t>
  </si>
  <si>
    <t>http://www.genome.jp/dbget-bin/www_bget?C00860</t>
  </si>
  <si>
    <t>http://www.hmdb.ca/metabolites/HMDB03431</t>
  </si>
  <si>
    <t>C00860</t>
  </si>
  <si>
    <t>An amino alcohol that is propanol substituted by 1H-imidazol-4-yl group at position 3 and an amino group at position 2 (the 2S stereoisomer).///An ammonium ion that is the conjugate acid of L-histidinol arising from protonation of the primary amino function; major species at pH 7.3.</t>
  </si>
  <si>
    <t>HISTIDINOL</t>
  </si>
  <si>
    <t>HMDB03431</t>
  </si>
  <si>
    <t>CHEBI:57699///CHEBI:16255</t>
  </si>
  <si>
    <t>InChI=1S/C6H11N3O/c7-5(3-10)1-6-2-8-4-9-6/h2,4-5,10H,1,3,7H2,(H,8,9)/t5-/m0/s1</t>
  </si>
  <si>
    <t>L-histidinol</t>
  </si>
  <si>
    <t>ZQISRDCJNBUVMM-UHFFFAOYSA-N</t>
  </si>
  <si>
    <t>http://pubchem.ncbi.nlm.nih.gov/compound/165271</t>
  </si>
  <si>
    <t>histamine///2-(1H-imidazol-5-yl)ethanamine///51-45-6///Ergotidine///2-(4-Imidazolyl)ethylamine///Ergamine///Theramine///Eramin///1H-Imidazole-4-ethanamine///5-Imidazoleethylamine///Free histamine///2-(1H-Imidazol-4-yl)ethanamine///2-Imidazol-4-ylethylamine///beta-Aminoethylimidazole///4-(2-Aminoethyl)-1H-imidazole///Imidazole-4-ethylamine///beta-Aminoethylglyoxaline///4-Imidazoleethylamine///L-histamine///beta-Imidazolyl-4-ethylamine///Ethylamine, 2-imidazol-4-yl-///2-(1H-imidazol-4-yl)ethan-1-amine///Imidazole, 4-(2-aminoethyl)-///1H-Imidazole-5-ethanamine///Histamine, Free Base///Istamina///65592-96-3///Histamine Base///beta-aminothethylglyoxaline///L-Histamin base///[3H]histamine///4-(2-Aminoethyl)imidazole///peremin///Histamine [USAN]///Istamina [Italian]///2-(1H-Imidazol-4-yl)ethylamine///2-(3H-Imidazol-4-yl)-ethylamine///CHEMBL90///NSC 33792///b-Imidazolyl-4-ethylamine///2-(4-Imidazolyl)ethanamine///2-[4-Imidazolyl]ethylamine///2-imidazol-4-yl-Ethylamine///Histamin///CCRIS 6535///.beta.-Imidazolyl-4-ethylamine///CHEBI:18295///HSDB 3338///2-(1H-Imidazol-5-yl)ethylamine///NTYJJOPFIAHURM-UHFFFAOYSA-N</t>
  </si>
  <si>
    <t>http://www.ebi.ac.uk/chebi/searchId.do?chebiId=CHEBI:51193///http://www.ebi.ac.uk/chebi/searchId.do?chebiId=CHEBI:18295///http://www.ebi.ac.uk/chebi/searchId.do?chebiId=CHEBI:58432</t>
  </si>
  <si>
    <t>InChI=1S/C5H9N3/c6-2-1-5-3-7-4-8-5/h3-4H,1-2,6H2,(H,7,8)</t>
  </si>
  <si>
    <t>http://www.genome.jp/dbget-bin/www_bget?C00388</t>
  </si>
  <si>
    <t>http://www.hmdb.ca/metabolites/HMDB14805///http://www.hmdb.ca/metabolites/HMDB60263///http://www.hmdb.ca/metabolites/HMDB00870</t>
  </si>
  <si>
    <t>C00388</t>
  </si>
  <si>
    <t>A phosphate salt that is the diphosphate salt of histamine.///An ammonium ion that is the conjugate acid of histamine protonated on the side-chain nitrogen.///A 1H-imidazol-4-yl group substituted at position C-4 by a 2-aminoethyl group.</t>
  </si>
  <si>
    <t>HMDB14805///HMDB60263///HMDB00870</t>
  </si>
  <si>
    <t>CHEBI:51193///CHEBI:18295///CHEBI:58432</t>
  </si>
  <si>
    <t>histamine</t>
  </si>
  <si>
    <t>http://pubchem.ncbi.nlm.nih.gov/compound/774</t>
  </si>
  <si>
    <t>L-ALPHA-PHOSPHATIDYLCHOLINE</t>
  </si>
  <si>
    <t>InChI=1S/C10H20NO8P/c1-11(2,3)4-5-18-20(14,15)19-7-10(17-9-13)6-16-8-12/h8-10H,4-7H2,1-3H3/p+1</t>
  </si>
  <si>
    <t>pubchem</t>
  </si>
  <si>
    <t>http://pubchem.ncbi.nlm.nih.gov/compound/10425706</t>
  </si>
  <si>
    <t>L-?-PHOSPHATIDYLCHOLINE</t>
  </si>
  <si>
    <t>2-[2,3-diformyloxypropoxy(hydroxy)phosphoryl]oxyethyl-trimethylazanium</t>
  </si>
  <si>
    <t>C10H14N2O5</t>
  </si>
  <si>
    <t>C4H4N2O2</t>
  </si>
  <si>
    <t>C9H12N2O5</t>
  </si>
  <si>
    <t>C10H14N2</t>
  </si>
  <si>
    <t>C6H10O6</t>
  </si>
  <si>
    <t>C7H14O6</t>
  </si>
  <si>
    <t>C5H4N4O2</t>
  </si>
  <si>
    <t>C10H18N2O3</t>
  </si>
  <si>
    <t>C6H10O3</t>
  </si>
  <si>
    <t>C6H11NO3S</t>
  </si>
  <si>
    <t>C37H74NO8P</t>
  </si>
  <si>
    <t>C5H9NO3S</t>
  </si>
  <si>
    <t>C7H9N</t>
  </si>
  <si>
    <t>C11H14N2</t>
  </si>
  <si>
    <t>C10H11NO</t>
  </si>
  <si>
    <t>C10H12N2O</t>
  </si>
  <si>
    <t>C9H10N2O5</t>
  </si>
  <si>
    <t>C16H29N3O6S</t>
  </si>
  <si>
    <t>C11H12N2O3</t>
  </si>
  <si>
    <t>C3H7NO5S</t>
  </si>
  <si>
    <t>C6H12O7</t>
  </si>
  <si>
    <t>C6H9NO5</t>
  </si>
  <si>
    <t>C19H21N7O6</t>
  </si>
  <si>
    <t>C8H16N2O4S2</t>
  </si>
  <si>
    <t>C6H12N2O4S2</t>
  </si>
  <si>
    <t>C4H9NO</t>
  </si>
  <si>
    <t>IQFYYKKMVGJFEH-XLPZGREQSA-N</t>
  </si>
  <si>
    <t>THYMIDINE</t>
  </si>
  <si>
    <t>ISAKRJDGNUQOIC-UHFFFAOYSA-N</t>
  </si>
  <si>
    <t>URACIL</t>
  </si>
  <si>
    <t>MXHRCPNRJAMMIM-SHYZEUOFSA-N</t>
  </si>
  <si>
    <t>DEOXYURIDINE</t>
  </si>
  <si>
    <t>SNICXCGAKADSCV-JTQLQIEISA-N</t>
  </si>
  <si>
    <t>(S)-NICOTINE</t>
  </si>
  <si>
    <t>PHOQVHQSTUBQQK-SQOUGZDYSA-N</t>
  </si>
  <si>
    <t>D-GLUCONO-1,5-LACTONE</t>
  </si>
  <si>
    <t>HOVAGTYPODGVJG-VOQCIKJUSA-N</t>
  </si>
  <si>
    <t>METHYL BETA-D-GALACTOSIDE</t>
  </si>
  <si>
    <t>LRFVTYWOQMYALW-UHFFFAOYSA-N</t>
  </si>
  <si>
    <t>XANTHINE</t>
  </si>
  <si>
    <t>AUTOLBMXDDTRRT-JGVFFNPUSA-N</t>
  </si>
  <si>
    <t>DETHIOBIOTIN</t>
  </si>
  <si>
    <t>JYVXNLLUYHCIIH-UHFFFAOYSA-N</t>
  </si>
  <si>
    <t>MEVALOLACTONE</t>
  </si>
  <si>
    <t>PYUSHNKNPOHWEZ-RXMQYKEDSA-N</t>
  </si>
  <si>
    <t>FORMYL-L-METHIONYL PEPTIDE</t>
  </si>
  <si>
    <t>SLKDGVPOSSLUAI-UHFFFAOYSA-N</t>
  </si>
  <si>
    <t>1,2-DIPALMITOYL-RAC-GLYCERO-3-PHOSPHOETHANOLAMINE</t>
  </si>
  <si>
    <t>PWKSKIMOESPYIA-BYPYZUCNSA-N</t>
  </si>
  <si>
    <t>N-ACETYL-L-CYSTEINE</t>
  </si>
  <si>
    <t>WGQKYBSKWIADBV-UHFFFAOYSA-N</t>
  </si>
  <si>
    <t>BENZYLAMINE</t>
  </si>
  <si>
    <t>NCIKQJBVUNUXLW-UHFFFAOYSA-N</t>
  </si>
  <si>
    <t>N-METHYLTRYPTAMINE</t>
  </si>
  <si>
    <t>MBBOMCVGYCRMEA-UHFFFAOYSA-N</t>
  </si>
  <si>
    <t>INDOLE-3-ETHANOL</t>
  </si>
  <si>
    <t>YKBGVTZYEHREMT-KVQBGUIXSA-N</t>
  </si>
  <si>
    <t>2'-DEOXYGUANOSINE</t>
  </si>
  <si>
    <t>QZAYGJVTTNCVMB-UHFFFAOYSA-N</t>
  </si>
  <si>
    <t>SEROTONIN</t>
  </si>
  <si>
    <t>SEROTONIN CREATININE SULFATE COMPLEX</t>
  </si>
  <si>
    <t>FBTSQILOGYXGMD-LURJTMIESA-N</t>
  </si>
  <si>
    <t>3-NITRO-L-TYROSINE</t>
  </si>
  <si>
    <t>HXJDWCWJDCOHDG-RYUDHWBXSA-N</t>
  </si>
  <si>
    <t>S-HEXYL-GLUTATHIONE</t>
  </si>
  <si>
    <t>LDCYZAJDBXYCGN-UHFFFAOYSA-N</t>
  </si>
  <si>
    <t>5-HYDROXY-L-TRYPTOPHAN</t>
  </si>
  <si>
    <t>XVOYSCVBGLVSOL-REOHCLBHSA-N</t>
  </si>
  <si>
    <t>L-CYSTEIC ACID</t>
  </si>
  <si>
    <t>RGHNJXZEOKUKBD-SQOUGZDYSA-N</t>
  </si>
  <si>
    <t>D-GLUCONATE</t>
  </si>
  <si>
    <t>OTCCIMWXFLJLIA-BYPYZUCNSA-N</t>
  </si>
  <si>
    <t>N-ACETYL-L-ASPARTIC ACID</t>
  </si>
  <si>
    <t>OZRNSSUDZOLUSN-LBPRGKRZSA-N</t>
  </si>
  <si>
    <t>DIHYDROFOLATE</t>
  </si>
  <si>
    <t>ZTVZLYBCZNMWCF-UHFFFAOYSA-N</t>
  </si>
  <si>
    <t>HOMOCYSTINE</t>
  </si>
  <si>
    <t>LEVWYRKDKASIDU-IMJSIDKUSA-N</t>
  </si>
  <si>
    <t>L-CYSTINE</t>
  </si>
  <si>
    <t>SYJPAKDNFZLSMV-HWKANZROSA-N</t>
  </si>
  <si>
    <t>2-METHYLPROPANAL OXIME</t>
  </si>
  <si>
    <t>no reference MSMS</t>
  </si>
  <si>
    <t>MALTOSE / TREHALOSE / LACTOSE</t>
  </si>
  <si>
    <t>DUPLICATE / IGNORE</t>
  </si>
  <si>
    <t>DUPLICATE</t>
  </si>
  <si>
    <t>SORBITOL / MANNITOL / GALACTILOL</t>
  </si>
  <si>
    <t>FRUCTOSE / GLUCOSE</t>
  </si>
  <si>
    <t>GALACTOSAMINE / GLUCOSAMINE</t>
  </si>
  <si>
    <t>SEROTONIN / SEROTONIN CREATININE SULFATE COMPLEX</t>
  </si>
  <si>
    <t>XYLITOL / RIBITOL</t>
  </si>
  <si>
    <t>GLYCEROL 2-PHOSPHATE / SN-GLYCEROL-3-PHOSPHATE</t>
  </si>
  <si>
    <t>3-AMINO-5-HYDROXYBENZOIC ACID / 3-AMINO-4-HYDROXYBENZOIC ACID</t>
  </si>
  <si>
    <t>L-GLUTAMIC ACID / N-METHYL-D-ASPARTIC ACID</t>
  </si>
  <si>
    <t>N-ACETYL-DL-SERINE / O-ACETYL-L-SERINE</t>
  </si>
  <si>
    <t>PHENYLETHANOLAMINE / TYRAMINE</t>
  </si>
  <si>
    <t>4-AMINOBENZOATE / ANTHRANILATE</t>
  </si>
  <si>
    <t>THREONINE / ALLOTHREONINE / HOMOSERINE</t>
  </si>
  <si>
    <t>Y-Aminobutyric acid / 4-AMINOBUTANOATE</t>
  </si>
  <si>
    <t>BETA-ALANINE / L-ALANINE</t>
  </si>
  <si>
    <t>Level 1 / Duplicate</t>
  </si>
  <si>
    <t>9386151d24804f90b55d6e70a8fa8a04</t>
  </si>
  <si>
    <t>3441cee9f48c4f488ea56c8b3f08f7c2</t>
  </si>
  <si>
    <t>fbf9c4e93fbf4e3187498b6363a356df</t>
  </si>
  <si>
    <t>61e269c449ff40f3ace0ce8363bb69ee</t>
  </si>
  <si>
    <t>eafdd7644f1949b09f43254a3d2283fb</t>
  </si>
  <si>
    <t>b896b7e87b5249fda629b3c71f50e6b5</t>
  </si>
  <si>
    <t>85d931c830804bb983289eb3fa018702</t>
  </si>
  <si>
    <t>739bb582c2934f7b81d3bf1020412e0d</t>
  </si>
  <si>
    <t>0844994b7f6e46479b79ae2dbb731cd4</t>
  </si>
  <si>
    <t>74da83be33ac4d3cb78018cd6f3907e3</t>
  </si>
  <si>
    <t>c6e587115fbf483299a7128165f19910</t>
  </si>
  <si>
    <t>cc94c27838a047e4a807d6db42a6f114</t>
  </si>
  <si>
    <t>262110e290704da2a0ae6f2553bdf039</t>
  </si>
  <si>
    <t>58b19037213544e6bbffb7bcc9668f0b</t>
  </si>
  <si>
    <t>thymidine///50-89-5///deoxythymidine///2'-Deoxythymidine///Thymidin///5-Methyldeoxyuridine///Beta-Thymidine///DThyd///5-Methyl-2'-deoxyuridine///Thymine deoxyriboside///Thymine-2-deoxyriboside///Thymine-2-desoxyriboside///Thyminedeoxyriboside///5-Methyldeoxyurindine///dThd///Deoxyribothymidine///Uridine, 2'-deoxy-5-methyl-///dT///Thymine 2-desoxyriboside///1-((2R,4S,5R)-4-Hydroxy-5-(hydroxymethyl)tetrahydrofuran-2-yl)-5-methylpyrimidine-2,4(1H,3H)-dione///CHEBI:17748///AI3-52267///beta-D-Ribofuranoside, thymine-1 2-deoxy-///UNII-VC2W18DGKR///2'-deoxy-5-methyluridine///2'-deoxy-5-methyl-Uridine///CCRIS 1283///L-Thymidine///EINECS 200-070-4///1-(2-Deoxy-beta-D-erythro-pentofuranosyl)-5-methyl-2,4(1H,3H)-pyrimidinedione///2,4(1H,3H)-Pyrimidinedione, 1-(2-deoxy-beta-D-erythro-pentofuranosyl)-5-methyl-///MFCD00006537///NSC 21548///thymine-1 2-deoxy-b-D-Ribofuranoside///[3H]-Thymidine///NCGC00142484-03///ST056941///thymine-1 2-deoxy-beta-delta-Ribofuranoside///1-(2-Deoxy-beta-D-ribofuranosyl)-5-methyluracil///1-[(2R,4S,5R)-4-hydroxy-5-(hydroxymethyl)oxolan-2-yl]-5-methyl-1,2,3,4-tetrahydropyrimidine-2,4-dione///1-(2-Deoxy-b-D-erythro-pentofuranosyl)-5-methyl-2,4(1H,3H)-pyrimidinedione///1-[4-hydroxy-5-(hydroxymethyl)oxolan-2-yl]-5-methyl-pyrimidine-2,4-dione///1-(2-deoxy-beta-D-erythro-pentofuranosyl)-5-methylpyrimidine-2,4(1H,3H)-dione///1-(2-Deoxy-beta-delta-erythro-pentofuranosyl)-5-methyl-2,4(1H,3H)-pyrimidinedione///1-[(2R,4S,5R)-4-Hydroxy-5-(hydroxymethyl)oxolan-2-yl]-5-methyl-pyrimidine-2,4-dione///1-(2-Deoxy-beta-D-ribofuranosyl)thymine///1-[(2R,4S,5R)-4-hydroxy-5-(hydroxymethyl)tetrahydrofuran-2-yl]-5-methyl-pyrimidine-2,4-dione///35902-13-7///THM///1-[(2R,4S,5R)-4-hydroxy-5-(hydroxymethyl)oxolan-2-yl]-5-methylpyrimidine-2,4-dione///$b-Thymidine///2'-thymidine///4qsv///1-[(4S,2R,5R)-4-hydroxy-5-(hydroxymethyl)oxolan-2-yl]-5-methyl-1,3-dihydropyri midine-2,4-dione///3424-98-4///Thymidinedeoxyriboside///PubChem6943///1w2g///thymine 2'-deoxyriboside///Thymidine (8CI,9CI)///DSSTox_CID_3661///VC2W18DGKR///bmse000244///Epitope ID:138113///AC1Q69EB///DSSTox_RID_77133///DSSTox_GSID_23661///SCHEMBL19894///KSC170M6B///2'-dT///CHEMBL52609///T1895_SIGMA///T9250_SIGMA///AC1L1L55///GTPL4718///CTK0H0660///HMDB00273///ZINC25672///IQFYYKKMVGJFEH-XLPZGREQSA-N///157049-39-3///ACT03217///STR05630///Tox21_111560///ANW-31155///AR-1L6859///CT-111///CT0194///HG1139///SBB003204///ZINC00025672///AKOS015895360///AC-1475///AM83949///CS22323///RL03872///CAS-50-89-5///NCGC00142484-01///AJ-08452///BC206954///BR-47328///CJ-00156///KB-61723///NU001353///NU001354///NU003287///ZB000807///AB0010514///DB-030432///LS-153777///TL8003377///FT-0631214///FT-0635303///FT-0674834///1-(2-Deoxy-beta-ribofuranosyl)-5-methyluracil///C00214///J10255///M-5516///X-3097///1-(2-Deoxy-.beta.-D-ribofuranosyl)-5-methyluracil///J-700251///BRD-K28309349-001-02-4///D7E43A69-265B-4DAA-BC8F-193FB357140F///1-[(2R,4S,5R)-4-hydroxy-5-methylol-tetrahydrofuran-2-yl]-5-methyl-pyrimidine-2,4-quinone///1-((2R,4S,5R)-4-Hydroxy-5-(hydroxymethyl)tetrahydro-furan-2-yl)-5-methylpyr imidine-2,4(1H,3H)-dione///157049-40-6</t>
  </si>
  <si>
    <t>http://www.ebi.ac.uk/chebi/searchId.do?chebiId=CHEBI:17748</t>
  </si>
  <si>
    <t>InChI=1S/C10H14N2O5/c1-5-3-12(10(16)11-9(5)15)8-2-6(14)7(4-13)17-8/h3,6-8,13-14H,2,4H2,1H3,(H,11,15,16)</t>
  </si>
  <si>
    <t>http://www.genome.jp/dbget-bin/www_bget?C00214</t>
  </si>
  <si>
    <t>http://www.hmdb.ca/metabolites/HMDB00273</t>
  </si>
  <si>
    <t>C00214</t>
  </si>
  <si>
    <t>A pyrimidine 2'-deoxyribonucleoside having thymine as the nucleobase.</t>
  </si>
  <si>
    <t>72f632e009194250b8de763091d55798</t>
  </si>
  <si>
    <t>HMDB00273</t>
  </si>
  <si>
    <t>CHEBI:17748</t>
  </si>
  <si>
    <t>InChI=1S/C10H14N2O5/c1-5-3-12(10(16)11-9(5)15)8-2-6(14)7(4-13)17-8/h3,6-8,13-14H,2,4H2,1H3,(H,11,15,16)/t6-,7+,8+/m0/s1</t>
  </si>
  <si>
    <t>thymidine</t>
  </si>
  <si>
    <t>IQFYYKKMVGJFEH-UHFFFAOYSA-N</t>
  </si>
  <si>
    <t>http://pubchem.ncbi.nlm.nih.gov/compound/5789</t>
  </si>
  <si>
    <t>uracil///66-22-8///2,4-Dihydroxypyrimidine///2,4-Pyrimidinediol///2,4(1H,3H)-Pyrimidinedione///2,4-Dioxopyrimidine///pyrimidine-2,4(1H,3H)-dione///2,4-Pyrimidinedione///Pirod///Pyrod///Hybar X///pyrimidine-2,4-diol///1H-Pyrimidine-2,4-dione///RU 12709///Ura///pyrimidinedione///Urazil///Uracil [USAN]///C4H4N2O2///CCRIS 3077///51953-14-1///CHEBI:17568///AI3-25470///NSC 3970///UNII-56HH86ZVCT///SQ 6201///SQ 7726///SQ 8493///1,2,3,4-tetrahydropyrimidine-2,4-dione///BMS 205603-01///2-Hydroxy-4(1H)-pyrimidinone///2-Hydroxy-4(3H)-pyrimidinone///4-Hydroxy-2(1H)-pyrimidinone///NSC3970///ISAKRJDGNUQOIC-UHFFFAOYSA-N///4(3H)-Pyrimidinone, 2-hydroxy-///EINECS 200-621-9///MFCD00006016///Uracil-5-d///NCGC00181030-01///DSSTox_CID_1424///DSSTox_RID_76153///DSSTox_GSID_21424///144104-68-7///66255-05-8///AC-907/30002021///CAS-66-22-8///51953-19-6///51953-20-9///66224-60-0///766-19-8///24897-50-5///Uracyl///4-Hydroxyuracil///2,4(1H,3H)-PYRIMIDINEDIONE-2-13C-1,3-15N2(9CI)///dihydroxypyrimidine///2,4-Dioxypyrimidine///Uracil (8CI)///Dihydropyrimidine-dione///PubChem14135///Uracil-2-14C///1ui0///Uracil (JAN/USAN)///2,3H)-Pyrimidinedione///2,6-Dihydroxypyrimidine///2-oxy-4-oxy pyrimidine///AC1Q6GOT///(1H,3H)-pyrimidinedione///ACMC-1AS5O///ACMC-1C4TI///bmse000187///bmse000940///CHEMBL566///Epitope ID:120356///NCIMech_000782///AC1L1AW5///AC1Q1GU8///SCHEMBL8235///dihydropyrimidine-2,4-dione///56HH86ZVCT///2 -Pyrimidinone,6-hydroxy-///2,4-Pyrimidinediol (9CI)///4 -Pyrimidinone,2-hydroxy-///KSC352S4R///MLS001304993///U0750_SIGMA///U1128_SIGMA///U3879_SIGMA///GTPL4560///Pyrimidine-2,4-diol / Uracil///CTK1G3699///CTK1G8296///CTK1I0613///CTK1J5004///CTK2F2948///HMDB00300///URACIL, ANHYDROUS, CRYST.///1,3-dihydropyrimidine-2,4-dione///BB_NC-2210///HMS2234E19///HMS3264C13///HMS3373E18///Pharmakon1600-01502345///ZINC895045///2(1H)-Pyrimidinone, 4-hydroxy-///2(1H)-Pyrimidinone, 6-hydroxy-///NSC-3970///NSC29742///Tox21_112680///Tox21_201023///ANW-31373///ANW-35165///AR-1L7967///BBL004237///CCG-35866///NSC-29742///NSC759649///SBB058492///STK301734///STL124066///ZINC00895045///AKOS000119989///AKOS002303991///Tox21_112680_1///AM83913///CCG-213042///CS19249///DB03419///LS-7748///MCULE-1147953020///NSC-759649///PS-5279///RP18951///SQ-6201///SQ-7726///SQ-8493///2,4(1H,3H)-Pyrimidinedione (9CI)///NCGC00181030-02///NCGC00247663-01///NCGC00258576-01///4CN-0756///AJ-24138///AK-77552///AK-86824///AN-23751///BT000109///CJ-04447///HE017374///HE263738///HE263739///HE280242///HE376820///HE376821///HE376822///HE399259///NCI60_003718///SC-09054///SC-29470///SMR000752912///TL806199///ZB014964///4(1H)-Pyrimidinone, 2-hydroxy- (9CI)///4(3H)-Pyrimidinone, 2-hydroxy- (9CI)///BMS-205603-01///AB0008404///DB-030518///KB-164798///KB-165099///KB-165106///KB-218995///TC-120118///BB 0242167///FT-0609769///FT-0694063///ST45061548///U0013///4177-EP2270010A1///4177-EP2270015A1///4177-EP2272832A1///4177-EP2275420A1///4177-EP2281563A1///4177-EP2287152A2///4177-EP2292593A2///4177-EP2295055A2///4177-EP2295408A1///4177-EP2295414A1///4177-EP2295416A2///4177-EP2295434A2///4177-EP2295441A2///4177-EP2295503A1///4177-EP2298748A2///4177-EP2298764A1///4177-EP2298765A1///4177-EP2298778A1///4177-EP2298783A1///4177-EP2303848A2///4177-EP2305219A1///4177-EP2305642A2///4177-EP2305684A1///4177-EP2305808A1///4177-EP2305825A1///4177-EP2311453A1///4177-EP2311815A1///4177-EP2311842A2///4177-EP2316459A1///C00106///D00027///M-6157///X-2151///AB00918623-05///142257-EP2272848A1///142257-EP2292593A2///A835376///I03-0056///2,4(1H,3H)-PYRIMIDINEDIONE,LABELED WITH TRITIUM///F1796-0008///E2FC11E5-1887-46DF-B415-82313CE9B2BD///S4177,66-22-8///InChI=1/C4H4N2O2/c7-3-1-2-5-4(8)6-3/h1-2H,(H2,5,6,7,8///138285-60-6///153445-42-2///42910-77-0///4433-21-0///4433-24-3</t>
  </si>
  <si>
    <t>http://www.ebi.ac.uk/chebi/searchId.do?chebiId=CHEBI:17568</t>
  </si>
  <si>
    <t>InChI=1S/C4H4N2O2/c7-3-1-2-5-4(8)6-3/h1-2H,(H2,5,6,7,8)</t>
  </si>
  <si>
    <t>http://www.genome.jp/dbget-bin/www_bget?C00106</t>
  </si>
  <si>
    <t>http://www.hmdb.ca/metabolites/HMDB00300</t>
  </si>
  <si>
    <t>C00106</t>
  </si>
  <si>
    <t>A common and naturally occurring pyrimidine nucleobase in which the pyrimidine ring is substituted with two oxo groups at positions 2 and 4. Found in RNA, it base pairs with adenine and replaces thymine during DNA transcription.</t>
  </si>
  <si>
    <t>de58da4f411546f8acadce72c16530d9</t>
  </si>
  <si>
    <t>HMDB00300</t>
  </si>
  <si>
    <t>CHEBI:17568</t>
  </si>
  <si>
    <t>uracil</t>
  </si>
  <si>
    <t>http://pubchem.ncbi.nlm.nih.gov/compound/1174</t>
  </si>
  <si>
    <t>2c255582440846189a25952cbdf88c59</t>
  </si>
  <si>
    <t>907c1cbfdf3e43a1b8388d6ac8c0cb58</t>
  </si>
  <si>
    <t>a58a04be633d423891a76a30cf330154</t>
  </si>
  <si>
    <t>2688608ec7244c0f9f44b390b1bdfc39</t>
  </si>
  <si>
    <t>2'-DEOXYURIDINE///deoxyuridine///951-78-0///Uracil deoxyriboside///2-Deoxyuridine///Deoxyribose uracil///1-((2R,4S,5R)-4-Hydroxy-5-(hydroxymethyl)tetrahydrofuran-2-yl)pyrimidine-2,4(1H,3H)-dione///Desoxyuridine///2'-Desoxyuridine///Uracil desoxyuridine///UNII-W78I7AY22C///1-(2-Deoxy-beta-D-ribofuranosyl)uracil///CCRIS 2832///2 -Deoxyuridine///C9H12N2O5///CHEBI:16450///dURD///EINECS 213-455-7///MFCD00006527///ZINC00155696///BRN 0024433///Uridine, 2'-deoxy-///ST057093///1-(2-Deoxy-D-erythro-pentofuranosyl)uracil///1-(2-Deoxy-delta-erythro-pentofuranosyl)uracil///1-(2-Deoxy-beta-D-erythro-pentofuranoxyl)uracil///1-(2-deoxy-beta-D-ribofuranosyl)-2,4(1H,3H)-Pyrimidinedione///2,4(1H,3H)-Pyrimidinedione, 1-(2-deoxy-beta-D-ribofuranosyl)-///1-(2-deoxy-beta-D-erythro-pentofuranosyl)-2,4(1H,3H)-Pyrimidinedione///1-(2-deoxy-beta-delta-ribofuranosyl)-2,4(1H,3H)-Pyrimidinedione///NSC 23615///1-(2-deoxy-beta-delta-erythro-pentofuranosyl)-2,4(1H,3H)-Pyrimidinedione///1-[(2R,4S,5R)-4-hydroxy-5-(hydroxymethyl)oxolan-2-yl]pyrimidine-2,4-dione///2,4(1H,3H)-Pyrimidinedione, 1-(2-deoxy-beta-D-erythro-ribofuranosyl)-///1-[(2R,4S,5R)-4-hydroxy-5-(hydroxymethyl)tetrahydrofuran-2-yl]pyrimidine-2,4-dione///1-[(2R,4S,5R)-4-hydroxy-5-(hydroxymethyl)oxolan-2-yl]-1,2,3,4-tetrahydropyrimidine-2,4-dione///20649-53-0///DUR///PubChem14193///Uridinie, 2'-deoxy-///2yb0///bmse000320///AC1L22BA///SCHEMBL28844///KSC491M3N///MLS001066344///D5412_SIGMA///CHEMBL353955///W78I7AY22C///CTK3J1636</t>
  </si>
  <si>
    <t>http://www.ebi.ac.uk/chebi/searchId.do?chebiId=CHEBI:16450</t>
  </si>
  <si>
    <t>InChI=1S/C9H12N2O5/c12-4-6-5(13)3-8(16-6)11-2-1-7(14)10-9(11)15/h1-2,5-6,8,12-13H,3-4H2,(H,10,14,15)</t>
  </si>
  <si>
    <t>http://www.genome.jp/dbget-bin/www_bget?C00526</t>
  </si>
  <si>
    <t>http://www.hmdb.ca/metabolites/HMDB00012</t>
  </si>
  <si>
    <t>C00526</t>
  </si>
  <si>
    <t>A pyrimidine 2'-deoxyribonucleoside having uracil as the nucleobase.</t>
  </si>
  <si>
    <t>f57bf405e12548b5bf3248ce5dfe793d</t>
  </si>
  <si>
    <t>HMDB00012</t>
  </si>
  <si>
    <t>CHEBI:16450</t>
  </si>
  <si>
    <t>InChI=1S/C9H12N2O5/c12-4-6-5(13)3-8(16-6)11-2-1-7(14)10-9(11)15/h1-2,5-6,8,12-13H,3-4H2,(H,10,14,15)/t5-,6+,8+/m0/s1</t>
  </si>
  <si>
    <t>2'-DEOXYURIDINE</t>
  </si>
  <si>
    <t>MXHRCPNRJAMMIM-UHFFFAOYSA-N</t>
  </si>
  <si>
    <t>http://pubchem.ncbi.nlm.nih.gov/compound/13712</t>
  </si>
  <si>
    <t>nicotine///L-Nicotine///(-)-Nicotine///(S)-Nicotine///54-11-5///Habitrol///Nicoderm///(S)-3-(1-methylpyrrolidin-2-yl)pyridine///Nicoderm Cq///(S)-(-)-Nicotine///Fumetobac///Nicotrol///3-[(2S)-1-methylpyrrolidin-2-yl]pyridine///Flux MAAG///XL All Insecticide///Niagara P.A. dust///S-(-)-Nicotine///Destruxol orchid spray///destruxol///3-(1-Methyl-2-pyrrolidinyl)pyridine///L-3-(1-Methyl-2-pyrrolidyl)pyridine///Micotine///Prostep///3-(N-Methylpyrrolidino)pyridine///delta-Nicotine///fumeto bac///NICOTINE AND SALTS///Nicotrol Inhaler///(-)-3-(1-Methyl-2-pyrrolidyl)pyridine///Nicotrol NS///(S)-3-(1-Methyl-2-pyrrolidinyl)pyridine///Nikotin [German]///Nikotyna [Polish]///beta-Pyridyl-alpha-N-methylpyrrolidine///Nicocide///Nicotin///Tendust///Nicotina [Italian]///Black leaf///a-N-methylpyrrolidine///Nico-dust///R)-(+)-nicotine///3-(N-Methylpyrollidino)pyridine///3-N-methylpyrrolidine///Emo-nik///Nico-Fume///Nicotine alkaloid///Caswell No. 597///DL-tetrahydronicotyrine///Mach-Nic</t>
  </si>
  <si>
    <t>http://www.ebi.ac.uk/chebi/searchId.do?chebiId=CHEBI:79008///http://www.ebi.ac.uk/chebi/searchId.do?chebiId=CHEBI:17688</t>
  </si>
  <si>
    <t>InChI=1S/C10H14N2/c1-12-7-3-5-10(12)9-4-2-6-11-8-9/h2,4,6,8,10H,3,5,7H2,1H3</t>
  </si>
  <si>
    <t>enzo///chebi///hmdb</t>
  </si>
  <si>
    <t>http://www.hmdb.ca/metabolites/HMDB01934</t>
  </si>
  <si>
    <t>The conjugate acid of (R)-nicotine arising from selective protonation of the tertiary amino group; major species at pH 7.3.///An optically active form of nicotine having S-configuration.</t>
  </si>
  <si>
    <t>00d1273fb1ea48718738fcdacd9f7205</t>
  </si>
  <si>
    <t>HMDB01934</t>
  </si>
  <si>
    <t>CHEBI:79008///CHEBI:17688</t>
  </si>
  <si>
    <t>InChI=1S/C10H14N2/c1-12-7-3-5-10(12)9-4-2-6-11-8-9/h2,4,6,8,10H,3,5,7H2,1H3/t10-/m0/s1</t>
  </si>
  <si>
    <t>nicotine</t>
  </si>
  <si>
    <t>SNICXCGAKADSCV-UHFFFAOYSA-N</t>
  </si>
  <si>
    <t>http://pubchem.ncbi.nlm.nih.gov/compound/89594</t>
  </si>
  <si>
    <t>924b5abcfb72497ab7881c82c89cf466</t>
  </si>
  <si>
    <t>76f3eca537124af9ada985898d84ce51</t>
  </si>
  <si>
    <t>8496299c5e9b429ab7807a75dd382d84</t>
  </si>
  <si>
    <t>14e375ff29834800b545f70888615d29</t>
  </si>
  <si>
    <t>a76d6cd3c98c432c8e6b859bdf3e933e</t>
  </si>
  <si>
    <t>96432b0539d446748a33958bc5e0faef</t>
  </si>
  <si>
    <t>gluconolactone///delta-gluconolactone///90-80-2///D-Gluconolactone///D-glucono-1,5-lactone///D-Gluconic acid lactone///1,5-Gluconolactone///Gluconic acid lactone///Glucono delta lactone///Glucono delta-lactone///Gluconic lactone///beta-Glucono-1,5-lactone///Gluconic delta-lactone///D-delta-Gluconolactone///delta-D-Gluconolactone///1,5-D-Gluconolactone///(3R,4S,5S,6R)-3,4,5-trihydroxy-6-(hydroxymethyl)tetrahydro-2H-pyran-2-one///D-Gluconic acid delta-lactone///D-Gluconic delta-lactone///Deltagluconolactone///d-gluconic acid d-lactone///D-Gluconic acid-delta-lactone///Fujiglucon///Glucarolactone///D-Gluconic acid, delta-lactone///D-Aldonolactone///D-(+)-Gluconic acid delta-lactone///delta-Aldonolactone///gamma-Gluconolactone///D-Glucono-d-lactone///Glucono gamma-lactone///Glucono 1,5-lactone///Gluconic acid, delta-lactone, D-///D-(+)-Dextronic acid delta-lactone///UNII-WQ29KQ9POT///delta-Gluconic acid lactone///delta-Glucono-delta-lactone///delta-Glucono-1,5-lactone///delta-Gluconic acid d-lactone///Gluconic acid lactone (6CI)///D-Gluconic acid 1,5-lactone///D-Gluconic acid-1,5-lactone///AI3-19578///HSDB 488///D-(+)-Gluconic acid d-lactone///CHEBI:16217///delta-Gluconic acid 1,5-lactone///delta-Gluconic acid delta-lactone///delta-Gluconic acid-1,5-lactone///(3R,4S,5S,6R)-3,4,5-trihydroxy-6-(hydroxymethyl)oxan-2-one</t>
  </si>
  <si>
    <t>http://www.ebi.ac.uk/chebi/searchId.do?chebiId=CHEBI:16217</t>
  </si>
  <si>
    <t>InChI=1S/C6H10O6/c7-1-2-3(8)4(9)5(10)6(11)12-2/h2-5,7-10H,1H2</t>
  </si>
  <si>
    <t>http://www.genome.jp/dbget-bin/www_bget?C00198</t>
  </si>
  <si>
    <t>http://www.hmdb.ca/metabolites/HMDB00150</t>
  </si>
  <si>
    <t>C00198</t>
  </si>
  <si>
    <t>An  aldono-1,5-lactone obtained from D-gluconic acid.</t>
  </si>
  <si>
    <t>GLC-D-LACTONE</t>
  </si>
  <si>
    <t>5f92ea459dbf41c192e7c08efbb8671c</t>
  </si>
  <si>
    <t>HMDB00150</t>
  </si>
  <si>
    <t>CHEBI:16217</t>
  </si>
  <si>
    <t>InChI=1S/C6H10O6/c7-1-2-3(8)4(9)5(10)6(11)12-2/h2-5,7-10H,1H2/t2-,3-,4+,5-/m1/s1</t>
  </si>
  <si>
    <t>gluconolactone</t>
  </si>
  <si>
    <t>PHOQVHQSTUBQQK-UHFFFAOYSA-N</t>
  </si>
  <si>
    <t>http://pubchem.ncbi.nlm.nih.gov/compound/7027</t>
  </si>
  <si>
    <t>0129291d2bb943c8a8c1a232e3014802</t>
  </si>
  <si>
    <t>c53e7a17e675404ebf737308e3c0a013</t>
  </si>
  <si>
    <t>5f55b54da3e24e5891f395da04d5a80b</t>
  </si>
  <si>
    <t>Methyl beta-D-galactoside///Methyl beta-D-galactopyranoside///Methyl galactoside///1824-94-8///Methyl beta-galactoside///Methylgalactoside///GalbetaOMe///CHEBI:17540///Beta-Methyl-D-Galactoside///beta-D-Galactopyranose methyl glycoside///METHYL-BETA-GALACTOSE///Methyl b-D-Galactopyranoside///Methyl-beta-D-galactopyranoside///CHEMBL442951///METHYL-BETA-D-GALACTOSIDE///B-D-GALACTOPYRANOSIDE, METHYL///ST50330536///(2R,3R,4S,5R,6R)-2-(hydroxymethyl)-6-methoxytetrahydro-2H-pyran-3,4,5-triol///MBG///Methyl |A-D-galactoside///C7H14O6///1-o-methyl-beta-d-galactopyranoside///2vmd///b-methyl-D-galactoside///Epitope ID:150067///AC1L3RR2///AC1Q59GG///UNII-64RYD088RJ///M0285_SIGMA///SCHEMBL767166///Methyl beta-galactoside (VAN)///64RYD088RJ///66920_FLUKA///HOVAGTYPODGVJG-VOQCIKJUSA-N///ZINC4096161///EINECS 217-361-7///AR-1J6189///BDBM50243888///HT1197///MFCD00064357///NSC 33685///ZINC04096161///AKOS015902573///DB04046///AJ-47982///AK305731///CA001465///CA008378///Galactopyranoside, methyl, beta-D- (8CI)///M1035///Y2050///1824-94-8  Methyl-beta-d-galactopyranoside///C03619///K-5551///Methyl beta-D-galactopyranoside, methyl, beta-D-///I14-19338///ACD4127C-D741-4B7A-B3CC-2C3D0728C8E4///(2R,3R,4S,5R,6R)-2-(hydroxymethyl)-6-methoxy-oxane-3,4,5-triol///(2R,3R,4S,5R,6R)-2-(hydroxymethyl)-6-methoxyoxane-3,4,5-triol///(2R,3R,4S,5R,6R)-2-methoxy-6-methylol-tetrahydropyran-3,4,5-triol///(4S,2R,3R,5R,6R)-6-(hydroxymethyl)-2-methoxy-2H-3,4,5,6-tetrahydropyran-3,4,5- triol</t>
  </si>
  <si>
    <t>http://www.ebi.ac.uk/chebi/searchId.do?chebiId=CHEBI:17540</t>
  </si>
  <si>
    <t>InChI=1S/C7H14O6/c1-12-7-6(11)5(10)4(9)3(2-8)13-7/h3-11H,2H2,1H3</t>
  </si>
  <si>
    <t>http://www.genome.jp/dbget-bin/www_bget?C03619</t>
  </si>
  <si>
    <t>C03619</t>
  </si>
  <si>
    <t>A beta-D-galactopyranoside having a methyl substituent at the anomeric position.</t>
  </si>
  <si>
    <t>METHYL-BETA-D-GALACTOSIDE</t>
  </si>
  <si>
    <t>a8e4bec5eae940c9afa5103f44751c1e</t>
  </si>
  <si>
    <t>CHEBI:17540</t>
  </si>
  <si>
    <t>InChI=1S/C7H14O6/c1-12-7-6(11)5(10)4(9)3(2-8)13-7/h3-11H,2H2,1H3/t3-,4+,5+,6-,7-/m1/s1</t>
  </si>
  <si>
    <t>Methyl beta-D-galactoside</t>
  </si>
  <si>
    <t>HOVAGTYPODGVJG-UHFFFAOYSA-N</t>
  </si>
  <si>
    <t>http://pubchem.ncbi.nlm.nih.gov/compound/94214</t>
  </si>
  <si>
    <t>980187a032344d29ab06d2c4d18a4b7f</t>
  </si>
  <si>
    <t>56502bf7fd2f4d419a0c579fbce134d0</t>
  </si>
  <si>
    <t>3438a88616784dbfbb3def9208f0c867</t>
  </si>
  <si>
    <t>xanthine///2,6-Dihydroxypurine///69-89-6///Xanthin///2,6-dioxopurine///Isoxanthine///Pseudoxanthine///Xanthic oxide///1H-Purine-2,6-diol///9H-Purine-2,6-diol///Purine-2,6-diol///1H-Purine-2,6(3H,7H)-dione///3,7-dihydropurine-2,6-dione///2,6(1,3)-Purinedion///3,7-Dihydro-1H-purine-2,6-dione///USAF CB-17///XAN///Purine-2(3H),6(1H)-dione///2,6-Dioxo-1,2,3,6-tetrahydropurine///1H-Purine-2,6-dione, 3,7-dihydro-///1H-Purine-2,6-dione, 3,9-dihydro-///9H-Purine-2,6-(1H,3H)-dione///Dioxopurine///Purine-2,6(1H,3H)-dione///Purine-2,6-(1H,3H)-dione///9H-Purine-2,6(1H,3H)-dione///2-Oxohypoxanthine///Xanthine (VAN) (8CI)///CHEMBL1424///NSC 14664///Xanthine (VAN)///CCRIS 994///EPA Pesticide Chemical Code 116900///CHEBI:17712///AI3-52268///AC1L1AWZ///3,9-dihydro-1H-purine-2,6-dione///EINECS 200-718-6///bmse000127///MolMap_000070///AC1Q2AP8///Oprea1_474175///UNII-1AVZ07U9S7///X0626_SIGMA///X4002_SIGMA///X7375_SIGMA///ARONIS008606///xanthine (2,6-dihydroxypurine)///CHEBI:48517///LRFVTYWOQMYALW-UHFFFAOYSA-</t>
  </si>
  <si>
    <t>http://www.ebi.ac.uk/chebi/searchId.do?chebiId=CHEBI:48517///http://www.ebi.ac.uk/chebi/searchId.do?chebiId=CHEBI:17712</t>
  </si>
  <si>
    <t>InChI=1S/C5H4N4O2/c10-4-2-3(7-1-6-2)8-5(11)9-4/h1H,(H3,6,7,8,9,10,11)</t>
  </si>
  <si>
    <t>http://www.genome.jp/dbget-bin/www_bget?C00385</t>
  </si>
  <si>
    <t>http://www.hmdb.ca/metabolites/HMDB00292</t>
  </si>
  <si>
    <t>C00385</t>
  </si>
  <si>
    <t>An oxopurine in which the purine ring is substituted by oxo groups at positions 2 and 6 and N-9 is protonated.///An oxopurine in which the purine ring is substituted by oxo groups at positions 2 and 6 and N-7 is protonated.</t>
  </si>
  <si>
    <t>f99b0cdfe39c456cbbcb7912223d3c91</t>
  </si>
  <si>
    <t>HMDB00292</t>
  </si>
  <si>
    <t>CHEBI:48517///CHEBI:17712</t>
  </si>
  <si>
    <t>xanthine</t>
  </si>
  <si>
    <t>http://pubchem.ncbi.nlm.nih.gov/compound/1188</t>
  </si>
  <si>
    <t>d-Dethiobiotin///Biotin, dethio-///dethiobiotin///(+)-Dethiobiotin///Desthiobiotin///d-Desthiobiotin///5-Methyl-2-oxo-4-imidazolidinehexanoic acid///(4R,5S)-dethiobiotin///6-[(4R,5S)-5-methyl-2-oxoimidazolidin-4-yl]hexanoic acid///UNII-71U5JB52KS///D1411_SIGMA///AI3-26390///MLS001066403///71U5JB52KS///5-Methyl-2-oxo-4-imidazolidinecaproic acid///533-48-2///CHEBI:42280///4-Methyl-5-(omega-carboxyamyl)imidazolidone-2///epsilon-(4-Methyl-5-imidazolidone-2)caproic acid///(4R-cis)-5-Methyl-2-oxoimidazolidine-4-hexanoic acid///DTB///4-Imidazolidinehexanoic acid, 5-methyl-2-oxo-, (4R,5S)-///4-Imidazolidinehexanoic acid, 5-methyl-2-oxo-, (4R-cis)-///6-(5-METHYL-2-OXO-IMIDAZOLIDIN-4-YL)-HEXANOIC ACID///SMR000471877///6-[(4R,5S)-2-keto-5-methyl-imidazolidin-4-yl]hexanoic acid///6-[(4R,5S)-5-methyl-2-oxo-4-imidazolidinyl]hexanoic acid///4-Imidazolidinehexanoic acid, 5-methyl-2-oxo-, (4R,5S)- (8CI,9CI)///EINECS 208-566-2///NSC-203773///5-Methyl-2-oxo-4-imidazolinecaproic acid///636-20-4///Desthiobiotin, DL-///(+/-)-Desthiobiotin///bmse000314///Desthiobiotin, (+/-)-///AC1L9HB0///SCHEMBL143996///cid_445027///CHEMBL1232381///BDBM66184///CTK1G9797///EXPT01280///HMDB03581///HMS2235J03///ZINC94437777///DB03775///(4R,5S)-5-methyl-2-oxo-4-imidazolidinehexanoic acid///(4R-cis)-5-methyl-2-oxo-4-imidazolidinehexanoic acid///4-Imidazolidinehexanoicacid, 5-methyl-2-oxo-, (4R,5S)-///4-Imidazolidinehexanoic acid, 5-methyl-2-oxo-, (4R,5S)-rel-///4-Imidazolidinehexanoic acid, 5-methyl-2-oxo-, cis-(+/-)-///6-[(4R,5S)-5-methyl-2-oxo-imidazolidin-4-yl]hexanoic acid///F91C55D1-259D-437E-A748-A08C722D274F///6-[(4R,5S)-5-methyl-2-oxidanylidene-imidazolidin-4-yl]hexanoic acid///17866-65-8///29117-52-0</t>
  </si>
  <si>
    <t>http://www.ebi.ac.uk/chebi/searchId.do?chebiId=CHEBI:42280</t>
  </si>
  <si>
    <t>InChI=1S/C10H18N2O3/c1-7-8(12-10(15)11-7)5-3-2-4-6-9(13)14/h7-8H,2-6H2,1H3,(H,13,14)(H2,11,12,15)</t>
  </si>
  <si>
    <t>gnps///chebi///hmdb</t>
  </si>
  <si>
    <t>http://www.hmdb.ca/metabolites/HMDB03581</t>
  </si>
  <si>
    <t>The (4R,5S)-isomer of dethiobiotin.</t>
  </si>
  <si>
    <t>7c35ea1657a84592a29017dfec831e38</t>
  </si>
  <si>
    <t>HMDB03581</t>
  </si>
  <si>
    <t>CHEBI:42280</t>
  </si>
  <si>
    <t>InChI=1S/C10H18N2O3/c1-7-8(12-10(15)11-7)5-3-2-4-6-9(13)14/h7-8H,2-6H2,1H3,(H,13,14)(H2,11,12,15)/t7-,8+/m0/s1</t>
  </si>
  <si>
    <t>d-Dethiobiotin</t>
  </si>
  <si>
    <t>AUTOLBMXDDTRRT-UHFFFAOYSA-N</t>
  </si>
  <si>
    <t>http://pubchem.ncbi.nlm.nih.gov/compound/445027</t>
  </si>
  <si>
    <t>DL-Mevalonic acid lactone///DL-Mevalonolactone///Mevalonolactone///674-26-0///4-Hydroxy-4-methyltetrahydro-2H-pyran-2-one///DL-Mevalolactone///Mevalonic lactone///4-hydroxy-4-methyloxan-2-one///(+/-)-Mevalonolactone///Mevalonic acid lactone///C6H10O3///JYVXNLLUYHCIIH-UHFFFAOYSA-N///503-48-0///4-hydroxy-4-methyltetrahydro-2h-pyran-2-on///ST51038127///(+/-)-3-Hydroxy-3-methyl delta-valerolactone///2H-Pyran-2-one, tetrahydro-4-hydroxy-4-methyl-///(+/-)-beta-Hydroxy-beta-methyl-delta-valerolactone///2H-Pyran-2-one, tetrahydro-4-hydroxy-4-methyl-, (.+/-.)-///Mevalolactone///MVSL///(RS)-Mevalonolactone///Tetrahydro-4-hydroxy-4-methyl-2H-pyran-2-one///(1)-Tetrahydro-4-hydroxy-4-methyl-2H-pyran-2-one///Prestwick3_000750///SCHEMBL880///AC1L1V6H///AC1Q6HQ7///D,L-Mevalonic Acid Lactone///D,L-Mevelonic Acid Lactone///BSPBio_000740///M4667_SIGMA///M5654_SIGMA///Mevalonic acid .delta.-lactone///(+/-)-Mevalonic acid lactone///BPBio1_000814///(+/-)-Mevalonolactone-5-3H///CTK5C6155///HMS2097E22///NSC90804///EINECS 211-615-0///ANW-43520///AR-1G2733///LMFA07040003///MFCD00006648///NSC 90804///NSC-90804///AKOS015906454///CCG-214600///MCULE-5265065779///Tetrahydro-4-hydroxy-4-methyl-2-pyrone///NCGC00179453-01///4-hydroxy-4-methyl-tetrahydropyran-2-one///AK-89749///AN-47177///HE000540///HE321734///HE346163///I616///SC-53978///beta-Hydroxy-beta-methyl-delta-valerolactone///TC-132265///TL8004750///AB00513915///D,L-|A-Hydroxy-|A-methyl-|A-valerolactone///D0587///FT-0624383///FT-0624384///2H-Pyran-2-one,tetrahydro-4-hydroxy-4-methyl-///.beta.-Hydroxy-.beta.-methyl-.delta.-valerolactone///4-hydroxy-4-methyl-3H-4,5,6-trihydropyran-2-one///DL - beta-Hydroxy- beta-methyl-Delta-valerolactone///I14-2165///009D7F12-69C6-4BBF-A66D-12BA84648C72</t>
  </si>
  <si>
    <t>http://www.ebi.ac.uk/chebi/searchId.do?chebiId=CHEBI:95115</t>
  </si>
  <si>
    <t>InChI=1S/C6H10O3/c1-6(8)2-3-9-5(7)4-6/h8H,2-4H2,1H3</t>
  </si>
  <si>
    <t>chebi///lipidmaps</t>
  </si>
  <si>
    <t>00d5a532d7cd475086f88f761f8718fc</t>
  </si>
  <si>
    <t>CHEBI:95115</t>
  </si>
  <si>
    <t>DL-Mevalonic acid lactone</t>
  </si>
  <si>
    <t>http://pubchem.ncbi.nlm.nih.gov/compound/10428</t>
  </si>
  <si>
    <t>http://www.lipidmaps.org/data/LMSDRecord.php?LMID=LMFA07040003</t>
  </si>
  <si>
    <t>LMFA07040003</t>
  </si>
  <si>
    <t>f0335d30fac64df381bc80f16e7469d0</t>
  </si>
  <si>
    <t>55c2c0cab46645d7ba3926d1670297f1</t>
  </si>
  <si>
    <t>fMet///for-met-oh///AC1ODXEH///(2R)-2-formamido-4-(methylsulfanyl)butanoic acid///SCHEMBL987829///HMDB01015///ZINC1742333///AKOS006284756///(2R)-2-formamido-4-methylsulfanylbutanoic acid///(R)-2-Formylamino-4-(methylthio)butyric acid</t>
  </si>
  <si>
    <t>InChI=1S/C6H11NO3S/c1-11-3-2-5(6(9)10)7-4-8/h4-5H,2-3H2,1H3,(H,7,8)(H,9,10)</t>
  </si>
  <si>
    <t>http://www.hmdb.ca/metabolites/HMDB01015</t>
  </si>
  <si>
    <t>9213351b539244f39207a54c6464b63f</t>
  </si>
  <si>
    <t>HMDB01015</t>
  </si>
  <si>
    <t>InChI=1S/C6H11NO3S/c1-11-3-2-5(6(9)10)7-4-8/h4-5H,2-3H2,1H3,(H,7,8)(H,9,10)/t5-/m1/s1</t>
  </si>
  <si>
    <t>fMet</t>
  </si>
  <si>
    <t>PYUSHNKNPOHWEZ-UHFFFAOYSA-N</t>
  </si>
  <si>
    <t>http://pubchem.ncbi.nlm.nih.gov/compound/6995182</t>
  </si>
  <si>
    <t>DIPALMITOYL CEPHALIN///1,2-Dipalmitoyl-rac-glycero-3-phosphoethanolamine///5681-36-7///1,2-Dipalmitoyl-rac-glycerophosphoethanolamine///rac-Phosphatidylethanolamine, 1,2-dipalmitoyl///Phosphatidylethanolamine dipalmitoate///1,2-Dihexadecanoyl-rac-glycero-3-phosphoethanolamine///Dipalmitoyl phosphatidylethanolamine///1,2-Dipalmitoyl-3-phosphatidylethanolamine///1,2-Dipalmitoyl glycerylphosphorylethanolamine///Hexadecanoic acid, 1-((((2-aminoethoxy)hydroxyphosphinyl)oxy)methyl)-1,2-ethanediyl ester///3026-45-7///C37H74NO8P///Dipalmitoylphosphatidylethanolamine///Hexadecanoic acid, 1-[[[(2-aminoethoxy)hydroxyphosphinyl]oxy]methyl]-1,2-ethanediyl ester///1,2-Dipalmitoylphosphatidylethanolamine///1,2-Dipalmitoylcephaline///DL-a-Cephalin dipalmitate///a-Cephalin, b,g-dipalmitoyl///P3275_SIGMA///b,g-Dipalmitoyl-DL-a-cephalin///DL-b,g-Dipalmitoyl-a-cephalin///AC1L22M4///SCHEMBL2733807///CTK8F2916///Dipalmityl phosphatidylethanolamine///SLKDGVPOSSLUAI-UHFFFAOYSA-N///DL-|A,|A-Dipalmitoyl-|A-cephalin///EINECS 227-142-8///DL-Dipalmitoylphosphatidylethanolamine///DL-a-Dipalmitoylphosphatidylethanolamine///DL-beta,gamma-Dipalmitoyl-alpha-cephalin///LP039200///1,2-Dipalmitoyl-DL-phosphatidylethanolamine///LS-174290///FT-0625216///D-6049///D-6061///1,2-Dipalmitoyl-3-DL-glycerylphosphorylethanolamine///1,2-Dipalmitoyl-DL-3-glycerophosphatidylethanolamine///Palmitin, 1,2-di-, 2-aminoethyl hydrogen phosphate///Palmitin, 1,2-di-, phosphate, 2-aminoethyl ester, dl- (6CI)///Phosphoric acid 2-aminoethyl 2,3-bis(palmitoyloxy)propyl ester///Palmitin, 1,2-di-, 2-aminoethyl hydrogen phosphate, DL- (8CI)///2-AMINOETHOXY(2,3-BIS(HEXADECANOYLOXY)PROPOXY)PHOSPHINIC ACID///(+-)-1-[[[(2-aminoethoxy)hydroxyphosphinoyl]oxy]methyl]ethane-1,2-diyl bishexadecanoate///(1)-1-((((2-Aminoethoxy)hydroxyphosphinoyl)oxy)methyl)ethane-1,2-diyl bishexadecanoate///[3-[2-aminoethoxy(hydroxy)phosphoryl]oxy-2-hexadecanoyloxypropyl] hexadecanoate///2-([(2-Aminoethoxy)(hydroxy)phosphoryl]oxy)-1-[(palmitoyloxy)methyl]ethyl palmitate #///Ethanol, 2-amino-, dihydrogen phosphate (ester), monoester with 1,2-dipalmitin, DL- (8CI)</t>
  </si>
  <si>
    <t>InChI=1S/C37H74NO8P/c1-3-5-7-9-11-13-15-17-19-21-23-25-27-29-36(39)43-33-35(34-45-47(41,42)44-32-31-38)46-37(40)30-28-26-24-22-20-18-16-14-12-10-8-6-4-2/h35H,3-34,38H2,1-2H3,(H,41,42)</t>
  </si>
  <si>
    <t>528e40348dca4e80b0c3878f6479d003</t>
  </si>
  <si>
    <t>DIPALMITOYL CEPHALIN</t>
  </si>
  <si>
    <t>http://pubchem.ncbi.nlm.nih.gov/compound/65109</t>
  </si>
  <si>
    <t>2d50e65f98a845d39e3e1bbee3b3c497</t>
  </si>
  <si>
    <t>6e11c30a393449aeab51f194d3348825</t>
  </si>
  <si>
    <t>c137b5b53953418d8ed4809447fae16d</t>
  </si>
  <si>
    <t>N-Acetyl-L-cysteine///acetylcysteine///N-Acetylcysteine///616-91-1///Acetadote///Fluimucil///Mucomyst///mercapturic acid///Broncholysin///Fluprowit///Parvolex///Fluimucetin///Flumucetin///Acetein///Airbron///Fabrol///L-Acetylcysteine///Fluimicil Infantil///N-Acetyl-cysteine///Mucosolvin///Brunac///Mucosil///Acetilcisteina///Acetylcysteinum///Mucolyticum///LNAC///Lysomucil///Mucofilin///Respaire///Exomuc///Inspir///N-Acetyl-3-mercaptoalanine///Mucolyticum Lappe///Mucolytikum Lappe///N-Acetyl cysteine///Ac-Cys-OH///Fluatox///Mucolator///Mucret///NAC-TB///Tixair///Lysox///N-acetylcystein///Neo-fluimucil///Mercapturic acid, (R)-///(R)-2-Acetamido-3-mercaptopropanoic acid///Mucolyticum-Lappe///Acetyl-L-cysteine///Cysteine, N-acetyl-, L-///N-Acetyl-L-(+)-cysteine</t>
  </si>
  <si>
    <t>http://www.ebi.ac.uk/chebi/searchId.do?chebiId=CHEBI:28939///http://www.ebi.ac.uk/chebi/searchId.do?chebiId=CHEBI:78236</t>
  </si>
  <si>
    <t>InChI=1S/C5H9NO3S/c1-3(7)6-4(2-10)5(8)9/h4,10H,2H2,1H3,(H,6,7)(H,8,9)</t>
  </si>
  <si>
    <t>http://www.genome.jp/dbget-bin/www_bget?C06809</t>
  </si>
  <si>
    <t>http://www.hmdb.ca/metabolites/HMDB01890</t>
  </si>
  <si>
    <t>C06809</t>
  </si>
  <si>
    <t>An  N-acetyl-L-amino acid that is the N-acetylated derivative of the natural amino acid L-cysteine.///A monocarboxylic acid anion that is the conjugate base of  N-acetyl-L-cysteine, obtained by deprotonation of the carboxy group; major species at pH 7.3.</t>
  </si>
  <si>
    <t>CPD-9175</t>
  </si>
  <si>
    <t>db8c6f5c4aeb47d182e6fa2a50b7e720</t>
  </si>
  <si>
    <t>HMDB01890</t>
  </si>
  <si>
    <t>CHEBI:28939///CHEBI:78236</t>
  </si>
  <si>
    <t>InChI=1S/C5H9NO3S/c1-3(7)6-4(2-10)5(8)9/h4,10H,2H2,1H3,(H,6,7)(H,8,9)/t4-/m0/s1</t>
  </si>
  <si>
    <t>N-Acetyl-L-cysteine</t>
  </si>
  <si>
    <t>PWKSKIMOESPYIA-UHFFFAOYSA-N</t>
  </si>
  <si>
    <t>http://pubchem.ncbi.nlm.nih.gov/compound/12035</t>
  </si>
  <si>
    <t>43884e41c7c64ac68230838a40efefc2</t>
  </si>
  <si>
    <t>710134c867804c469e79bf598eb3096e</t>
  </si>
  <si>
    <t>5a8c6f2861614dbba29827830bc5e89a</t>
  </si>
  <si>
    <t>BENZYLAMINE///Benzenemethanamine///phenylmethanamine///100-46-9///Monobenzylamine///alpha-Aminotoluene///(Phenylmethyl)amine///1-phenylmethanamine///(Aminomethyl)benzene///N-Benzylamine///Phenylmethylamine///Moringine///Sumine 2005///.omega.-Aminotoluene///Aminotoluene///Sumine 2006///benzyl amine///benzyl-amine///1utj///1utn///2bza///omega-Aminotoluene///.alpha.-Aminotoluene///QuadraPure(TM) BZA///CHEBI:40538///NSC 8046///TOLUENE,ALPHA-AMINO///CHEMBL522///QuadraPure(TM) Benzylamine///HSDB 2795///WGQKYBSKWIADBV-UHFFFAOYSA-N///EINECS 202-854-1///SBB040473///BRN 0741984///AI3-15299///ABN///benzylarnine///a-Aminotoluene///Apo-Benzydamine///aminomethylbenzene///Phenyl-Methanamine///Benzylamine derivative///N-(phenylmethyl)amine///QuadraPure&amp;reg; BZA///Benzenemethanamine, 9CI///AC1L1OWS///DSSTox_CID_1839///SCHEMBL373///ACMC-20aj53///Epitope ID:141489</t>
  </si>
  <si>
    <t>http://www.ebi.ac.uk/chebi/searchId.do?chebiId=CHEBI:40538///http://www.ebi.ac.uk/chebi/searchId.do?chebiId=CHEBI:225238</t>
  </si>
  <si>
    <t>InChI=1S/C7H9N/c8-6-7-4-2-1-3-5-7/h1-5H,6,8H2</t>
  </si>
  <si>
    <t>http://www.genome.jp/dbget-bin/www_bget?C15562</t>
  </si>
  <si>
    <t>http://www.hmdb.ca/metabolites/HMDB33871</t>
  </si>
  <si>
    <t>C15562</t>
  </si>
  <si>
    <t>A primary amine compound having benzyl as the N-substituent. It has been isolated from  Moringa oleifera (horseradish tree).///The conjugate acid of benzylamine; major product at pH 7.3.</t>
  </si>
  <si>
    <t>8d52d91f7e6a413a962893cda6c1f5a0</t>
  </si>
  <si>
    <t>HMDB33871</t>
  </si>
  <si>
    <t>CHEBI:40538///CHEBI:225238</t>
  </si>
  <si>
    <t>http://pubchem.ncbi.nlm.nih.gov/compound/7504</t>
  </si>
  <si>
    <t>bedc304e517b480fa2007e9a0cdbfd5c</t>
  </si>
  <si>
    <t>e6bf809452f541f9956d6c75552f2301</t>
  </si>
  <si>
    <t>3-(2-Methylaminoethyl)indole///N-Methyltryptamine///61-49-4///2-(1H-Indol-3-yl)-N-methylethanamine///Dipterine///Methyltryptamine///N-Monomethyltryptamine///N-OMEGA-METHYLTRYPTAMINE///3-(2-(Methylamino)ethyl)indole///1H-Indole-3-ethanamine, N-methyl-///dl-Methyltryptamine///(2-Indol-3-ylethyl)methylamine///N-Methylindoleethylamine///N.omega.-methyltryptamine///2-(1H-indol-3-yl)-N-methyl-ethanamine///MLS000069493///INDOLE, 3-(2-(METHYLAMINO)ETHYL)-///CHEBI:28136///3-(2-[Methylamino]ethyl)indole///NCIKQJBVUNUXLW-UHFFFAOYSA-N///1-Methyl-2-(3-indolyl)ethylamine///EINECS 200-507-9///BRN 0134134///[2-(1H-indol-3-yl)ethyl](methyl)amine///SMR000059062///ST50307997///N-Methyltryptamine Hydrochloride///N-methyl-tryptamine///N10-Methyltryptamine///Dipterine Hydrochloride///N-|O-Methyltryptamine///942-27-8///Maybridge3_003310///N(omega)-methyltryptamine///UNII-6FRL4L3Z7V///AC1L1LS0///cid_6088///6FRL4L3Z7V///Oprea1_433490///BIDD:GT0662///SCHEMBL379409///N-Omega-Methyltryptamine(NMT)///115312_ALDRICH///3-(2-methylaminoethyl)-indole///942-27-8 (hydrochloride)///CHEMBL348588///BDBM30701///CTK6I5578///HMDB04370///Nb-Methyltryptamine Hydrochloride</t>
  </si>
  <si>
    <t>http://www.ebi.ac.uk/chebi/searchId.do?chebiId=CHEBI:28136</t>
  </si>
  <si>
    <t>InChI=1S/C11H14N2/c1-12-7-6-9-8-13-11-5-3-2-4-10(9)11/h2-5,8,12-13H,6-7H2,1H3</t>
  </si>
  <si>
    <t>http://www.hmdb.ca/metabolites/HMDB04370</t>
  </si>
  <si>
    <t>0dd59d577e6e4e2498f0cb8ff1f7faf0</t>
  </si>
  <si>
    <t>HMDB04370</t>
  </si>
  <si>
    <t>CHEBI:28136</t>
  </si>
  <si>
    <t>3-(2-Methylaminoethyl)indole</t>
  </si>
  <si>
    <t>http://pubchem.ncbi.nlm.nih.gov/compound/6088</t>
  </si>
  <si>
    <t>Tryptophol///Indole-3-ethanol///3-(2-Hydroxyethyl)indole///526-55-6///2-(1H-Indol-3-yl)ethanol///1H-Indole-3-ethanol///3-Indoleethanol///Indoleethanol///3-Indolylethanol///Indole ethanol///2-(3-Indolyl)ethanol///1H-Indolyl-3-ethanol///Ethanol, 2-indol-3-yl-///ETHANOL, 3-INDOLYL-///beta-Indol-3-ylethanol///2-(1h-indol-3-yl)ethan-1-ol///3-(beta-Hydroxyethyl)indole///NSC 3884///Maybridge1_002422///IEA///.beta.-(3-Indole)ethanol///UNII-5809LZ7G1U///C10H11NO///2-(1H-Indol-3-yl)-ethanol///3-(.beta.-Hydroxyethyl)indole///CHEBI:17890///MBBOMCVGYCRMEA-UHFFFAOYSA-N///EINECS 208-393-2///BRN 0125553///2-indol-3-ylethan-1-ol///2-(3-INDOLE)ETHANOL///dl-Tryptophanol///3-indolethanol///Tryptaphol, 6///(indol-3-yl)ethanol///b-(3-Indole)ethanol///PubChem15625///3-Indole ethyl alcohol///beta-(3-Indole)ethanol///AC1L1VQB///2-(indol-3-yl)ethanol///3-(b-Hydroxyethyl)indole///2-(indol-3-yl)-ethanol///ACMC-209l0r///bmse000473///Indole-3-ethanol (8CI)///3-(2-Hydroxyethyl) Indole///T90301_ALDRICH///KSC492O0L///MLS001250154</t>
  </si>
  <si>
    <t>http://www.ebi.ac.uk/chebi/searchId.do?chebiId=CHEBI:17890</t>
  </si>
  <si>
    <t>InChI=1S/C10H11NO/c12-6-5-8-7-11-10-4-2-1-3-9(8)10/h1-4,7,11-12H,5-6H2</t>
  </si>
  <si>
    <t>http://www.genome.jp/dbget-bin/www_bget?C00955</t>
  </si>
  <si>
    <t>http://www.hmdb.ca/metabolites/HMDB03447</t>
  </si>
  <si>
    <t>C00955</t>
  </si>
  <si>
    <t>An indolyl alcohol that is ethanol substituted by a 1H-indol-3-yl group at position 2.</t>
  </si>
  <si>
    <t>CPD-341</t>
  </si>
  <si>
    <t>d8c1c71e9ba1405292402f519414daa1</t>
  </si>
  <si>
    <t>HMDB03447</t>
  </si>
  <si>
    <t>CHEBI:17890</t>
  </si>
  <si>
    <t>Tryptophol</t>
  </si>
  <si>
    <t>http://pubchem.ncbi.nlm.nih.gov/compound/10685</t>
  </si>
  <si>
    <t>d14891771eb44aa9af1b8a17224246ba</t>
  </si>
  <si>
    <t>67c61c8a7d0240228e112383e1101b30</t>
  </si>
  <si>
    <t>cef84c2b028e4aa88c80daeeec2e54d6</t>
  </si>
  <si>
    <t>2'-deoxyguanosine///deoxyguanosine///961-07-9///Guanine deoxyriboside///2-Deoxyguanosine///2'-DEOXY-GUANOSINE///Guanine deoxy nucleoside///Desoxyguanosine///Guanosine, 2'-deoxy-///UNII-G9481N71RO///CHEBI:17172///9-(2-Deoxy-b-D-erythro-pentofuranosyl)guanine///Guanine, 9-(2-deoxy-beta-D-erythro-pentofuranosyl)-///2-Amino-9-((2R,4S,5R)-4-hydroxy-5-(hydroxymethyl)tetrahydrofuran-2-yl)-3H-purin-6(9H)-one///ST055520///9H-Purin-6-ol, 2-amino-9-(2-deoxy-9-beta-D-ribofuranosyl)-///C00330///9-(2-deoxy-b-D-erythro-pentofuranosyl)-Guanine///2-amino-9-[(2R,4S,5R)-4-hydroxy-5-(hydroxymethyl)oxolan-2-yl]-3H-purin-6-one///2-amino-9-[(2R,4S,5R)-4-hydroxy-5-(hydroxymethyl)oxolan-2-yl]-6,9-dihydro-1H-purin-6-one///38559-49-8///9-(2-Deoxy-beta-delta-erythro-pentofuranosyl)guanine///9-(2-deoxy-beta-delta-erythro-pentofuranosyl)-Guanine///2;-Deoxyguanosine///2'-DEOXYCYTIDINE-2'-DEOXYGUANOSINE-3',5'-MONOPHOSPHATE///2-Amino-9-((2R,4S,5R)-4-hydroxy-5-(hydroxymethyl)tetrahydrofuran-2-yl)-1H-purin-6(9H)-one///663615-45-0///CGP///GNG///Guanine-2'-deoxyriboside///MFCD00150760///deoxy-guanosine///NSC22837///EINECS 213-505-8///NSC 22837///DGua///9-[(4S,2R,5R)-4-hydroxy-5-(hydroxymethyl)oxolan-2-yl]-2-imino-1,3-dihydropurin -6-one///2'-Desoxyguanosine///9-(2-Deoxy-beta-D-ribofuranosyl)guanine///2'-deoxy guanosine///2a8g///2''''-Deoxyguanosine///bmse000003///AC1L4LJ5///SCHEMBL20615///961-07-9 (anhydrous)///CHEMBL68908///CTK1C4229///CTK4E2719///HMDB00085</t>
  </si>
  <si>
    <t>http://www.ebi.ac.uk/chebi/searchId.do?chebiId=CHEBI:17172</t>
  </si>
  <si>
    <t>InChI=1S/C10H13N5O4/c11-10-13-8-7(9(18)14-10)12-3-15(8)6-1-4(17)5(2-16)19-6/h3-6,16-17H,1-2H2,(H3,11,13,14,18)</t>
  </si>
  <si>
    <t>http://www.genome.jp/dbget-bin/www_bget?C00330</t>
  </si>
  <si>
    <t>http://www.hmdb.ca/metabolites/HMDB00085</t>
  </si>
  <si>
    <t>C00330</t>
  </si>
  <si>
    <t>A purine 2'-deoxyribonucleoside having guanine as the nucleobase.</t>
  </si>
  <si>
    <t>DEOXYGUANOSINE</t>
  </si>
  <si>
    <t>050dd5bf76374ff4a0af07a7fead3767</t>
  </si>
  <si>
    <t>HMDB00085</t>
  </si>
  <si>
    <t>CHEBI:17172</t>
  </si>
  <si>
    <t>InChI=1S/C10H13N5O4/c11-10-13-8-7(9(18)14-10)12-3-15(8)6-1-4(17)5(2-16)19-6/h3-6,16-17H,1-2H2,(H3,11,13,14,18)/t4-,5+,6+/m0/s1</t>
  </si>
  <si>
    <t>2'-deoxyguanosine</t>
  </si>
  <si>
    <t>YKBGVTZYEHREMT-UHFFFAOYSA-N</t>
  </si>
  <si>
    <t>http://pubchem.ncbi.nlm.nih.gov/compound/187790</t>
  </si>
  <si>
    <t>465fb231b03e4aea825995e4524370ee</t>
  </si>
  <si>
    <t>etepper</t>
  </si>
  <si>
    <t>d76c921f51404d90800a61d058f0d98e</t>
  </si>
  <si>
    <t>1cfd2617f50a4cf3b05c6ce326a8d771</t>
  </si>
  <si>
    <t>c30ec3afb742478690a6e254b2653643</t>
  </si>
  <si>
    <t>63b2e0ca94e04daea0523eadba4b5104</t>
  </si>
  <si>
    <t>1fce83750d8345b6956559a3a13955e8</t>
  </si>
  <si>
    <t>ffb08784621c416dae1d2aab7e94cd3d</t>
  </si>
  <si>
    <t>bb75037630a24f76b749635b9d68c711</t>
  </si>
  <si>
    <t>8b4804eea54746bc8bd7fb10930a00a5</t>
  </si>
  <si>
    <t>3c5f1e1903cd48a796fb5311fdc30eb9</t>
  </si>
  <si>
    <t>584a57bbc2f645feb78833397d5420be</t>
  </si>
  <si>
    <t>8307075f337d4d6eb5933b139762a407</t>
  </si>
  <si>
    <t>a9763052a58d4e8b85a97b514c9e385c</t>
  </si>
  <si>
    <t>77230f551e97403a8c6801547e031a4c</t>
  </si>
  <si>
    <t>cf1946f56bf64172b24960f2852f2cd3</t>
  </si>
  <si>
    <t>28f261a393f44b0f99f1f9ef6a7a8290</t>
  </si>
  <si>
    <t>aeeffe9659c74e599f3712f0abad66f4</t>
  </si>
  <si>
    <t>e7bcbac19837482caa591710710074c4</t>
  </si>
  <si>
    <t>edf90f75c8ec4481a2face72306995e2</t>
  </si>
  <si>
    <t>1f25a134e83c421a85a4e6775e174a9f</t>
  </si>
  <si>
    <t>2e6902af9f754921a4b7b70601417031</t>
  </si>
  <si>
    <t>fba9830928514fd98df92d84dea955a0</t>
  </si>
  <si>
    <t>b59e06809d6b4ad0bb6ee7a1169c8546</t>
  </si>
  <si>
    <t>7f7d135d90a44b9e987a72e52919b6be</t>
  </si>
  <si>
    <t>9fa5e6da532842e3a741bc3f69fede82</t>
  </si>
  <si>
    <t>c3b55443cc9942afb22420b3a22911ff</t>
  </si>
  <si>
    <t>97509acf164645dea8d4c366e5c6c782</t>
  </si>
  <si>
    <t>24fb4e97644e4596ace96679792684d0</t>
  </si>
  <si>
    <t>c402ebc3c6624e1dbbeb9a1f4182fcf3</t>
  </si>
  <si>
    <t>5251f130249647b2a940cee2252ee86b</t>
  </si>
  <si>
    <t>serotonin///5-HYDROXYTRYPTAMINE///3-(2-Aminoethyl)-1H-indol-5-ol///Enteramine///50-67-9///5-HT///Antemovis///Ds substance///Serotonine///Thrombocytin///Thrombotonin///Antemoqua///5-Hta///Hippophain///Substance DS///Substanz DS///Tryptamine, 5-hydroxy-///3-(2-Aminoethyl)indol-5-ol///Hippophaine///Enteramin///1H-Indol-5-ol, 3-(2-aminoethyl)-///Indol-5-ol, 3-(2-aminoethyl)-///5-Hydroxytriptamine///5-Hydroxyltryptamine///5-hydroxy-tryptamine///3-(beta-Aminoethyl)-5-hydroxyindole///5-Hydroxy-3-(beta-aminoethyl)indole///3-(2-Amino-ethyl)-1H-indol-5-ol///UNII-333DO1RDJY///CHEBI:28790///QZAYGJVTTNCVMB-UHFFFAOYSA-N///3-(b-Aminoethyl)-5-hydroxyindole///5-Hydroxy-3-(b-aminoethyl)indole///EINECS 200-058-9///BRN 0143524///[3H]-5-HT///5-hydroxyl tryptamine///GTPL5///AC1L1JTO///CHEMBL39///Prestwick0_000481///Prestwick1_000481///Prestwick2_000481///Prestwick3_000481///Lopac-H-9523///Biomol-NT_000083///bmse000757///SCHEMBL1495///333DO1RDJY///Lopac0_000607</t>
  </si>
  <si>
    <t>http://www.ebi.ac.uk/chebi/searchId.do?chebiId=CHEBI:28790///http://www.ebi.ac.uk/chebi/searchId.do?chebiId=CHEBI:350546</t>
  </si>
  <si>
    <t>InChI=1S/C10H12N2O/c11-4-3-7-6-12-10-2-1-8(13)5-9(7)10/h1-2,5-6,12-13H,3-4,11H2</t>
  </si>
  <si>
    <t>http://www.genome.jp/dbget-bin/www_bget?C00780</t>
  </si>
  <si>
    <t>http://www.hmdb.ca/metabolites/HMDB00259</t>
  </si>
  <si>
    <t>C00780</t>
  </si>
  <si>
    <t>A primary amino compound that is the 5-hydroxy derivative of tryptamine.///An ammonium ion that is the conjugate acid of serotonin; major species at pH 7.3.</t>
  </si>
  <si>
    <t>d8c760c2c4c446a9a14e7ae9b1a8585c</t>
  </si>
  <si>
    <t>HMDB00259</t>
  </si>
  <si>
    <t>CHEBI:28790///CHEBI:350546</t>
  </si>
  <si>
    <t>serotonin</t>
  </si>
  <si>
    <t>http://pubchem.ncbi.nlm.nih.gov/compound/5202</t>
  </si>
  <si>
    <t>7e8de898599541a9b3765569c19f5c37</t>
  </si>
  <si>
    <t>5183eb83209145afa08bde448c7698cc</t>
  </si>
  <si>
    <t>3e242fded38d41729aeb8b640882c52b</t>
  </si>
  <si>
    <t>8f51bf3631ce44c6ae6d66c77d9a8e6f</t>
  </si>
  <si>
    <t>35bd53a8c18743f98b61712c486fc61e</t>
  </si>
  <si>
    <t>bfefed1c3baa496c8c8fb769ec52d612</t>
  </si>
  <si>
    <t>da9ed312840347908885b4579c83f52a</t>
  </si>
  <si>
    <t>9c88456a215344819ad0fbd35fbfb12c</t>
  </si>
  <si>
    <t>d6c31e5ade3e4d1daef46fdf9486bd08</t>
  </si>
  <si>
    <t>92c9b99a97204a90848b426b54235b85</t>
  </si>
  <si>
    <t>3-Nitro-L-tyrosine///621-44-3///3-Nitrotyrosine///L-3-Nitrotyrosine///Tyrosine, 3-nitro-///L-Tyrosine, 3-nitro-///m-Nitrotyrosine///5-Nitrotyrosine///(S)-2-Amino-3-(4-hydroxy-3-nitrophenyl)propanoic acid///3-Mononitrotyrosine///Meta-Nitro-Tyrosine///H-Tyr(3-NO2)-OH///(2S)-2-amino-3-(4-hydroxy-3-nitrophenyl)propanoic acid///UNII-7COY1HA6HK///Tyrosine, 3-nitro-, L-///Nitrotyrosine///CCRIS 3566///CHEBI:44454///FBTSQILOGYXGMD-LURJTMIESA-N///EINECS 210-688-6///NSC 37413///AI3-63160///ST50307163///3-Nitro-L-tyrosine crystalline///NIY///PubChem11983///AC1Q5AOX///7COY1HA6HK///Epitope ID:140785///AC1L22NA///SCHEMBL38175///N7389_SIGMA///74090_FLUKA///CTK1C5038///HMDB01904///HMS3649O18///Tyrosine, 3-nitro-, L- (8CI)///ANW-34078///CN-153///MFCD00007123///ZINC34800261///AM83588///DB03867///AJ-90243///AK-44033///AM009302///AN-46708///KB-32994///SC-09982///AB0010764///DB-054076///LS-184761///LS-188180///TR-033379///FT-0616251///N0905///ST24020815///M-1891///N-8200///N-8201///J-300290///J-300437///(2S)-2-amino-3-(4-hydroxy-3-nitro-phenyl)propanoic acid///CFEB46F1-5358-4772-99C8-987C38E5326D</t>
  </si>
  <si>
    <t>http://www.ebi.ac.uk/chebi/searchId.do?chebiId=CHEBI:44454</t>
  </si>
  <si>
    <t>InChI=1S/C9H10N2O5/c10-6(9(13)14)3-5-1-2-8(12)7(4-5)11(15)16/h1-2,4,6,12H,3,10H2,(H,13,14)</t>
  </si>
  <si>
    <t>http://www.hmdb.ca/metabolites/HMDB01904</t>
  </si>
  <si>
    <t>A  3-nitrotyrosine comprising L-tyrosine having a nitro group at the 3-position on the phenyl ring.</t>
  </si>
  <si>
    <t>9f5cf8d85954496488a4b481eefe17bf</t>
  </si>
  <si>
    <t>HMDB01904</t>
  </si>
  <si>
    <t>CHEBI:44454</t>
  </si>
  <si>
    <t>InChI=1S/C9H10N2O5/c10-6(9(13)14)3-5-1-2-8(12)7(4-5)11(15)16/h1-2,4,6,12H,3,10H2,(H,13,14)/t6-/m0/s1</t>
  </si>
  <si>
    <t>3-Nitro-L-tyrosine</t>
  </si>
  <si>
    <t>FBTSQILOGYXGMD-UHFFFAOYSA-N</t>
  </si>
  <si>
    <t>http://pubchem.ncbi.nlm.nih.gov/compound/65124</t>
  </si>
  <si>
    <t>f9163ff59c9442c7996b8275f3becfba</t>
  </si>
  <si>
    <t>f3749a86b8a34610bec55d7e0d85334b</t>
  </si>
  <si>
    <t>2fa9e9133a7f4cf480e943c26f110c37</t>
  </si>
  <si>
    <t>547df8bc6dc742559ba0efc0ee08d355</t>
  </si>
  <si>
    <t>e9fe849956bd45d6904ee8b6dc5b05fe</t>
  </si>
  <si>
    <t>s-hexylglutathione///Hexylglutathione///S-Hexyl-glutathione///S-Hexyl-L-glutathione///L-gamma-glutamyl-S-hexyl-L-cysteinylglycine///CHEMBL345292///CHEBI:27704///24425-56-7///NSC 131114///Glycine, N-(N-L-gamma-glutamyl-S-hexyl-L-cysteinyl)-///1ydk///AC1L3YPR///GTX///UNII-M73SNN908F///S-Hexyl-L-glutathione reduced///M73SNN908F///SCHEMBL1158164///C16H29N3O6S///CTK4F3647///2c80///HXJDWCWJDCOHDG-RYUDHWBXSA-N///ZINC3874923///AR-1J3608///BDBM50095998///DNC001138///DNC001323///PNU156804///AKOS015893910///l-|A-glutamyl-s-hexyl-l-cysteinylglycine///AM002379///LP081895///LS-174055///Glycine, L-g-glutamyl-S-hexyl-L-cysteinyl-///C02886///Glycine, L-.gamma.-glutamyl-S-hexyl-L-cysteinyl-///I04-8405///Q-201411///(2S)-2-amino-5-[[(1R)-2-(carboxymethylamino)-1-[(hexylthio)methyl]-2-keto-ethyl]amino]-5-keto-valeric acid///(2S)-2-amino-5-[[(2R)-1-(carboxymethylamino)-3-hexylsulfanyl-1-oxopropan-2-yl]amino]-5-oxopentanoic acid///(2S)-2-azanyl-5-[[(2R)-3-hexylsulfanyl-1-(2-hydroxy-2-oxoethylamino)-1-oxidanylidene-propan-2-yl]amino]-5-oxidanylidene-pentanoic acid///LEE</t>
  </si>
  <si>
    <t>http://www.ebi.ac.uk/chebi/searchId.do?chebiId=CHEBI:27704</t>
  </si>
  <si>
    <t>InChI=1S/C16H29N3O6S/c1-2-3-4-5-8-26-10-12(15(23)18-9-14(21)22)19-13(20)7-6-11(17)16(24)25/h11-12H,2-10,17H2,1H3,(H,18,23)(H,19,20)(H,21,22)(H,24,25)</t>
  </si>
  <si>
    <t>827d88f4a16e421bb6deca8cba1ab2f9</t>
  </si>
  <si>
    <t>CHEBI:27704</t>
  </si>
  <si>
    <t>InChI=1S/C16H29N3O6S/c1-2-3-4-5-8-26-10-12(15(23)18-9-14(21)22)19-13(20)7-6-11(17)16(24)25/h11-12H,2-10,17H2,1H3,(H,18,23)(H,19,20)(H,21,22)(H,24,25)/t11-,12-/m0/s1</t>
  </si>
  <si>
    <t>s-hexylglutathione</t>
  </si>
  <si>
    <t>HXJDWCWJDCOHDG-UHFFFAOYSA-N</t>
  </si>
  <si>
    <t>http://pubchem.ncbi.nlm.nih.gov/compound/97536</t>
  </si>
  <si>
    <t>5e9aea9e58994d868c17e1b0d928e585</t>
  </si>
  <si>
    <t>527b21c59b1146a5922de57543515599</t>
  </si>
  <si>
    <t>faadc28615c84547b9f4247d47b41cd2</t>
  </si>
  <si>
    <t>6aaf01bddec543f086954173e8c97da8</t>
  </si>
  <si>
    <t>9a560a8d5dcb479fa1c23094f0457fcf</t>
  </si>
  <si>
    <t>15cffda69e1c429ea064d0109554ad9e</t>
  </si>
  <si>
    <t>5-Hydroxy-DL-tryptophan///5-hydroxytryptophan///DL-5-Hydroxytryptophan///114-03-4///2-amino-3-(5-hydroxy-1H-indol-3-yl)propanoic acid///56-69-9///(+-)-5-Hydroxytryptophan///DL-Hydroxytryptophan///5-Hydroxytryptophan DL-form///Tryptophan, 5-hydroxy-///DL-Pretonine///DL-5-HTP///5-HTP///dl-5-Hydroxytryptophane///5-Hydroxyl-L-tryptophan///D,L-5-hydroxytryptophan///5-Hydroxytryptophan L form///USAF CB-96///Serotonyl///Telesol///Oxyfan///CHEBI:28171///HSDB 4295///LDCYZAJDBXYCGN-UHFFFAOYSA-N///NCI-C56644///EINECS 200-284-8///IN1294///SBB003354///BRN 0088199///oxytryptophan///5-hydroxytryptophan, 5-HTP///Levotinine///hydroxytryptophan///C11H12N2O3///4298-20-8///72572-98-6///(S)-5-Hydroxytryptophan///5-HYDROXY-TRYPTOPHAN///(.+-.)-5-Hydroxytryptophan///S2374_Selleck///5-Hydroxytryptophan #///PubChem20659///5-22-14-00278 (Beilstein Handbook Reference)///ACMC-1BJB4///AC1L18KU///AC1Q5S5R///DL-Tryptophan, 5-hydroxy-///DL-Tryptophen, 5-hydroxy-///SCHEMBL43242///MLS006011926///ARONIS24239///5-hydroxytryptophan (5-HTP)///ACMC-2097f4///AC1Q50A6///CHEMBL162789///Tryptophan, 5-hydroxy-, DL-///CTK4I6862///HMDB00472///HMS3372G05///WLN: T56 BMJ D1YZVQ GQ///NSC92523///EINECS 204-039-6///AN-894///ANW-16671///AR-1G8567///BBL012270///LS-223///NSC 92523///NSC-92523///STK803137///AKOS003382640///AKOS016050369///MCULE-6968549091///TRA0025847///VZ35657///AC-13632///AK-44471///AM002734///AM010155///AN-41694///KB-43409///SMR000326745///LS-158149///ST2409456///TR-002653///4CH-010611///FT-0620484///FT-0620490///FT-0620491///C01017///H-8280///M-7872///N88462///2-amino-3-(5-hydroxyindol-3-yl)propanoic acid///5-hydroxytryptophan-Supplied by Selleck Chemicals///I06-0515///I06-0553///I06-0555///I14-4857///Q-102914///2-Amino-3-(5-hydroxy-1H-indol-3-yl)-propionic acid///5-HYDROXYTRYPTOPHAN (SEE ALSOL-5-HYDROXYTRIPTOPHAN 4350-09-8)///72572-97-5</t>
  </si>
  <si>
    <t>http://www.ebi.ac.uk/chebi/searchId.do?chebiId=CHEBI:28171</t>
  </si>
  <si>
    <t>InChI=1S/C11H12N2O3/c12-9(11(15)16)3-6-5-13-10-2-1-7(14)4-8(6)10/h1-2,4-5,9,13-14H,3,12H2,(H,15,16)</t>
  </si>
  <si>
    <t>http://www.hmdb.ca/metabolites/HMDB00472</t>
  </si>
  <si>
    <t>A tryptophan derivative that is tryptophan substituted by a hydroxy group at position 5.</t>
  </si>
  <si>
    <t>3a2513f072cb4b1492eb67af3c3c151d</t>
  </si>
  <si>
    <t>HMDB00472</t>
  </si>
  <si>
    <t>CHEBI:28171</t>
  </si>
  <si>
    <t>5-Hydroxy-DL-tryptophan</t>
  </si>
  <si>
    <t>http://pubchem.ncbi.nlm.nih.gov/compound/144</t>
  </si>
  <si>
    <t>b364233b6cf348e9a02df50b64306195</t>
  </si>
  <si>
    <t>798af13113d545afa5aa9dc584f6184a</t>
  </si>
  <si>
    <t>b069c787fc8d4d9e889c6eefea7037b2</t>
  </si>
  <si>
    <t>9820c0705007440eb3037389174b7d0f</t>
  </si>
  <si>
    <t>c4c7258202d64c369a2461e64e859f27</t>
  </si>
  <si>
    <t>d6de30fe51f145b6b280e5e0b7cd08a9</t>
  </si>
  <si>
    <t>807c0299af3546ebb86cca53aca03471</t>
  </si>
  <si>
    <t>101da33f00f34acdb5dac50d723fa92d</t>
  </si>
  <si>
    <t>56a558f56f3b4b11ad900a68c9f6c94e</t>
  </si>
  <si>
    <t>944fa86f3a9044998286cce2d0f3af97</t>
  </si>
  <si>
    <t>b76701ccb61b49e8b15650bb7ed983c6</t>
  </si>
  <si>
    <t>1a5cac1fb96c4c4a8110f5045685e5ad</t>
  </si>
  <si>
    <t>8f0f121184284ad19c454b0bf625307f</t>
  </si>
  <si>
    <t>7714c877617f4d498dcb014e1975e27d</t>
  </si>
  <si>
    <t>d91ba3e59ef8401f9fca1a10bfe3d14d</t>
  </si>
  <si>
    <t>53e6ef92b204418e96f41335ef18980d</t>
  </si>
  <si>
    <t>7f439f339da4436fb9105041e96dd436</t>
  </si>
  <si>
    <t>77f97f44071642f8a3a51a7de1c51a22</t>
  </si>
  <si>
    <t>49fc81616b9c4e8ca55e2c31871692ab</t>
  </si>
  <si>
    <t>L-Cysteic acid///Cysteinesulfonic acid///498-40-8///L-Alanine, 3-sulfo-///3-sulfo-l-alanin///Cysteinic acid///Cepteic acid///Cipteic acid///Cysteric acid///Cysteic acid (VAN)///L-Cysteate///(2R)-2-amino-3-sulfopropanoic acid///UNII-M6W2DJ6N5K///Alanine, 3-sulfo-, L-///M6W2DJ6N5K///L-Alanine, 3-sulfo- (9CI)///Alanine, 3-sulfo-, L- (8CI)///alpha-amino-beta-sulfopropionic acid///(R)-2-Amino-3-sulfopropanoic acid///2-Amino-3-sulfopropionic acid///(2R)-2-amino-3-sulfo-propanoic acid///(2R)-2-amino-3-sulfo-propionic acid///ST079666///Alanine, 3-sulfo-///OCS///NSC 254030///Cysteic acid, L-///AC1L2IVW///bmse000380///AC1Q5QN5///C3H7NO5S///Ambap498-40-8///SCHEMBL44031///KSC179I1D///AC1Q4U92///CHEBI:17285///CTK0H9411///XVOYSCVBGLVSOL-REOHCLBHSA-N///ZINC4228276///EINECS 207-861-3///7067AF///ANW-30856///AR-1F5222///AKOS006281833///AKOS015854116///DB03661///(2R)-2-azanyl-3-sulfo-propanoic acid///AJ-49182///AK322574///AM014580</t>
  </si>
  <si>
    <t>http://www.ebi.ac.uk/chebi/searchId.do?chebiId=CHEBI:17285</t>
  </si>
  <si>
    <t>InChI=1S/C3H7NO5S/c4-2(3(5)6)1-10(7,8)9/h2H,1,4H2,(H,5,6)(H,7,8,9)</t>
  </si>
  <si>
    <t>http://www.genome.jp/dbget-bin/www_bget?C00506</t>
  </si>
  <si>
    <t>C00506</t>
  </si>
  <si>
    <t>The L-enantiomer of cysteic acid.</t>
  </si>
  <si>
    <t>L-CYSTEATE</t>
  </si>
  <si>
    <t>5a2de6ffaf954697b681d3913fb7063b</t>
  </si>
  <si>
    <t>CHEBI:17285</t>
  </si>
  <si>
    <t>InChI=1S/C3H7NO5S/c4-2(3(5)6)1-10(7,8)9/h2H,1,4H2,(H,5,6)(H,7,8,9)/t2-/m0/s1</t>
  </si>
  <si>
    <t>L-Cysteic acid</t>
  </si>
  <si>
    <t>XVOYSCVBGLVSOL-UHFFFAOYSA-N</t>
  </si>
  <si>
    <t>http://pubchem.ncbi.nlm.nih.gov/compound/72886</t>
  </si>
  <si>
    <t>83d59220cd4444ac988bfef5ae36302a</t>
  </si>
  <si>
    <t>e6c1cb43d40246639ceab0a8f28c34a6</t>
  </si>
  <si>
    <t>102fccef579f44a49b25b31a315f62c6</t>
  </si>
  <si>
    <t>a2b55ab36f3e4b4ea5c0b3546e83d5e9</t>
  </si>
  <si>
    <t>46f6c3ef68b04281b4ac4bc20c00622e</t>
  </si>
  <si>
    <t>29b9d1b2331b4b6990d7b7ce2d963132</t>
  </si>
  <si>
    <t>03df0c34e967476ab8ccf635d5690fc2</t>
  </si>
  <si>
    <t>68efce3b2c8f4ed0a8bbdf5739c3bf0b</t>
  </si>
  <si>
    <t>gluconic acid///D-gluconic acid///Glosanto///dextronic acid///maltonic acid///Glycogenic acid///gluconate///526-95-4///Pentahydroxycaproic acid///D-gluconate///Gluconic acid, D-///D-Gluco-hexonic acid///Gluconic acid (VAN)///Dextronate///Glycogenate///Glyconate///Maltonate///(2R,3S,4R,5R)-2,3,4,5,6-pentahydroxyhexanoic acid///Glyconic acid///D-Gluconsaeure///D-Glukonsaeure///Pentahydroxycaproate///BRN 1726055///UNII-R4R8J0Q44B///2,3,4,5,6-Pentahydroxyhexanoic acid///HSDB 487///MANGANESE GLUCONATE///CHEBI:33198///C6H12O7///2,3,4,5,6-pentahydroxy-hexanoate///EINECS 208-401-4///Almora///NSC 77381///SBB066208///GCO///2,3,4,5,6-pentahydroxy-hexanoic acid///D-Gluconic acid solution///157663-13-3///2,3,4,5,6-Pentahydroxycaproic acid///D-?Gluconic acid///AC1L1VQN///DSSTox_CID_7169///SCHEMBL971///bmse000084///AC1Q5R2D///G1951_ALDRICH///DSSTox_RID_78332///DSSTox_GSID_27169///CHEMBL464345///G1951_SIAL</t>
  </si>
  <si>
    <t>http://www.ebi.ac.uk/chebi/searchId.do?chebiId=CHEBI:3309///http://www.ebi.ac.uk/chebi/searchId.do?chebiId=CHEBI:34762///http://www.ebi.ac.uk/chebi/searchId.do?chebiId=CHEBI:33198///http://www.ebi.ac.uk/chebi/searchId.do?chebiId=CHEBI:31431///http://www.ebi.ac.uk/chebi/searchId.do?chebiId=CHEBI:18391///http://www.ebi.ac.uk/chebi/searchId.do?chebiId=CHEBI:84997</t>
  </si>
  <si>
    <t>InChI=1S/C6H12O7/c7-1-2(8)3(9)4(10)5(11)6(12)13/h2-5,7-11H,1H2,(H,12,13)</t>
  </si>
  <si>
    <t>http://www.genome.jp/dbget-bin/www_bget?C13511///http://www.genome.jp/dbget-bin/www_bget?C08133///http://www.genome.jp/dbget-bin/www_bget?C00257///http://www.genome.jp/dbget-bin/www_bget?C12278</t>
  </si>
  <si>
    <t>http://www.hmdb.ca/metabolites/HMDB00625</t>
  </si>
  <si>
    <t>C13511///C08133///C00257///C12278</t>
  </si>
  <si>
    <t>A gluconic acid having D-configuration.///A gluconate having D-configuration.///An organic sodium salt having D-gluconate as the counterion.</t>
  </si>
  <si>
    <t>GLUCONATE</t>
  </si>
  <si>
    <t>66c89b890520421698b80aa8c245228b</t>
  </si>
  <si>
    <t>HMDB00625</t>
  </si>
  <si>
    <t>CHEBI:3309///CHEBI:34762///CHEBI:33198///CHEBI:31431///CHEBI:18391///CHEBI:84997</t>
  </si>
  <si>
    <t>InChI=1S/C6H12O7/c7-1-2(8)3(9)4(10)5(11)6(12)13/h2-5,7-11H,1H2,(H,12,13)/t2-,3-,4+,5-/m1/s1</t>
  </si>
  <si>
    <t>gluconic acid</t>
  </si>
  <si>
    <t>RGHNJXZEOKUKBD-UHFFFAOYSA-N</t>
  </si>
  <si>
    <t>http://pubchem.ncbi.nlm.nih.gov/compound/10690</t>
  </si>
  <si>
    <t>4a3a24953c7641659d04067a14038a59</t>
  </si>
  <si>
    <t>997-55-7///(S)-2-Acetamidosuccinic acid///(2S)-2-acetamidobutanedioic acid///Ac-Asp-OH///(S)-2-(acetylamino)succinic acid///(S)-2-(acetylamino)butanedioic acid///(S)-2-Acetamidosuccinate///CHEMBL1162494///CHEBI:21547///(S)-2-(acetylamino)butanedioate///OTCCIMWXFLJLIA-BYPYZUCNSA-N///EINECS 213-643-9///(2S)-2-acetamidobutanedioate///NSC 128610///BRN 1726198///SMR000857360///PubChem18990///Spectrum_001592///SpecPlus_000890///AC1Q5JQW///Prestwick3_000415///Spectrum2_000792///Spectrum3_001661///Spectrum4_000604///Spectrum5_001394///bmse000423///AC1L22IJ///UNII-445Y04YIWR///SCHEMBL37946///BSPBio_000370///BSPBio_003441///KBioGR_001128///KBioSS_002072///MLS001335915///MLS001335916///MLS002153800///DivK1c_006986///SPBio_000924///(2S)-2-acetamidosuccinic acid///445Y04YIWR///BPBio1_000408///CCRIS 9429///00920_FLUKA///CTK5I0649///HMDB00812///KBio1_001930///KBio2_002072///KBio2_004640///KBio2_007208///KBio3_002661</t>
  </si>
  <si>
    <t>http://www.ebi.ac.uk/chebi/searchId.do?chebiId=CHEBI:16953///http://www.ebi.ac.uk/chebi/searchId.do?chebiId=CHEBI:21547</t>
  </si>
  <si>
    <t>InChI=1S/C6H9NO5/c1-3(8)7-4(6(11)12)2-5(9)10/h4H,2H2,1H3,(H,7,8)(H,9,10)(H,11,12)</t>
  </si>
  <si>
    <t>http://www.genome.jp/dbget-bin/www_bget?C01042</t>
  </si>
  <si>
    <t>http://www.hmdb.ca/metabolites/HMDB00812</t>
  </si>
  <si>
    <t>C01042</t>
  </si>
  <si>
    <t>An N-acyl-L-aspartic acid in which the acyl group is specified as acetyl.///A doubly-charged N-acyl-L-alpha-amino acid anion resulting from deprotonation of both carboxy groups of N-acetyl-L-aspartic acid.</t>
  </si>
  <si>
    <t>CPD-420</t>
  </si>
  <si>
    <t>cbc92f145b544a089454ab1dfc812f95</t>
  </si>
  <si>
    <t>HMDB00812</t>
  </si>
  <si>
    <t>CHEBI:16953///CHEBI:21547</t>
  </si>
  <si>
    <t>InChI=1S/C6H9NO5/c1-3(8)7-4(6(11)12)2-5(9)10/h4H,2H2,1H3,(H,7,8)(H,9,10)(H,11,12)/t4-/m0/s1</t>
  </si>
  <si>
    <t>997-55-7</t>
  </si>
  <si>
    <t>OTCCIMWXFLJLIA-UHFFFAOYSA-N</t>
  </si>
  <si>
    <t>http://pubchem.ncbi.nlm.nih.gov/compound/65065</t>
  </si>
  <si>
    <t>462eab989adc4db9b8e541d0a42cb582</t>
  </si>
  <si>
    <t>2f9027e8aa27454a897fd6451502dabd</t>
  </si>
  <si>
    <t>b2f4d10644de4f4aa0a361feae7e12b9</t>
  </si>
  <si>
    <t>e1b371bd6929461c9766a2c6baa80abc</t>
  </si>
  <si>
    <t>270eac8ac7f44e2fa86d97f228e4b78c</t>
  </si>
  <si>
    <t>d46f762bd6e74fd490baaf1fbee8c0ee</t>
  </si>
  <si>
    <t>cbc11777fbbc41ef8d0495981c453557</t>
  </si>
  <si>
    <t>eb75bb8999214b6e84126eb97853085a</t>
  </si>
  <si>
    <t>87fe5e3c9cc14508a8f09ac87fdf3456</t>
  </si>
  <si>
    <t>cb7089d88f054bb6aa1dc34afbde5464</t>
  </si>
  <si>
    <t>ffd3a51cc6434357823b83ddd274a875</t>
  </si>
  <si>
    <t>e5a81c7f7b904a4885de54f65c098f06</t>
  </si>
  <si>
    <t>b74bccc8018648e0bb4baaabdf2b2b92</t>
  </si>
  <si>
    <t>0024c89f3c6247f8b5e97da93b9a2185</t>
  </si>
  <si>
    <t>e6e82c40243f4bb488534cfe26e53f66</t>
  </si>
  <si>
    <t>Dihydrofolic acid///dihydrofolate///7,8-Dihydrofolic acid///7,8-Dihydropteroylglutamate///7,8-Dihydro-L-folic acid///H2PteGlu1///H2PteGlu///7,8-dihydrofolate///4033-27-6///CHEMBL46294///CHEBI:15633///OZRNSSUDZOLUSN-LBPRGKRZSA-N///N-(7,8-dihydropteroyl)-L-glutamic acid///FAH2///Dihydropteroyl-L-glutamic acid///7,8-Dihydropteroyl-L-glutamic acid///L-N-[p-[[(2-amino-7,8-dihydro-4-hydroxy-6-pteridinyl)methyl]amino]benzoyl]-Glutamic acid///N-(4-(((2-amino-1,4,7,8-tetrahydro-4-oxo-6-pteridinyl)methyl)amino)benzoyl)-L-Glutamic acid///N-(4-{[(2-amino-4-oxo-3,4,7,8-tetrahydropteridin-6-yl)methyl]amino}benzoyl)-L-glutamic acid///N-[4-[[(2-amino-1,4,7,8-tetrahydro-4-oxo-6-pteridinyl)methyl]amino]benzoyl]-L-Glutamic acid///N-[4-[[(2-amino-3,4,7,8-tetrahydro-4-oxo-6-pteridinyl)methyl]amino]benzoyl]-L-Glutamic acid///(2S)-2-[(4-{[(2-amino-4-oxo-3,4,7,8-tetrahydropteridin-6-yl)methyl]amino}phenyl)formamido]pentanedioic acid///(2S)-2-[[4-[(2-amino-4-oxo-7,8-dihydro-1H-pteridin-6-yl)methylamino]benzoyl]amino]pentanedioic acid///H2folate///UNII-KXP0KNM559///AC1L40FD///SCHEMBL8282///KXP0KNM559///SCHEMBL16938288///BDBM18044///CTK8F9210///HMDB01056///ZINC4228265///MFCD00083619///NSC 165989///SMP1_000099///FT-0624957///C00415///(2S)-2-[(4-{[(2-amino-4-oxo-1,4,7,8-tetrahydropteridin-6-yl)methyl]amino}phenyl)formamido]pentanedioic acid///(S)-2-{4-[(2-Amino-4-hydroxy-7,8-dihydro-pteridin-6-ylmethyl)-amino]-benzoylamino}-pentanedioic acid///L-Glutamic acid, N-(4-(((2-amino-1,4,7,8-tetrahydro-4-oxo-6-pteridinyl)methyl)amino)benzoyl)-///L-Glutamic acid, N-[4-[[(2-amino-3,4,7,8-tetrahydro-4-oxo-6-pteridinyl)methyl]amino]benzoyl]-</t>
  </si>
  <si>
    <t>http://www.ebi.ac.uk/chebi/searchId.do?chebiId=CHEBI:15633///http://www.ebi.ac.uk/chebi/searchId.do?chebiId=CHEBI:57451</t>
  </si>
  <si>
    <t>InChI=1S/C19H21N7O6/c20-19-25-15-14(17(30)26-19)23-11(8-22-15)7-21-10-3-1-9(2-4-10)16(29)24-12(18(31)32)5-6-13(27)28/h1-4,12,21H,5-8H2,(H,24,29)(H,27,28)(H,31,32)(H4,20,22,25,26,30)</t>
  </si>
  <si>
    <t>http://www.genome.jp/dbget-bin/www_bget?C00415</t>
  </si>
  <si>
    <t>http://www.hmdb.ca/metabolites/HMDB01056</t>
  </si>
  <si>
    <t>C00415</t>
  </si>
  <si>
    <t>Dianion of dihydrofolic acid arising from deprotonation of both carboxylic acid functions.///A folic acid derivative acted upon by dihydrofolate reductase to produce tetrahydrofolic acid. It interacts with bacteria during cell division and is targeted by various drugs to prevent nucleic acid synthesis.</t>
  </si>
  <si>
    <t>3a93286f009c40debb6c082e23474f1b</t>
  </si>
  <si>
    <t>HMDB01056</t>
  </si>
  <si>
    <t>CHEBI:15633///CHEBI:57451</t>
  </si>
  <si>
    <t>InChI=1S/C19H21N7O6/c20-19-25-15-14(17(30)26-19)23-11(8-22-15)7-21-10-3-1-9(2-4-10)16(29)24-12(18(31)32)5-6-13(27)28/h1-4,12,21H,5-8H2,(H,24,29)(H,27,28)(H,31,32)(H4,20,22,25,26,30)/t12-/m0/s1</t>
  </si>
  <si>
    <t>Dihydrofolic acid</t>
  </si>
  <si>
    <t>OZRNSSUDZOLUSN-UHFFFAOYSA-N</t>
  </si>
  <si>
    <t>http://pubchem.ncbi.nlm.nih.gov/compound/98792</t>
  </si>
  <si>
    <t>7a3899f75d63478ca2b040fc3c5e729c</t>
  </si>
  <si>
    <t>8e8b92e6bc9e40cda6fc0a582bcc357d</t>
  </si>
  <si>
    <t>63fc9f78ba944c07a2f0e2b004b5236c</t>
  </si>
  <si>
    <t>5b96072592bc402cb4d478822166a4be</t>
  </si>
  <si>
    <t>577225ecac504978b7a21966477ef5c2</t>
  </si>
  <si>
    <t>2e4539938e144e21a0820372a2bb46e2</t>
  </si>
  <si>
    <t>8fefbfbf1bb2434cbcda013a0c3e208d</t>
  </si>
  <si>
    <t>91c1953eb90f4d7ebda17a226dd17d22</t>
  </si>
  <si>
    <t>8cba4509d75f425693d1daabdaea8827</t>
  </si>
  <si>
    <t>82741f3508d14416915f142bfe2de622</t>
  </si>
  <si>
    <t>80443562ba314db3a44f45d580a2daee</t>
  </si>
  <si>
    <t>597697f2ebb84fcab54973a5752cfce8</t>
  </si>
  <si>
    <t>6c0a3b3f8bf848409a2cd73e7579bfef</t>
  </si>
  <si>
    <t>DL-Homocystine///HOMOCYSTINE///870-93-9///462-10-2///L-Homocystine///4,4'-disulfanediylbis(2-aminobutanoic acid)///4,4'-Dithiobis///Oxidized DL-Homocysteine///CHEBI:17485///NSC11337///NSC226570///4,4'-Dithiobis(2-aminobutyric acid)///626-72-2///2-amino-4-[(3-amino-3-carboxypropyl)disulfanyl]butanoic acid///meso-4,4'-Dithio-bis(2-aminobutanoic acid)///ST50410275///Butyric acid,4'-dithiobis[2-amino-///Butanoic acid,4'-dithiobis[2-amino-///4,4'-Dithiobis[2-aminobutyric acid]///2-amino-4-[(3-amino-3-carboxy-propyl)disulfanyl]butanoic acid///NSC 11337///NSC 226570///NSC-206271///DL-4,4'-Dithiobis(2-aminobutyric acid)///AC1L1UAW///ACMC-1B5CO///Butanoic acid,4,4'-dithiobis[2-amino-, (2R,2'R)-///Butanoic acid, 4,4'-dithiobis[2-amino-, (2S,2'S)-///AC1Q28WD///Butanoic acid, 4,4'-dithiobis[2-amino-, (2R,2'R)-rel-///Butanoic acid, 4,4'-dithiobis[2-amino-, [S-(R*,R*)]-///H0501_SIGMA///SCHEMBL224295///CHEMBL212056///53550_FLUKA///CTK3I9785///HMDB00575///ZTVZLYBCZNMWCF-UHFFFAOYSA-N///NSC43122///EINECS 207-323-8///ANW-38489///AR-1J2003///MFCD00063095///MFCD00069587///NSC-11337///NSC-43122///NSC206271///4,4'-Dithiobis(2-aminobutyric) acid///AKOS009157442///CS14490</t>
  </si>
  <si>
    <t>http://www.ebi.ac.uk/chebi/searchId.do?chebiId=CHEBI:17485///http://www.ebi.ac.uk/chebi/searchId.do?chebiId=CHEBI:58163</t>
  </si>
  <si>
    <t>InChI=1S/C8H16N2O4S2/c9-5(7(11)12)1-3-15-16-4-2-6(10)8(13)14/h5-6H,1-4,9-10H2,(H,11,12)(H,13,14)</t>
  </si>
  <si>
    <t>http://www.genome.jp/dbget-bin/www_bget?C01817</t>
  </si>
  <si>
    <t>http://www.hmdb.ca/metabolites/HMDB00575</t>
  </si>
  <si>
    <t>C01817</t>
  </si>
  <si>
    <t>Dizwitterionic form of homocystine arising from transfer of two protons from the carboxy to the amino groups; major species at pH 7.3.///An organic disulfide obtained by oxidative dimerisation of homocysteine.</t>
  </si>
  <si>
    <t>046687cb75674f809f112c5394d2a4d0</t>
  </si>
  <si>
    <t>HMDB00575</t>
  </si>
  <si>
    <t>CHEBI:17485///CHEBI:58163</t>
  </si>
  <si>
    <t>DL-Homocystine</t>
  </si>
  <si>
    <t>http://pubchem.ncbi.nlm.nih.gov/compound/10010</t>
  </si>
  <si>
    <t>2ace5c13e63d4aa1b799ef0cf884beb1</t>
  </si>
  <si>
    <t>L-cystine///L-Cystin///Dicysteine///Cystine acid///Cysteine disulfide///Cystin///L-Dicysteine///56-89-3///Oxidized L-cysteine///L-Cysteine disulfide///(-)-Cystine///beta,beta'-Dithiodialanine///3,3'-Dithiodialanine///Gelucystine///L-(-)-Cystine///1-Cystine///(H-Cys-OH)2///Cystine (L)-///D-Cystine///Alanine, 3,3'-dithiodi-///Alanine, 3,3'-dithiobis-///L-alpha-Diamino-beta-dithiolactic acid///Cystine (VAN)///beta,beta'-Dithioalanine, L-///Cystin (VAN)///3,3'-Dithiobis///3,3'-Dithiobis(2-aminopropanoic acid)///b,b'-Dithiodialanine///L-Alanine, 3,3'-dithiobis-///UNII-48TCX9A1VT///beta,beta'-Dithiobisalanine///3,3'-Dithiobis-L-alanine///(R-(R*,R*))-3,3'-Dithiobis(2-aminopropanoic acid)///Bis(beta-amino-beta-carboxyethyl)disulfide///beta,beta'-Diamino-beta,beta'-dicarboxydiethyl disulfide///CCRIS 5822///CHEBI:16283///LEVWYRKDKASIDU-IMJSIDKUSA-N///Cystine, L-///EINECS 200-296-3///NSC 13203///(R-(R*,R*))-3,3'-Dithiobis///[R-(R*,R*)]-3,3'-Dithiobis///Bis(b-amino-b-carboxyethyl) disulfide///beta,beta'-Diamino-beta,beta'-dicarboxydiethyldisulfide///BRN 1728094///3,3'-Dithiobis(2-aminopropanoic acid), (R-(R*,R*))-///Bis(b-amino-beta-carboxyethyl) disulfide///D(+)-3,3'-Dithiobis(2-aminopropanoate///Propanoic acid, 3,3'-dithiobis(2-amino-, (R-(R*,R*))-///2-amino-3-(2-amino-2-carboxy-ethyl)disulfanyl-propanoic acid///AI3-09064///b,b'-Diamino-b,b'-dicarboxydiethyl disulfide///D(+)-3,3'-Dithiobis(2-aminopropanoic acid///(2R)-2-amino-3-{[(2R)-2-amino-2-carboxyethyl]disulfanyl}propanoic acid///DSSTox_CID_26418///DSSTox_RID_81596///DSSTox_GSID_46418///3,3'-dithiobis[2-amino-[R-(R*,R*)]-Propanoate///2-Amino-3-[(2-amino-2-carboxyethyl)dithio]propanoate///3,3'-dithiobis[2-amino-[R-(R*,R*)]-Propanoic acid///Cystein disulfide///2-amino-3-(2-amino-2-carboxy-ethyl)disulfanyl-propanoate///2-Amino-3-[(2-amino-2-carboxyethyl)dithio]propanoic acid///Cystine, D-///CAS-56-89-3///C6H12N2O4S2///alpha-Diamino-beta-dithiolactic acid///Cystine,d///NCGC00164531-01///3,3'-Dithiobis (2-aminopropanoic acid)///349-46-2///Cystine [USAN]///L-Cystine (JAN)///(R,R)-3,3'-Dithiobis(2-aminopropionicacid)///L-Cystine (9CI)///RAC-L-CYSTINE///Cystine (USAN/INN)///AC1Q5QNV///24645-67-8///Cystine, L- (8CI)///bmse000035///(2R,2'R)-3,3'-disulfanediylbis(2-aminopropanoic acid)///48TCX9A1VT///SCHEMBL10226///KSC174M8H///C5735_SIGMA///C7602_SIGMA///C8755_SIGMA///AC1L282Z///CHEMBL590540///GTPL5413///30199_FLUKA///30199_SIGMA///CTK0H4683///HMDB00192///ZINC1532673///Tox21_112162///ANW-32596///AR-1J3093///CCG-36355///AKOS015898645///Tox21_112162_1///AM81644///DB00138///RP28430///SB01821///NCGC00166006-01///NCGC00166006-02///AC-11189///AJ-26798///AM002647///AM025873///AN-23569///KB-53177///LS-59051///AB1003246///Bis(beta-amino-beta-carboxyethyl) disulfide///DB-052986///TR-032397///FT-0627753///ST24025107///(R,R)-3,3'-dithiobis(2-aminopropanoic acid)///C00491///D03636///M06021///195854-EP2272972A1///195854-EP2272973A1///195854-EP2277872A1///4-04-00-03155 (Beilstein Handbook Reference)///I09-1348///DD82F461-3F8F-4624-9E2C-0272A9FA79ED///UNII-06681CV9GH component LEVWYRKDKASIDU-IMJSIDKUSA-N///(2R)-2-amino-3-[(2R)-2-amino-2-carboxy-ethyl]disulfanyl-propanoic acid///(2R)-2-amino-3-[[(2R)-2-amino-2-carboxy-ethyl]disulfanyl]propanoic acid///(2R)-2-amino-3-[[(2R)-2-amino-3-hydroxy-3-oxopropyl]disulfanyl]propanoic acid</t>
  </si>
  <si>
    <t>http://www.ebi.ac.uk/chebi/searchId.do?chebiId=CHEBI:16283///http://www.ebi.ac.uk/chebi/searchId.do?chebiId=CHEBI:63163</t>
  </si>
  <si>
    <t>InChI=1S/C6H12N2O4S2/c7-3(5(9)10)1-13-14-2-4(8)6(11)12/h3-4H,1-2,7-8H2,(H,9,10)(H,11,12)</t>
  </si>
  <si>
    <t>http://www.genome.jp/dbget-bin/www_bget?C01420</t>
  </si>
  <si>
    <t>http://www.hmdb.ca/metabolites/HMDB00192</t>
  </si>
  <si>
    <t>C01420</t>
  </si>
  <si>
    <t>The L-alpha-amino acid anion that is a conjugate base of L-cystine, formed by loss of a proton from each of the carboxy groups.  It is the major microspecies at pH  9.4.///The L-enantiomer of the sulfur-containing amino acid cystine.</t>
  </si>
  <si>
    <t>CYSTINE</t>
  </si>
  <si>
    <t>a4471537dcd84cdebebadceb9677fe82</t>
  </si>
  <si>
    <t>HMDB00192</t>
  </si>
  <si>
    <t>CHEBI:16283///CHEBI:63163</t>
  </si>
  <si>
    <t>InChI=1S/C6H12N2O4S2/c7-3(5(9)10)1-13-14-2-4(8)6(11)12/h3-4H,1-2,7-8H2,(H,9,10)(H,11,12)/t3-,4-/m0/s1</t>
  </si>
  <si>
    <t>L-cystine</t>
  </si>
  <si>
    <t>LEVWYRKDKASIDU-UHFFFAOYSA-N</t>
  </si>
  <si>
    <t>http://pubchem.ncbi.nlm.nih.gov/compound/67678</t>
  </si>
  <si>
    <t>3d8496e1407449ac8ea734377dc2a1b6</t>
  </si>
  <si>
    <t>1b27e1653d7748fd8f39be010e8d474b</t>
  </si>
  <si>
    <t>f5f4031a0c714cd78ec73deb92627b6f</t>
  </si>
  <si>
    <t>ebd127f5007a44e4a3c9cb31b943f714</t>
  </si>
  <si>
    <t>37ebaa7b217041c99d6980c0fc933c88</t>
  </si>
  <si>
    <t>8cffddeb686c4dc282adf9c2e987d36e</t>
  </si>
  <si>
    <t>17aab93d553441e6b392b687d4fedace</t>
  </si>
  <si>
    <t>037999e5e15a4ff4becb642ec180d13e</t>
  </si>
  <si>
    <t>6a045a5253df4b8e802eaf4a45f7120a</t>
  </si>
  <si>
    <t>Isobutyraldehyde oxime///Isobutylaldoxime///151-00-8///(E)-isobutyraldoxime///Isobutanal oxime///(E)-isobutyraldehyde oxime///2-Methyl-1-propanal oxime///Propanal, 2-methyl-, oxime///2-Methylpropanal oxime///isobutyraldehyde (E)-oxime///(E)-2-methylpropanal oxime///(E)-2-methylpropionaldoxime///Isobutyraldoxime///Isobutyraldeoxime///n-hydroxy-2-methylpropan-1-imine///(E)-2-methylpropionaldehyde oxime///NSC 8425///EINECS 205-779-2///(NE)-N-(2-methylpropylidene)hydroxylamine///AI3-07277///USAF AM-8///ISOBUTYRALDEHYDE, OXIME///(E)-Isobutanal oxime///AC1NT4XS///AC1Q4U5L///(E)-2-methylpropanal-oxime///N-hydroxy-2-methylpropanimine///(1E)-2-Methylpropanal oxime///(1E)-2-methylpropionaldoxime///2-methyl-propionaldehyde oxime///isopropyl-methylene-amine oxide///InChI=1/C4H9NO/c1-4(2)3-5-6/h3-4,6H,1-2H3/b5-3///CHEBI:17502///CHEBI:61143///(1E)-2-Methylpropanal oxime #///1-(hydroxyimino)-2-methylpropane///SYJPAKDNFZLSMV-HWKANZROSA-N///Propyl aldoxime, 2-methyl-, anti-///AR-1K7155///ZINC13508087///AKOS009143906///AKOS025310547///I2624G1///propanal, 2-methyl-, oxime, (1E)-///RP08274///(1E)-N-hydroxy-2-methylpropan-1-imine///AJ-63976///AK151188///LS-84385///TR-038879</t>
  </si>
  <si>
    <t>http://www.ebi.ac.uk/chebi/searchId.do?chebiId=CHEBI:61143</t>
  </si>
  <si>
    <t>InChI=1S/C4H9NO/c1-4(2)3-5-6/h3-4,6H,1-2H3</t>
  </si>
  <si>
    <t>http://www.genome.jp/dbget-bin/www_bget?C03219</t>
  </si>
  <si>
    <t>C03219</t>
  </si>
  <si>
    <t>A 2-methylpropanal oxime in which the oxime double bond has E geometry.</t>
  </si>
  <si>
    <t>2-METHYLPROPANAL-OXIME</t>
  </si>
  <si>
    <t>d5f4341747f1495daa16b005bf8ebdc7</t>
  </si>
  <si>
    <t>CHEBI:61143</t>
  </si>
  <si>
    <t>InChI=1S/C4H9NO/c1-4(2)3-5-6/h3-4,6H,1-2H3/b5-3+</t>
  </si>
  <si>
    <t>Isobutyraldehyde oxime</t>
  </si>
  <si>
    <t>SYJPAKDNFZLSMV-UHFFFAOYSA-N</t>
  </si>
  <si>
    <t>http://pubchem.ncbi.nlm.nih.gov/compound/5324282</t>
  </si>
  <si>
    <t>2 peaks</t>
  </si>
  <si>
    <t>messy</t>
  </si>
  <si>
    <t>these can't be distinguished from homoeserine with this run</t>
  </si>
  <si>
    <t>lots of RT shifting between samples</t>
  </si>
  <si>
    <t>RTs shift a lot</t>
  </si>
  <si>
    <t>BVWTXUYLKBHMOX-UHFFFAOYSA-N</t>
  </si>
  <si>
    <t>METHYL VANILLATE</t>
  </si>
  <si>
    <t>C9H10O4</t>
  </si>
  <si>
    <t>[M-H]-</t>
  </si>
  <si>
    <t>RSTKLPZEZYGQPY-UHFFFAOYSA-N</t>
  </si>
  <si>
    <t>INDOLE-3-PYRUVIC ACID</t>
  </si>
  <si>
    <t>C11H9NO3</t>
  </si>
  <si>
    <t>MWOOGOJBHIARFG-UHFFFAOYSA-N</t>
  </si>
  <si>
    <t>vanillin</t>
  </si>
  <si>
    <t>C8H8O3</t>
  </si>
  <si>
    <t>ALEXXDVDDISNDU-JZYPGELDSA-N</t>
  </si>
  <si>
    <t>CORTISOL 21-ACETATE</t>
  </si>
  <si>
    <t>C23H32O6</t>
  </si>
  <si>
    <t>TUNFSRHWOTWDNC-UHFFFAOYSA-N</t>
  </si>
  <si>
    <t>MYRISTIC ACID</t>
  </si>
  <si>
    <t>C14H28O2</t>
  </si>
  <si>
    <t>SHGAZHPCJJPHSC-YCNIQYBTSA-N</t>
  </si>
  <si>
    <t>RETINOATE</t>
  </si>
  <si>
    <t>C20H28O2</t>
  </si>
  <si>
    <t>ZDHCZVWCTKTBRY-UHFFFAOYSA-N</t>
  </si>
  <si>
    <t>OMEGA-HYDROXYDODECANOIC ACID</t>
  </si>
  <si>
    <t>C12H24O3</t>
  </si>
  <si>
    <t>QSJXEFYPDANLFS-UHFFFAOYSA-N</t>
  </si>
  <si>
    <t>DIACETYL</t>
  </si>
  <si>
    <t>C4H6O2</t>
  </si>
  <si>
    <t>ZNJFBWYDHIGLCU-HWKXXFMVSA-N</t>
  </si>
  <si>
    <t>jasmonic acid (iso1)</t>
  </si>
  <si>
    <t>jasmonic acid</t>
  </si>
  <si>
    <t>C12H18O3</t>
  </si>
  <si>
    <t>YCIMNLLNPGFGHC-UHFFFAOYSA-N</t>
  </si>
  <si>
    <t>CATECHOL</t>
  </si>
  <si>
    <t>C6H6O2</t>
  </si>
  <si>
    <t>UIJIQXGRFSPYQW-UHFFFAOYSA-N</t>
  </si>
  <si>
    <t>THIOPURINE S-METHYLETHER</t>
  </si>
  <si>
    <t>C6H6N4S</t>
  </si>
  <si>
    <t>FUZZWVXGSFPDMH-UHFFFAOYSA-N</t>
  </si>
  <si>
    <t>HEXANOATE</t>
  </si>
  <si>
    <t>C6H12O2</t>
  </si>
  <si>
    <t>IJFXRHURBJZNAO-UHFFFAOYSA-N</t>
  </si>
  <si>
    <t>3-HYDROXYBENZOATE</t>
  </si>
  <si>
    <t>C7H6O3</t>
  </si>
  <si>
    <t>OKVJCVWFVRATSG-UHFFFAOYSA-N</t>
  </si>
  <si>
    <t>3-HYDROXYBENZYL ALCOHOL</t>
  </si>
  <si>
    <t>C7H8O2</t>
  </si>
  <si>
    <t>YGSDEFSMJLZEOE-UHFFFAOYSA-N</t>
  </si>
  <si>
    <t>SALICYLATE</t>
  </si>
  <si>
    <t>VZCYOOQTPOCHFL-UPHRSURJSA-N</t>
  </si>
  <si>
    <t>MALEIC ACID</t>
  </si>
  <si>
    <t>C4H4O4</t>
  </si>
  <si>
    <t>YJCJVMMDTBEITC-UHFFFAOYSA-N</t>
  </si>
  <si>
    <t>10-HYDROXYDECANOATE</t>
  </si>
  <si>
    <t>C10H20O3</t>
  </si>
  <si>
    <t>BKAJNAXTPSGJCU-UHFFFAOYSA-N</t>
  </si>
  <si>
    <t>4-METHYL-2-OXOVALERIC ACID</t>
  </si>
  <si>
    <t>4-METHYL-2-OXOVALERIC ACID / 3-METHYL-2-OXOVALERIC ACID</t>
  </si>
  <si>
    <t>IWYDHOAUDWTVEP-SSDOTTSWSA-N</t>
  </si>
  <si>
    <t>2-HYDROXYPHENYLACETIC ACID</t>
  </si>
  <si>
    <t>JVQYSWDUAOAHFM-UHFFFAOYSA-N</t>
  </si>
  <si>
    <t>3-METHYL-2-OXOVALERIC ACID</t>
  </si>
  <si>
    <t>WSWCOQWTEOXDQX-MQQKCMAXSA-N</t>
  </si>
  <si>
    <t>SORBATE</t>
  </si>
  <si>
    <t>C6H8O2</t>
  </si>
  <si>
    <t>UYEUUXMDVNYCAM-UHFFFAOYSA-N</t>
  </si>
  <si>
    <t>2,4-DIHYDROXYPTERIDINE</t>
  </si>
  <si>
    <t>C6H4N4O2</t>
  </si>
  <si>
    <t>BTNMPGBKDVTSJY-UHFFFAOYSA-N</t>
  </si>
  <si>
    <t>PHENYLPYRUVATE</t>
  </si>
  <si>
    <t>C9H8O3</t>
  </si>
  <si>
    <t>5'-DEOXYADENOSINE / 2'-DEOXYADENOSINE</t>
  </si>
  <si>
    <t>WBYWAXJHAXSJNI-VOTSOKGWSA-N</t>
  </si>
  <si>
    <t>TRANS-CINNAMATE</t>
  </si>
  <si>
    <t>C9H8O2</t>
  </si>
  <si>
    <t>NRPFNQUDKRYCNX-UHFFFAOYSA-N</t>
  </si>
  <si>
    <t>4-Methoxyphenylacetic acid</t>
  </si>
  <si>
    <t>C9H10O3</t>
  </si>
  <si>
    <t>CJBDUOMQLFKVQC-UHFFFAOYSA-N</t>
  </si>
  <si>
    <t>3-(2-HYDROXYPHENYL)PROPANOATE</t>
  </si>
  <si>
    <t>SERHXTVXHNVDKA-BYPYZUCNSA-N</t>
  </si>
  <si>
    <t>PANTOLACTONE</t>
  </si>
  <si>
    <t>[M+acetate]-</t>
  </si>
  <si>
    <t>KDVFRMMRZOCFLS-UHFFFAOYSA-N</t>
  </si>
  <si>
    <t>2-Oxovaleric acid</t>
  </si>
  <si>
    <t>C5H8O3</t>
  </si>
  <si>
    <t>WLJVXDMOQOGPHL-UHFFFAOYSA-N</t>
  </si>
  <si>
    <t>PHENYLACETIC ACID</t>
  </si>
  <si>
    <t>C8H8O2</t>
  </si>
  <si>
    <t>WPYMKLBDIGXBTP-UHFFFAOYSA-N</t>
  </si>
  <si>
    <t>BENZOATE</t>
  </si>
  <si>
    <t>C7H6O2</t>
  </si>
  <si>
    <t>2nd peak later</t>
  </si>
  <si>
    <t>NIXOWILDQLNWCW-UHFFFAOYSA-N</t>
  </si>
  <si>
    <t>PROPENOATE</t>
  </si>
  <si>
    <t>C3H4O2</t>
  </si>
  <si>
    <t>UKFXDFUAPNAMPJ-UHFFFAOYSA-N</t>
  </si>
  <si>
    <t>ETHYLMALONIC ACID</t>
  </si>
  <si>
    <t>C5H8O4</t>
  </si>
  <si>
    <t>TYEYBOSBBBHJIV-UHFFFAOYSA-N</t>
  </si>
  <si>
    <t>2-OXOBUTANOATE</t>
  </si>
  <si>
    <t>2-OXOBUTANOATE / ACETOACETATE</t>
  </si>
  <si>
    <t>C4H6O3</t>
  </si>
  <si>
    <t>reference MSMS intensity too low</t>
  </si>
  <si>
    <t>GLDQAMYCGOIJDV-UHFFFAOYSA-N</t>
  </si>
  <si>
    <t>2,3-DIHYDROXYBENZOATE</t>
  </si>
  <si>
    <t>C7H6O4</t>
  </si>
  <si>
    <t>XQXPVVBIMDBYFF-UHFFFAOYSA-N</t>
  </si>
  <si>
    <t>4-HYDROXYPHENYLACETATE</t>
  </si>
  <si>
    <t>4-HYDROXYPHENYLACETATE / MANDELIC ACID</t>
  </si>
  <si>
    <t>IWYDHOAUDWTVEP-ZETCQYMHSA-N</t>
  </si>
  <si>
    <t>MANDELIC ACID</t>
  </si>
  <si>
    <t>JDBGXEHEIRGOBU-UHFFFAOYSA-N</t>
  </si>
  <si>
    <t>5-HYDROXYMETHYLURACIL</t>
  </si>
  <si>
    <t>C5H6N2O3</t>
  </si>
  <si>
    <t>WDJHALXBUFZDSR-UHFFFAOYSA-N</t>
  </si>
  <si>
    <t>ACETOACETATE</t>
  </si>
  <si>
    <t>ONFOSYPQQXJWGS-UHFFFAOYSA-N</t>
  </si>
  <si>
    <t>2-HYDROXY-4-(METHYLTHIO)BUTYRIC ACID</t>
  </si>
  <si>
    <t>C5H10O3S</t>
  </si>
  <si>
    <t>HHDDCCUIIUWNGJ-UHFFFAOYSA-N</t>
  </si>
  <si>
    <t>HYDROXYPYRUVATE</t>
  </si>
  <si>
    <t>C3H4O4</t>
  </si>
  <si>
    <t>ZTQSAGDEMFDKMZ-UHFFFAOYSA-N</t>
  </si>
  <si>
    <t>BUTANAL</t>
  </si>
  <si>
    <t>C4H8O</t>
  </si>
  <si>
    <t>SEOVTRFCIGRIMH-UHFFFAOYSA-N</t>
  </si>
  <si>
    <t>INDOLE-3-ACETIC ACID</t>
  </si>
  <si>
    <t>C10H9NO2</t>
  </si>
  <si>
    <t>JMSVCTWVEWCHDZ-UHFFFAOYSA-N</t>
  </si>
  <si>
    <t>syringic acid</t>
  </si>
  <si>
    <t>C9H10O5</t>
  </si>
  <si>
    <t>SHZGCJCMOBCMKK-JFNONXLTSA-N</t>
  </si>
  <si>
    <t>L-RHAMNOSE</t>
  </si>
  <si>
    <t>C6H12O5</t>
  </si>
  <si>
    <t>MTVWFVDWRVYDOR-UHFFFAOYSA-N</t>
  </si>
  <si>
    <t>3,4-DIHYDROXYPHENYL GLYCOL</t>
  </si>
  <si>
    <t>C8H10O4</t>
  </si>
  <si>
    <t>PMOWTIHVNWZYFI-AATRIKPKSA-N</t>
  </si>
  <si>
    <t>2-Hydroxycinnamic acid</t>
  </si>
  <si>
    <t>4-COUMARATE / 2-Hydroxycinnamic acid</t>
  </si>
  <si>
    <t>ISOMERS (BETTER RT MATCH AND MSMS SCORE FOR 4-COUMARATE)</t>
  </si>
  <si>
    <t>WRQNANDWMGAFTP-UHFFFAOYSA-N</t>
  </si>
  <si>
    <t>METHYL ACETOACETATE</t>
  </si>
  <si>
    <t>broad, multi-peaked</t>
  </si>
  <si>
    <t>LCTONWCANYUPML-UHFFFAOYSA-N</t>
  </si>
  <si>
    <t>PYRUVATE</t>
  </si>
  <si>
    <t>C3H4O3</t>
  </si>
  <si>
    <t>SRBFZHDQGSBBOR-SOOFDHNKSA-N</t>
  </si>
  <si>
    <t>D-ribose</t>
  </si>
  <si>
    <t>C5H10O5</t>
  </si>
  <si>
    <t>UNXHWFMMPAWVPI-ZXZARUISSA-N</t>
  </si>
  <si>
    <t>ERYTHRITOL</t>
  </si>
  <si>
    <t>C4H10O4</t>
  </si>
  <si>
    <t>WKOLLVMJNQIZCI-UHFFFAOYSA-N</t>
  </si>
  <si>
    <t>vanillic acid</t>
  </si>
  <si>
    <t>C8H8O4</t>
  </si>
  <si>
    <t>NGSWKAQJJWESNS-ZZXKWVIFSA-N</t>
  </si>
  <si>
    <t>4-COUMARATE</t>
  </si>
  <si>
    <t>WXTMDXOMEHJXQO-UHFFFAOYSA-N</t>
  </si>
  <si>
    <t>2,5-DIHYDROXYBENZOATE</t>
  </si>
  <si>
    <t>CBQJSKKFNMDLON-JTQLQIEISA-N</t>
  </si>
  <si>
    <t>N-ACETYL-L-PHENYLALANINE</t>
  </si>
  <si>
    <t>C11H13NO3</t>
  </si>
  <si>
    <t>BWLBGMIXKSTLSX-UHFFFAOYSA-N</t>
  </si>
  <si>
    <t>ALPHA-HYDROXYISOBUTYRIC ACID</t>
  </si>
  <si>
    <t>C4H8O3</t>
  </si>
  <si>
    <t>QRMZSPFSDQBLIX-UHFFFAOYSA-N</t>
  </si>
  <si>
    <t>HOMOVANILLATE</t>
  </si>
  <si>
    <t>AFENDNXGAFYKQO-VKHMYHEASA-N</t>
  </si>
  <si>
    <t>2-HYDROXYBUTYRIC ACID</t>
  </si>
  <si>
    <t>WXNXCEHXYPACJF-ZETCQYMHSA-N</t>
  </si>
  <si>
    <t>N-ACETYL-L-LEUCINE</t>
  </si>
  <si>
    <t>C8H15NO3</t>
  </si>
  <si>
    <t>PMMURAAUARKVCB-CERMHHMHSA-N</t>
  </si>
  <si>
    <t>2-DEOXY-D-GLUCOSE</t>
  </si>
  <si>
    <t>XUYPXLNMDZIRQH-UHFFFAOYSA-N</t>
  </si>
  <si>
    <t>N-ACETYL-DL-METHIONINE</t>
  </si>
  <si>
    <t>C7H13NO3S</t>
  </si>
  <si>
    <t>WRHZVMBBRYBTKZ-UHFFFAOYSA-N</t>
  </si>
  <si>
    <t>PYRROLE-2-CARBOXYLATE</t>
  </si>
  <si>
    <t>C5H5NO2</t>
  </si>
  <si>
    <t>JVTAAEKCZFNVCJ-REOHCLBHSA-N</t>
  </si>
  <si>
    <t>(S)-LACTATE</t>
  </si>
  <si>
    <t>GLYCERALDEHYDE / (S)-LACTATE</t>
  </si>
  <si>
    <t>C3H6O3</t>
  </si>
  <si>
    <t>ZBCATMYQYDCTIZ-UHFFFAOYSA-N</t>
  </si>
  <si>
    <t>4-METHYLCATECHOL</t>
  </si>
  <si>
    <t>GUAIACOL / 4-METHYLCATECHOL</t>
  </si>
  <si>
    <t>FJKROLUGYXJWQN-UHFFFAOYSA-N</t>
  </si>
  <si>
    <t>4-HYDROXYBENZOATE</t>
  </si>
  <si>
    <t>SXZYCXMUPBBULW-SKNVOMKLSA-N</t>
  </si>
  <si>
    <t>D-GULONIC ACID GAMA-LACTONE</t>
  </si>
  <si>
    <t>LHGVFZTZFXWLCP-UHFFFAOYSA-N</t>
  </si>
  <si>
    <t>GUAIACOL</t>
  </si>
  <si>
    <t>WJXSWCUQABXPFS-UHFFFAOYSA-N</t>
  </si>
  <si>
    <t>3-HYDROXYANTHRANILATE</t>
  </si>
  <si>
    <t>CGQCWMIAEPEHNQ-QMMMGPOBSA-N</t>
  </si>
  <si>
    <t>3-METHOXY-4-HYDROXYMANDELATE</t>
  </si>
  <si>
    <t>XNSAINXGIQZQOO-SRVKXCTJSA-N</t>
  </si>
  <si>
    <t>THYROTROPIN RELEASING HORMONE</t>
  </si>
  <si>
    <t>C16H22N6O4</t>
  </si>
  <si>
    <t>ARABITOL / XYLITOL / RIBITOL</t>
  </si>
  <si>
    <t>2 PEAKS - RTS PVERLAP</t>
  </si>
  <si>
    <t>SRBFZHDQGSBBOR-HWQSCIPKSA-N</t>
  </si>
  <si>
    <t>ARABINOSE</t>
  </si>
  <si>
    <t>D-ARABINOSE</t>
  </si>
  <si>
    <t>JVGVDSSUAVXRDY-UHFFFAOYSA-N</t>
  </si>
  <si>
    <t>3-(4-HYDROXYPHENYL)LACTATE</t>
  </si>
  <si>
    <t>PXQPEWDEAKTCGB-UHFFFAOYSA-N</t>
  </si>
  <si>
    <t>OROTATE</t>
  </si>
  <si>
    <t>C5H4N2O4</t>
  </si>
  <si>
    <t>MNQZXJOMYWMBOU-UHFFFAOYSA-N</t>
  </si>
  <si>
    <t>GLYCERALDEHYDE</t>
  </si>
  <si>
    <t>POJWUDADGALRAB-UHFFFAOYSA-N</t>
  </si>
  <si>
    <t>ALLANTOIN</t>
  </si>
  <si>
    <t>C4H6N4O3</t>
  </si>
  <si>
    <t>GLUCOSE / FRUCTOSE</t>
  </si>
  <si>
    <t>ISOMERS (BETTER RT MATCH FOR GLUCOSE)</t>
  </si>
  <si>
    <t>MANNITOL / SORBITOL</t>
  </si>
  <si>
    <t>UFIVEPVSAGBUSI-REOHCLBHSA-N</t>
  </si>
  <si>
    <t>(S)-DIHYDROOROTATE</t>
  </si>
  <si>
    <t>C5H6N2O4</t>
  </si>
  <si>
    <t>OKJIRPAQVSHGFK-UHFFFAOYSA-N</t>
  </si>
  <si>
    <t>N-ACETYLGLYCINE</t>
  </si>
  <si>
    <t>C4H7NO3</t>
  </si>
  <si>
    <t>AEMRFAOFKBGASW-UHFFFAOYSA-N</t>
  </si>
  <si>
    <t>glycolic acid</t>
  </si>
  <si>
    <t>C2H4O3</t>
  </si>
  <si>
    <t>SLWWJZMPHJJOPH-PHDIDXHHSA-N</t>
  </si>
  <si>
    <t>3-Dehydroshikimic acid</t>
  </si>
  <si>
    <t>C7H8O5</t>
  </si>
  <si>
    <t>RBNPOMFGQQGHHO-UWTATZPHSA-N</t>
  </si>
  <si>
    <t>D-GLYCERIC ACID</t>
  </si>
  <si>
    <t>C3H6O4</t>
  </si>
  <si>
    <t>ZXYAAVBXHKCJJB-UHFFFAOYSA-N</t>
  </si>
  <si>
    <t>2,4-DIHYDROXYPYRIMIDINE-5-CARBOXYLIC ACID</t>
  </si>
  <si>
    <t>BDJRBEYXGGNYIS-UHFFFAOYSA-N</t>
  </si>
  <si>
    <t>AZELAIC ACID</t>
  </si>
  <si>
    <t>C9H16O4</t>
  </si>
  <si>
    <t>PYMYPHUHKUWMLA-VPENINKCSA-N</t>
  </si>
  <si>
    <t>xylose</t>
  </si>
  <si>
    <t>LEHOTFFKMJEONL-UHFFFAOYSA-N</t>
  </si>
  <si>
    <t>URATE</t>
  </si>
  <si>
    <t>C5H4N4O3</t>
  </si>
  <si>
    <t>YQUVCSBJEUQKSH-UHFFFAOYSA-N</t>
  </si>
  <si>
    <t>3,4-DIHYDROXYBENZOATE</t>
  </si>
  <si>
    <t>broad</t>
  </si>
  <si>
    <t>HHLFWLYXYJOTON-UHFFFAOYSA-N</t>
  </si>
  <si>
    <t>GLYOXYLIC ACID</t>
  </si>
  <si>
    <t>C2H2O3</t>
  </si>
  <si>
    <t>OFOBLEOULBTSOW-UHFFFAOYSA-N</t>
  </si>
  <si>
    <t>MALONATE</t>
  </si>
  <si>
    <t>2-aminoisobutyric acid / 2-AMINO-2-METHYLPROPANOATE / 3-AMINOISOBUTANOATE</t>
  </si>
  <si>
    <t>ISOMERS (WORST RT MATCH 3-AMINOISOBUTANOATE)</t>
  </si>
  <si>
    <t>AAWZDTNXLSGCEK-LNVDRNJUSA-N</t>
  </si>
  <si>
    <t>QUINATE</t>
  </si>
  <si>
    <t>C7H12O6</t>
  </si>
  <si>
    <t>NMPZCCZXCOMSDQ-ZRTZXPPTSA-N</t>
  </si>
  <si>
    <t>CYTIDINE 2',3'-CYCLIC MONO-PHOS-PHATE</t>
  </si>
  <si>
    <t>C9H12N3O7P</t>
  </si>
  <si>
    <t>PYMYPHUHKUWMLA-WDCZJNDASA-N</t>
  </si>
  <si>
    <t>arabinose</t>
  </si>
  <si>
    <t>L-arabinose</t>
  </si>
  <si>
    <t>JPIJQSOTBSSVTP-STHAYSLISA-N</t>
  </si>
  <si>
    <t>Calcium L-Threonate</t>
  </si>
  <si>
    <t>C4H8O5</t>
  </si>
  <si>
    <t>HNEGQIOMVPPMNR-IHWYPQMZSA-N</t>
  </si>
  <si>
    <t>2-METHYLMALEATE</t>
  </si>
  <si>
    <t>C5H6O4</t>
  </si>
  <si>
    <t>TYFQFVWCELRYAO-UHFFFAOYSA-N</t>
  </si>
  <si>
    <t>SUBERIC ACID</t>
  </si>
  <si>
    <t>C8H14O4</t>
  </si>
  <si>
    <t>IBMRTYCHDPMBFN-UHFFFAOYSA-N</t>
  </si>
  <si>
    <t>MONO-METHYL GLUTARATE</t>
  </si>
  <si>
    <t>3-METHYGLUTARIC ACID / MONO-METHYL GLUTARATE / 2-METHYLGLUTARIC ACID</t>
  </si>
  <si>
    <t>C6H10O4</t>
  </si>
  <si>
    <t>AQYCMVICBNBXNA-UHFFFAOYSA-N</t>
  </si>
  <si>
    <t>2-METHYLGLUTARIC ACID</t>
  </si>
  <si>
    <t>XOAAWQZATWQOTB-UHFFFAOYSA-N</t>
  </si>
  <si>
    <t>TAURINE</t>
  </si>
  <si>
    <t>C2H7NO3S</t>
  </si>
  <si>
    <t>L-hydroxyproline (cis-4-Hydroxy-D-proline) / TRANS-4-HYDROXYPROLINE/ 4-HYDROXY-L-PROLINE</t>
  </si>
  <si>
    <t>JXOHGGNKMLTUBP-HSUXUTPPSA-N</t>
  </si>
  <si>
    <t>SHIKIMATE</t>
  </si>
  <si>
    <t>C7H10O5</t>
  </si>
  <si>
    <t>NPOAOTPXWNWTSH-UHFFFAOYSA-N</t>
  </si>
  <si>
    <t>3-HYDROXY-3-METHYLGLUTARATE</t>
  </si>
  <si>
    <t>C6H10O5</t>
  </si>
  <si>
    <t>SQVRNKJHWKZAKO-LUWBGTNYSA-N</t>
  </si>
  <si>
    <t>N-ACETYLNEURAMINATE</t>
  </si>
  <si>
    <t>C11H19NO9</t>
  </si>
  <si>
    <t>ALANINE / BETA-ALANINE</t>
  </si>
  <si>
    <t>XJMMNTGIMDZPMU-UHFFFAOYSA-N</t>
  </si>
  <si>
    <t>3-METHYGLUTARIC ACID</t>
  </si>
  <si>
    <t>3-METHYGLUTARIC ACID / MONO-METHYL GLUTARATE / 2-METHYLGLUTARIC ACID (BETTER RT MATCH TO 3-METHYLGLUTARIC ACID)</t>
  </si>
  <si>
    <t>WLJVNTCWHIRURA-UHFFFAOYSA-N</t>
  </si>
  <si>
    <t>6-CARBOXYHEXANOATE</t>
  </si>
  <si>
    <t>C7H12O4</t>
  </si>
  <si>
    <t>FGSBNBBHOZHUBO-UHFFFAOYSA-N</t>
  </si>
  <si>
    <t>2-OXOADIPATE</t>
  </si>
  <si>
    <t>C6H8O5</t>
  </si>
  <si>
    <t>THREONINE / ALLOTHREONINE</t>
  </si>
  <si>
    <t>[M-2H]-</t>
  </si>
  <si>
    <t>RT known to move around a lot</t>
  </si>
  <si>
    <t>KDYFGRWQOYBRFD-UHFFFAOYSA-N</t>
  </si>
  <si>
    <t>SUCCINATE</t>
  </si>
  <si>
    <t>C4H6O4</t>
  </si>
  <si>
    <t>ADVPTQAUNPRNPO-REOHCLBHSA-N</t>
  </si>
  <si>
    <t>3-SULFINO-L-ALANINE</t>
  </si>
  <si>
    <t>C3H7NO4S</t>
  </si>
  <si>
    <t>AEMOLEFTQBMNLQ-AQKNRBDQSA-N</t>
  </si>
  <si>
    <t>D-GLUCURONIC ACID</t>
  </si>
  <si>
    <t>D-GLUCURONIC ACID / D-(+)-GALACTURONIC ACID</t>
  </si>
  <si>
    <t>ISOMERS (BETTER RT MATCH FOR GLUCURONIC ACID)</t>
  </si>
  <si>
    <t>C6H10O7</t>
  </si>
  <si>
    <t>YSYKRGRSMLTJNL-URARBOGNSA-N</t>
  </si>
  <si>
    <t>THYMIDINE-5'-DIPHOSPHO-ALPHA-D-GLUCOSE</t>
  </si>
  <si>
    <t>C16H26N2O16P2</t>
  </si>
  <si>
    <t>LACTOSE / TREHALOSE</t>
  </si>
  <si>
    <t>WNLRTRBMVRJNCN-UHFFFAOYSA-N</t>
  </si>
  <si>
    <t>ADIPIC ACID</t>
  </si>
  <si>
    <t>JFCQEDHGNNZCLN-UHFFFAOYSA-N</t>
  </si>
  <si>
    <t>GLUTARIC ACID</t>
  </si>
  <si>
    <t>GLUTARIC ACID / MONO-ETHYL MALONATE</t>
  </si>
  <si>
    <t>HGINADPHJQTSKN-UHFFFAOYSA-N</t>
  </si>
  <si>
    <t>MONO-ETHYL MALONATE</t>
  </si>
  <si>
    <t>VZCYOOQTPOCHFL-OWOJBTEDSA-N</t>
  </si>
  <si>
    <t>FUMARATE</t>
  </si>
  <si>
    <t>AEMOLEFTQBMNLQ-DTEWXJGMSA-N</t>
  </si>
  <si>
    <t>D-(+)-GALACTURONIC ACID</t>
  </si>
  <si>
    <t>BJEPYKJPYRNKOW-UHFFFAOYSA-N</t>
  </si>
  <si>
    <t>malic acid</t>
  </si>
  <si>
    <t>C4H6O5</t>
  </si>
  <si>
    <t>VVHOUVWJCQOYGG-REOHCLBHSA-N</t>
  </si>
  <si>
    <t>N-AMIDINO-L-ASPARTATE</t>
  </si>
  <si>
    <t>C5H9N3O4</t>
  </si>
  <si>
    <t>CKLJMWTZIZZHCS-REOHCLBHSA-N</t>
  </si>
  <si>
    <t>L-ASPARTATE</t>
  </si>
  <si>
    <t>C4H7NO4</t>
  </si>
  <si>
    <t>SN-GLYCEROL 3-PHOSPHATE / GLYCEROL 2-PHOSPHATE</t>
  </si>
  <si>
    <t>ISOMERS (BETTER RT MATCH FOR GLYCEROLD-3-PHOSPHATE)</t>
  </si>
  <si>
    <t>MUBZPKHOEPUJKR-UHFFFAOYSA-N</t>
  </si>
  <si>
    <t>OXALIC ACID</t>
  </si>
  <si>
    <t>C2H2O4</t>
  </si>
  <si>
    <t>Methyl vanillate///Methyl 4-hydroxy-3-methoxybenzoate///3943-74-6///Methyl 3-methoxy-4-hydroxybenzoate///Vanillic acid, methyl ester///4-Hydroxy-3-methoxybenzoic acid methyl ester///Vanillic acid methyl ester///Methylvanillate///BENZOIC ACID, 4-HYDROXY-3-METHOXY-, METHYL ESTER///CHEBI:46477///BVWTXUYLKBHMOX-UHFFFAOYSA-N///EINECS 223-525-9///MFCD00008438///NSC 74385///SBB008281///BRN 1369113///AI3-20212///VXX///Vanillic acid methyl///AC1L2EZN///UNII-2HXG8QSO3D///2HXG8QSO3D///ACMC-1CK2I///bmse010226///KSC222G0H///SCHEMBL275939///W510319_ALDRICH///138126_ALDRICH///AC1Q433F///CHEMBL486214///Jsp006846///CTK1C2303///ZINC388238///ACT08486///NSC74385///methyl 4-hydroxy-3-methoxy-benzoate///Vanillic acid, methyl ester (8CI)///ANW-29089///NSC-74385///ZINC00388238///methyl (3-methoxy-4-hydroxy)benzoate///methyl 3-methoxy-4-oxidanyl-benzoate///AKOS000120673///CS21130///DB08711///FR-1161///MCULE-6589732445///RL03499///TRA0001392///Methyl 4-hydroxy-3-(methyloxy)benzoate///AJ-20504///AK-45552///CJ-03162///I515///KB-54382///LS-37601///OR023584///OR266431///ZB011375///DB-007671///ST2419587///TR-015776///3-Methoxy-4-hydroxybenzoic acid methyl ester///FT-0600645///M1738///ST50406625///4-hydroxy-3-methoxy benzoic acid methyl ester///4-hydroxy-3-methoxy-benzoic acid methyl ester///4-hydroxy-5-methoxy-benzoic acid methyl ester///3-methoxy-4-(hydroxy)benzoic acid methyl ester///4-hydroxy-5-methoxy -benzoic acid methyl ester///B-2206///62364-EP2308828A2///Methyl ester of 4-hydroxy-3-methoxybenzoic acid///204339-EP2277867A2///204339-EP2280003A2///3-10-00-01410 (Beilstein Handbook Reference)///A824546///I01-6447///J-650247///W-106434///InChI=1/C9H10O4/c1-12-8-5-6(9(11)13-2)3-4-7(8)10/h3-5,10H,1-2H</t>
  </si>
  <si>
    <t>http://www.ebi.ac.uk/chebi/searchId.do?chebiId=CHEBI:46477</t>
  </si>
  <si>
    <t>InChI=1S/C9H10O4/c1-12-8-5-6(9(11)13-2)3-4-7(8)10/h3-5,10H,1-2H3</t>
  </si>
  <si>
    <t>A benzoate ester that is the methyl ester of  vanillic acid.</t>
  </si>
  <si>
    <t>3db12ad9ef9940478f26b0e2abee22f4</t>
  </si>
  <si>
    <t>CHEBI:46477</t>
  </si>
  <si>
    <t>Methyl vanillate</t>
  </si>
  <si>
    <t>http://pubchem.ncbi.nlm.nih.gov/compound/19844</t>
  </si>
  <si>
    <t>negative</t>
  </si>
  <si>
    <t>Indole-3-pyruvic acid///392-12-1///3-(1H-Indol-3-yl)-2-oxopropanoic acid///Indole-3-pyruvate///3-Indolylpyruvic acid///indolepyruvate///3-Indolepyruvic acid///Indole pyruvic acid///Indolyl-3-pyruvate///indol-3-yl pyruvic acid///3-Indolylpyroracemic acid///(Indol-3-yl)pyruvate///beta-Indolepyruvic acid///Indolepyruvic acid///beta-Indolylpyruvic acid///NSC 88874///alpha-Oxo-1H-indole-3-propanoic acid///C11H9NO3///1H-Indole-3-propanoic acid, .alpha.-oxo-///3-(indol-3-yl)pyruvate///CHEBI:29750///RSTKLPZEZYGQPY-UHFFFAOYSA-N///EINECS 206-874-1///3-(3-Indolyl)-2-oxopropanoic acid///3-[3-Indolyl]-2-oxopropanoic acid///BRN 0172966///1H-Indole-3-propanoic acid, alpha-oxo-///ST056381///3-(1H-indol-3-yl)-2-oxo-propanoic acid///3-(1H-indol-3-yl)-2-keto-propionic acid///(indol-3-yl)pyruvic acid///3-(indol-3-yl)pyruvic acid///3IO///3-indol-3-yl-2-oxopropanoic acid///3-Indolpyruvic acid///indol-3-pyruvic acid///PubChem7282///3-indole-pyruvic acid///Indol-3-ylpyruvic acid///3- -2-oxopropanoicacid///35656-49-6///.beta.-Indolepyruvic acid///.beta.-Indolylpyruvic acid///bmse000646///bmse000685///1H-Indole-3-pyruvic acid///I5567_ALDRICH///I7017_ALDRICH///DSSTox_CID_22053///DSSTox_RID_79908</t>
  </si>
  <si>
    <t>http://www.ebi.ac.uk/chebi/searchId.do?chebiId=CHEBI:29750///http://www.ebi.ac.uk/chebi/searchId.do?chebiId=CHEBI:17640</t>
  </si>
  <si>
    <t>InChI=1S/C11H9NO3/c13-10(11(14)15)5-7-6-12-9-4-2-1-3-8(7)9/h1-4,6,12H,5H2,(H,14,15)</t>
  </si>
  <si>
    <t>A 2-oxo monocarboxylic acid that is pyruvic acid substituted by a 1H-indol-3-yl group at position 3. It has been found in Lycopersicon esculentum///A indol-3-yl carboxylic acid anion that is the conjugate base of 3-(indol-3-yl)pyruvic acid</t>
  </si>
  <si>
    <t>0fbcbf55b4fb42c8a02876f5c5e4d4f2</t>
  </si>
  <si>
    <t>CHEBI:29750///CHEBI:17640</t>
  </si>
  <si>
    <t>Indole-3-pyruvic acid</t>
  </si>
  <si>
    <t>http://pubchem.ncbi.nlm.nih.gov/compound/803</t>
  </si>
  <si>
    <t>http://www.genome.jp/dbget-bin/www_bget?C00331</t>
  </si>
  <si>
    <t>http://www.hmdb.ca/metabolites/HMDB60484</t>
  </si>
  <si>
    <t>C00331</t>
  </si>
  <si>
    <t>INDOLE_PYRUVATE</t>
  </si>
  <si>
    <t>HMDB60484</t>
  </si>
  <si>
    <t>vanillin///4-Hydroxy-3-methoxybenzaldehyde///121-33-5///Vanillaldehyde///Vanilla///Vanillic aldehyde///Vanilline///Lioxin///p-Vanillin///2-Methoxy-4-formylphenol///3-Methoxy-4-hydroxybenzaldehyde///Zimco///4-Hydroxy-3-methoxy-benzaldehyde///4-Hydroxy-m-anisaldehyde///Benzaldehyde, 4-hydroxy-3-methoxy-///p-Hydroxy-m-methoxybenzaldehyde///Vanillin (natural)///Vanilin///4-Formyl-2-methoxyphenol///4-Hydroxy-5-methoxybenzaldehyde///Methylprotocatechuic aldehyde///m-Anisaldehyde, 4-hydroxy-///Vanillin (NF)///Vanillinum///Protocatechualdehyde, methyl-///Oleoresin vanilla///Vanilla oleoresin///Vanillin [USAN]///Protocatechualdehyde 3-methyl ether///oleo-Resins vanilla///Vanillin sodium salt///m-Methoxy-p-hydroxybenzaldehyde///oleo-Resins vanilla-bean///methyl-Protocatechualdehyde///NSC 15351///Methylprotcatechuic aldehyde///CHEMBL13883///UNII-CHI530446X///FEMA No. 3107///CCRIS 2687///CHEBI:18346///HSDB 1027///Vanilla oleoresin (vanilla SPP)///MWOOGOJBHIARFG-UHFFFAOYSA-N///Vanillin [NF]///EINECS 204-465-2///MFCD00006942///BRN 0472792///4-HYDROXY,3-METHOXY-BENZALDEHYDE///NCGC00091645-03</t>
  </si>
  <si>
    <t>http://www.ebi.ac.uk/chebi/searchId.do?chebiId=CHEBI:18346</t>
  </si>
  <si>
    <t>InChI=1S/C8H8O3/c1-11-8-4-6(5-9)2-3-7(8)10/h2-5,10H,1H3</t>
  </si>
  <si>
    <t>A member of the class of benzaldehydes carrying methoxy and hydroxy substituents at positions 3 and 4 respectively.</t>
  </si>
  <si>
    <t>94e53e37696249a88f89c589d77454e1</t>
  </si>
  <si>
    <t>CHEBI:18346</t>
  </si>
  <si>
    <t>http://pubchem.ncbi.nlm.nih.gov/compound/1183</t>
  </si>
  <si>
    <t>http://www.genome.jp/dbget-bin/www_bget?C00755</t>
  </si>
  <si>
    <t>http://www.hmdb.ca/metabolites/HMDB12308</t>
  </si>
  <si>
    <t>C00755</t>
  </si>
  <si>
    <t>VANILLIN</t>
  </si>
  <si>
    <t>HMDB12308</t>
  </si>
  <si>
    <t>1d683ecad05b47ae9ef9b80e110cad7c</t>
  </si>
  <si>
    <t>50-03-3///Chemysone///Hydrosone///Epifoam///Mysone///Berlison F///Collusul-HC///Hysone-A///Carmol HC///Hydrin-2///Compound F acetate///Lenirit///Velopural///Acetate-AS///Anusol-HC///Bacicoline///Derminovag///Iracetisone///Sanadermil///Berlison///Fenitral///Hydrison///Latimit///Medithane///Ophticor///Supralef///Ebenol///Hyderm///Protef///Efzem///Paro///Crema transcutan///Siguent Hycor///Ekzemsalbe F///Hydrosone-A///Clear-Aid///Squibb-HC///Hycor Eye Oitment///Coly-Mycin S Otic///NSC 741///Hydro-Adreson [inj.]///Neobacimyx (Veterinary)///C23H32O6///Hydrocal///HA///UNII-3X7931PO74///CHEBI:17609///ALEXXDVDDISNDU-JZYPGELDSA-N///EINECS 200-004-4///MFCD00037714///3X7931PO74///AI3-26389///11-beta,17-alpha-Dihydroxy-21-acetoxypregesterone///21-Acetoxy-4-pregnene-11beta,17alpha-diol-3,20-dione///11beta,17,21-trihydroxypregn-4-ene-3,20-dione, 21-acetate///4-Pregnene-11beta,17alpha,21-triol-3,20-dione 21-acetate///Colifoam///11beta,17alpha,21-Trihydroxy-4-pregnene-3,20-dione 21-acetate///21-Acetoxy-11-beta,17-alpha-dihydroxypregn-4-ene-3,20-dione///Pregn-4-ene-3,20-dione, 11beta,17,21-trihydroxy-, 21-acetate///Pregn-4-ene-3,20-dione, 11-beta,17,21-trihydroxy-, 21-acetate///Pregn-4-ene-3,20-dione, 21-(acetoxy)-11,17-dihydroxy-, (11-beta)-///Pregn-4-ene-3,20-dione, 21-(acetyloxy)-11,17-dihydroxy-, (11beta)-///2-[(1S,2R,10S,11S,14R,15S,17S)-14,17-dihydroxy-2,15-dimethyl-5-oxotetracyclo[8.7.0.0(2),?.0(1)(1),(1)?]heptadec-6-en-14-yl]-2-oxoethyl acetate///60620-33-9///SMR000058178///SMR000653536///MLS002637530///Colofoam///Efcolin///Cordes///KS-1070///component of Protef///Protef (Salt/Mix)///Epifoam (Salt/Mix)///Carmol-HC (TN)///Mantadil (Salt/Mix)///Bacicoline (Salt/Mix)///Neobacimyx (Salt/Mix)///Clear-Aid (Salt/Mix)///Hc45///Lidamantle-HC (Salt/Mix)///AC1L1L1K///ProctoFoam-HC (Salt/Mix)///SCHEMBL7419///Proctocream-HC (Salt/Mix)///CHEMBL1091///MLS000069734///MLS001076491///MLS002207225///MLS002548890///Bio-0813///H3035_SIGMA///H4126_SIGMA///46329_RIEDEL///MEGxm0_000464///NSC741///Coly-Mycin S Otic (Salt/Mix)///Pregn-4-ene-3,20-dione, 21-(acetyloxy)-11,17-dihydroxy-, (11.beta.)-///46329_FLUKA///54102_FLUKA///ACon0_000402///ACon1_000363///CTK6A2424///NSC-741///HMS2090M06///HMS2230H03///HMS2235G21///HMS3259E05///42016-02-4///HY-B1183///ZINC3875333///AR-1J2057///LMST02030093///ZINC03875333///AKOS015919714///CCG-220891///CS-4792///CS10525///MCULE-1716653767///NC00457///NCGC00021277-03///AJ-46416///AK-51737///AN-24363///BR-51737///DR002389///LS-54995///PL020548///AB0010488///ST2413116///2585-EP2277866A1///2585-EP2280008A2///2585-EP2289483A1///2585-EP2292604A2///2585-EP2295401A2///2585-EP2298732A1///2585-EP2301913A1///2585-EP2301914A1///2585-EP2305257A1///2585-EP2305667A2///2585-EP2305682A1///2585-EP2308843A1///2585-EP2308879A1///2585-EP2311815A1///2585-EP2314574A1///2585-EP2316824A1///C02821///D00165///EC 200-004-4///S-2682///AB00430024-17///A827940///11.beta.17.alpha.-Dihydroxy-21-acetoxypregesterone///17-|A-oC&gt;&gt;uAE currencyOEcThornI feminineOOEao yen///Q-201212///T6531404///11.beta.,17.alpha.-Dihydroxy-21-acetoxypregesterone///17-oC&gt;&gt;uAE currencyOEcThornI feminine 21-OOEao yen///BRD-K11612998-001-01-6///11beta,17-dihydroxy-3,20-dioxopregn-4-en-21-yl acetate///21-Acetoxy-11.beta.,17-dihydroxypregn-4-en-3,20-dione///21-Acetoxy-11.beta.,17-dihydroxypregn-4-ene-3,20-dione///Pregn-4-ene-3, 11.beta.,17,21-trihydroxy-, 21-acetate///WLN: L E5 B666 OV MUTJ A CQ E FV1OV1 FQ -B&amp;ACEF///21-Acetoxy-11.beta.,17.alpha.-dihydroxypregn-4-ene-3,20-dione///21-Acetoxy-11.beta.17.alpha.-dihydroxypregn-4-ene-3,20-dione///Pregn-4-ene-3, 21-(acetyloxy)-11,17-dihydroxy-, (11.beta.)-///Pregn-4-ene-3,20-dione, 11.beta.,17,21-trihydroxy-, 21-acetate///11,17-Dihydroxy-3,20-dioxopregn-4-en-21-yl acetate, (11.beta.)-///11.beta.,17.alpha.,21-Trihydroxypregn-4-ene-3,20-dione 21-acetate///Pregn-4-ene-3,20-dione, 21-(acetoxy)-11,17-dihydroxy-, (11-.beta.)-///11|A,17|A,21-EyoC&gt;&gt;u-4-OEthI(c)-3,20- paragraph signthornI feminine 21-OOEao yen///4-OEthI(c)-11|A,17|A,21-Ey (1/4)-3,20- paragraph signthornI feminine 21-OOEao yen///[2-[ -11,17-dihydroxy-10,13-dimethyl-3-oxo-2,6,7,8,9,11,12,14,15,16-decahydro-1H-cyclopenta[a]phenanthren-17-yl]-2-oxo-ethyl]acetate///[2-[(8S,9S,10R,11S,13S,14S,17R)-10,13-dimethyl-11,17-bis(oxidanyl)-3-oxidanylidene-2,6,7,8,9,11,12,14,15,16-decahydro-1H-cyclopenta[a]phenanthren-17-yl]-2-oxidanylidene-ethyl] ethanoate///[2-[(8S,9S,10R,11S,13S,14S,17R)-11,17-dihydroxy-10,13-dimethyl-3-oxo-2,6,7,8,9,11,12,14,15,16-decahydro-1H-cyclopenta[a]phenanthren-17-yl]-2-oxo-ethyl] acetate///[2-[(8S,9S,10R,11S,13S,14S,17R)-11,17-dihydroxy-10,13-dimethyl-3-oxo-2,6,7,8,9,11,12,14,15,16-decahydro-1H-cyclopenta[a]phenanthren-17-yl]-2-oxoethyl] acetate///21-OOo poundNo&gt;&gt;u-4-OEthI(c)-11|A,17|A- paragraph signthorn (1/4)-3,20- paragraph signthornI feminine///acetic acid [2-[(8S,9S,10R,11S,13S,14S,17R)-11,17-dihydroxy-10,13-dimethyl-3-oxo-2,6,7,8,9,11,12,14,15,16-decahydro-1H-cyclopenta[a]phenanthren-17-yl]-2-oxoethyl] ester</t>
  </si>
  <si>
    <t>http://www.ebi.ac.uk/chebi/searchId.do?chebiId=CHEBI:17609</t>
  </si>
  <si>
    <t>InChI=1S/C23H32O6/c1-13(24)29-12-19(27)23(28)9-7-17-16-5-4-14-10-15(25)6-8-21(14,2)20(16)18(26)11-22(17,23)3/h10,16-18,20,26,28H,4-9,11-12H2,1-3H3</t>
  </si>
  <si>
    <t>chebi///msmls///lipidmaps///metacyc///gnps</t>
  </si>
  <si>
    <t>fa33ad8dda614eddb0b04dfc88ff7001</t>
  </si>
  <si>
    <t>CHEBI:17609</t>
  </si>
  <si>
    <t>InChI=1S/C23H32O6/c1-13(24)29-12-19(27)23(28)9-7-17-16-5-4-14-10-15(25)6-8-21(14,2)20(16)18(26)11-22(17,23)3/h10,16-18,20,26,28H,4-9,11-12H2,1-3H3/t16-,17-,18-,20+,21-,22-,23-/m0/s1</t>
  </si>
  <si>
    <t>50-03-3</t>
  </si>
  <si>
    <t>ALEXXDVDDISNDU-UHFFFAOYSA-N</t>
  </si>
  <si>
    <t>http://pubchem.ncbi.nlm.nih.gov/compound/5744</t>
  </si>
  <si>
    <t>http://www.genome.jp/dbget-bin/www_bget?C02821</t>
  </si>
  <si>
    <t>C02821</t>
  </si>
  <si>
    <t>CPD-417</t>
  </si>
  <si>
    <t>http://www.lipidmaps.org/data/LMSDRecord.php?LMID=LMST02030093</t>
  </si>
  <si>
    <t>LMST02030093</t>
  </si>
  <si>
    <t>Tetradecanoic acid///MYRISTIC ACID///544-63-8///n-Tetradecanoic acid///Crodacid///n-Tetradecoic acid///1-Tridecanecarboxylic acid///n-Tetradecan-1-oic acid///Myristinsaeure///Myristate///tetradecoic acid///Hydrofol acid 1495///Univol U 316S///Emery 655///Hystrene 9014///Neo-fat 14///C14 fatty acid///Tetradecanoate///acide tetradecanoique///Myristic acid, pure///myristoate///myristoic acid///CH3-[CH2]12-COOH///Myristic acid (natural)///n-Tetradecanoate///n-Myristic acid///NSC 5028///Myristic acid pure///FEMA No. 2764///n-tetradecan-1-oate///CCRIS 4724///Philacid 1400///1-Tridecanecarboxylate///CHEBI:28875///HSDB 5686///Prifac 2942///C14:0///1-tetradecanecarboxylic acid///UNII-0I3V7S25AW///Tetradecanoic (Myristic) acid///AI3-15381///CHEMBL111077///NSC5028///TUNFSRHWOTWDNC-UHFFFAOYSA-N///EINECS 208-875-2///BRN 0508624///ST023797///DSSTox_CID_1666///DSSTox_RID_76274///DSSTox_GSID_21666</t>
  </si>
  <si>
    <t>http://www.ebi.ac.uk/chebi/searchId.do?chebiId=CHEBI:28875///http://www.ebi.ac.uk/chebi/searchId.do?chebiId=CHEBI:30807</t>
  </si>
  <si>
    <t>InChI=1S/C14H28O2/c1-2-3-4-5-6-7-8-9-10-11-12-13-14(15)16/h2-13H2,1H3,(H,15,16)</t>
  </si>
  <si>
    <t>A long-chain fatty acid anion that is the conjugate base of myristic acid; major species at pH 7.3.///A straight-chain, fourteen-carbon, long-chain saturated fatty acid mostly found in milk fat.</t>
  </si>
  <si>
    <t>63068ad5f581472c8b8a349de0e9bd19</t>
  </si>
  <si>
    <t>CHEBI:28875///CHEBI:30807</t>
  </si>
  <si>
    <t>Tetradecanoic acid</t>
  </si>
  <si>
    <t>http://pubchem.ncbi.nlm.nih.gov/compound/11005</t>
  </si>
  <si>
    <t>http://www.genome.jp/dbget-bin/www_bget?C06424</t>
  </si>
  <si>
    <t>http://www.hmdb.ca/metabolites/HMDB00806</t>
  </si>
  <si>
    <t>C06424</t>
  </si>
  <si>
    <t>CPD-7836</t>
  </si>
  <si>
    <t>HMDB00806</t>
  </si>
  <si>
    <t>http://www.lipidmaps.org/data/LMSDRecord.php?LMID=LMFA01010014</t>
  </si>
  <si>
    <t>LMFA01010014</t>
  </si>
  <si>
    <t>Retinoic acid///tretinoin///Vitamin A acid///trans-Retinoic acid///302-79-4///all-trans-Retinoic acid///Airol///Retin-A///ATRA///Dermairol///Vesanoid///Aberel///Aknoten///Eudyna///Renova///all-trans-Vitamin A acid///Aknefug///Cordes vas///Epi-aberel///Tretin M///Vitamin A1 acid, all-trans-///all-trans-Tretinoin///Vitamin A acid, all-trans-///Retinoate///Retionic acid///Retinoic acid, all-trans-///all-trans-Vitamin A1 acid///Tretinoin, all-trans-///all-(E)-Retinoic acid///beta-Retinoic acid///All-trans Retinoic Acid///Atralin///Effederm///Retacnyl///TRETINON///Vesnaroid///.beta.-Retinoic acid///Alltrans-retinoic acid///(2E,4E,6E,8E)-3,7-dimethyl-9-(2,6,6-trimethylcyclohex-1-en-1-yl)nona-2,4,6,8-tetraenoic acid///beta-Ra///Retin A///All Trans Retinoic Acid///Aberela [Norway]///Avitoin [Norway]///NSC-122758///Acnavit [Denmark]///Effederm [France]///Ro 1-5488///Solage///A-Acido (Argentina)</t>
  </si>
  <si>
    <t>http://www.ebi.ac.uk/chebi/searchId.do?chebiId=CHEBI:35291///http://www.ebi.ac.uk/chebi/searchId.do?chebiId=CHEBI:15367</t>
  </si>
  <si>
    <t>InChI=1S/C20H28O2/c1-15(8-6-9-16(2)14-19(21)22)11-12-18-17(3)10-7-13-20(18,4)5/h6,8-9,11-12,14H,7,10,13H2,1-5H3,(H,21,22)</t>
  </si>
  <si>
    <t>enzo///metacyc///chebi///gnps///wikidata///lipidmaps</t>
  </si>
  <si>
    <t>A retinoate that is the conjugate base of all-trans-retinoic acid.///A retinoic acid in which all four exocyclic double bonds have E- (trans-) geometry.</t>
  </si>
  <si>
    <t>3e3a6b2aefb74043b897788b0e5f1879</t>
  </si>
  <si>
    <t>CHEBI:35291///CHEBI:15367</t>
  </si>
  <si>
    <t>InChI=1S/C20H28O2/c1-15(8-6-9-16(2)14-19(21)22)11-12-18-17(3)10-7-13-20(18,4)5/h6,8-9,11-12,14H,7,10,13H2,1-5H3,(H,21,22)/b9-6+,12-11+,15-8+,16-14+</t>
  </si>
  <si>
    <t>Retinoic acid</t>
  </si>
  <si>
    <t>SHGAZHPCJJPHSC-UHFFFAOYSA-N</t>
  </si>
  <si>
    <t>http://pubchem.ncbi.nlm.nih.gov/compound/444795</t>
  </si>
  <si>
    <t>http://www.genome.jp/dbget-bin/www_bget?C15493///http://www.genome.jp/dbget-bin/www_bget?C00777</t>
  </si>
  <si>
    <t>C15493///C00777</t>
  </si>
  <si>
    <t>http://www.lipidmaps.org/data/LMSDRecord.php?LMID=LMPR01090019</t>
  </si>
  <si>
    <t>LMPR01090019</t>
  </si>
  <si>
    <t>8dc6446be52540ceb65cdf61f4ecf437</t>
  </si>
  <si>
    <t>bc2d900633c14661abfab83b9139a2d5</t>
  </si>
  <si>
    <t>863f4e0d660f4636ba3cc00d31496e82</t>
  </si>
  <si>
    <t>12-Hydroxydodecanoic acid///505-95-3///12-hydroxylauric acid///12-hydroxy-dodecanoic acid///omega-Hydroxydodecanoic acid///12-hydroxy lauric acid///Dodecanoic acid, 12-hydroxy-///CHEBI:39567///ZDHCZVWCTKTBRY-UHFFFAOYSA-N///NSC664211///SBB061512///omega-hydroxydodecanoate///12H///omega-OH lauric acid///omega hydroxy dodecanoate///omega-OH dodecanoic acid///AC1L2WIA///AC1Q7CPY///omega-hydroxy lauric acid///12-Hydroxyl Lauric Acid///ACMC-209x3w///12-hydroxy dodecanoic acid///omega hydroxy dodecanoic acid///Dodecanoic acid,12-hydroxy-///CHEMBL55068///SCHEMBL154530///198781_ALDRICH///GTPL6922///12-HYDROXYDODECANOICACID///55499_FLUKA///CTK4J2845///HMDB02059///ZINC1531061///EINECS 208-025-0///ANW-47178///LMFA01050039///NSC159293///AKOS015893931///DB03704///MCULE-6776936355///NSC 159293///NSC 664211///NSC-159293///NSC-664211///RP26990///AJ-26725///AK-51216///BC620710///BP-12860///BR-51216</t>
  </si>
  <si>
    <t>http://www.ebi.ac.uk/chebi/searchId.do?chebiId=CHEBI:39567///http://www.ebi.ac.uk/chebi/searchId.do?chebiId=CHEBI:36204</t>
  </si>
  <si>
    <t>InChI=1S/C12H24O3/c13-11-9-7-5-3-1-2-4-6-8-10-12(14)15/h13H,1-11H2,(H,14,15)</t>
  </si>
  <si>
    <t>The conjugate base of 12-hydroxylauric acid.///A medium-chain fatty acid that is the 12-hydroxylated derivative of lauric acid.</t>
  </si>
  <si>
    <t>4011a7a4030145fabf93f2b0f6f1fd13</t>
  </si>
  <si>
    <t>CHEBI:39567///CHEBI:36204</t>
  </si>
  <si>
    <t>12-Hydroxydodecanoic acid</t>
  </si>
  <si>
    <t>http://pubchem.ncbi.nlm.nih.gov/compound/79034</t>
  </si>
  <si>
    <t>http://www.genome.jp/dbget-bin/www_bget?C08317</t>
  </si>
  <si>
    <t>http://www.hmdb.ca/metabolites/HMDB02059</t>
  </si>
  <si>
    <t>C08317</t>
  </si>
  <si>
    <t>CPD-12282</t>
  </si>
  <si>
    <t>HMDB02059</t>
  </si>
  <si>
    <t>http://www.lipidmaps.org/data/LMSDRecord.php?LMID=LMFA01050039</t>
  </si>
  <si>
    <t>LMFA01050039</t>
  </si>
  <si>
    <t>2,3-butanedione///diacetyl///biacetyl///Butane-2,3-dione///Butanedione///dimethylglyoxal///431-03-8///2,3-diketobutane///Dimethyl glyoxal///dimethyl diketone///2,3-dioxobutane///2,3-Butadione///Glyoxal, dimethyl-///2,3-butandione///Butan-2,3-dione///Acetoacetaldehyde///Diacetyl (natural)///2.3-butanedione///CCRIS 827///FEMA No. 2370///HSDB 297///NSC 8750///UN2346///Butanedione [UN2346]///UNII-K324J5K4HM///AI3-03313///K324J5K4HM///CHEBI:16583///QSJXEFYPDANLFS-UHFFFAOYSA-N///EINECS 207-069-8///BRN 0605398///Butanedione [UN2346] [Flammable liquid]///151677-70-2///Biacetyl; BDM///2,3 butandione///Buta-2,3-dione///Lopac-D-3634///ACMC-1AE2K///DSSTox_CID_1583///AC1L19PK///DSSTox_RID_76219///DSSTox_GSID_21583///Lopac0_000387///B85307_ALDRICH///KSC235Q7P///WLN: 1VV1///(CH3CO)2///CHEMBL365809///SGCUT00113///11038_FLUKA</t>
  </si>
  <si>
    <t>http://www.ebi.ac.uk/chebi/searchId.do?chebiId=CHEBI:16583</t>
  </si>
  <si>
    <t>InChI=1S/C4H6O2/c1-3(5)4(2)6/h1-2H3</t>
  </si>
  <si>
    <t>An alpha-diketone that is butane substituted by oxo groups at positions 2 and 3. It is a metabolite produced during the malolactic fermentation.</t>
  </si>
  <si>
    <t>5f42ed5f25874390bad89367f0c74eca</t>
  </si>
  <si>
    <t>CHEBI:16583</t>
  </si>
  <si>
    <t>2,3-butanedione</t>
  </si>
  <si>
    <t>http://pubchem.ncbi.nlm.nih.gov/compound/650</t>
  </si>
  <si>
    <t>http://www.genome.jp/dbget-bin/www_bget?C00741</t>
  </si>
  <si>
    <t>http://www.hmdb.ca/metabolites/HMDB03407</t>
  </si>
  <si>
    <t>C00741</t>
  </si>
  <si>
    <t>HMDB03407</t>
  </si>
  <si>
    <t>http://www.lipidmaps.org/data/LMSDRecord.php?LMID=LMFA12000012</t>
  </si>
  <si>
    <t>LMFA12000012</t>
  </si>
  <si>
    <t>Jasmonic acid///(-)-Jasmonic acid///Jasmonate///trans-Jasmonic Acid///3-Oxo-2-(2-pentenyl)cyclopentaneacetic acid///6894-38-8///(3R,7R)-Jasmonic acid///UNII-6RI5N05OWW///(1R,2R)-3-oxo-2-(pent-2Z-enyl)-cyclopentaneacetic acid///CHEMBL449572///CHEBI:18292///ZNJFBWYDHIGLCU-HWKXXFMVSA-N///TNP00291///ST057248///(+/-)-Jasmonic acid///{(1R,2R)-3-oxo-2-[(2Z)-pent-2-en-1-yl]cyclopentyl}acetic acid///{(1R,2R)-3-Oxo-2-[(Z)pent-2-enyl]cyclopent-2-enyl}acetic acid///2-[(1R,2R)-3-oxo-2-[(Z)-pent-2-enyl]cyclopentyl]acetic acid///Cyclopentaneacetic acid, 3-oxo-2-(2Z)-2-pentenyl-, (1R,2R)-///2-{(1R,2R)-3-oxo-2-[(Z)-pent-2-enyl]cyclopentyl}acetate///77026-92-7///()-Jasmonic acid///AC1NQY5H///bmse000525///6RI5N05OWW///J2500_SIGMA///SCHEMBL114054///(3R,7R)-(?)-Jasmonic acid///CMC_7387///JA///ZINC4492883///1054AH///BDBM50396691///CMC_13965///LMFA02020001///NCGC00017349-01///NCGC00017349-02///NCGC00142527-01///AK322095///LP106197///OR052033///LS-186703///LS-187405///FT-0082662///C08491///J-502581///3-Oxo-2R-(2Z)2-penten-1R-ylcyclopentaneacetic acid///E9BF63E8-55FE-4051-AE00-04B002D8CE1F///(1R,2R)-3-oxo-2-(2Z)-2-penten-ylcyclopentanacetic acid///(Z)-2-(2-(but-2-en-1-yl)-4-oxocyclopentyl)-acetic acid</t>
  </si>
  <si>
    <t>http://www.ebi.ac.uk/chebi/searchId.do?chebiId=CHEBI:18292///http://www.ebi.ac.uk/chebi/searchId.do?chebiId=CHEBI:58431</t>
  </si>
  <si>
    <t>InChI=1S/C12H18O3/c1-2-3-4-5-10-9(8-12(14)15)6-7-11(10)13/h3-4,9-10H,2,5-8H2,1H3,(H,14,15)</t>
  </si>
  <si>
    <t>A 5-oxo monocarboxylic acid anion resulting from the removal of a proton from the carboxy group of jasmonic acid. The major species at pH 7.3.///An  oxo monocarboxylic acid that is (3-oxocyclopentyl)acetic acid substituted by a (2Z)-pent-2-en-1-yl group at position 2 of the cyclopentane ring.</t>
  </si>
  <si>
    <t>d1c9f29bc84b407db54b0fc79aff94d4</t>
  </si>
  <si>
    <t>CHEBI:18292///CHEBI:58431</t>
  </si>
  <si>
    <t>InChI=1S/C12H18O3/c1-2-3-4-5-10-9(8-12(14)15)6-7-11(10)13/h3-4,9-10H,2,5-8H2,1H3,(H,14,15)/b4-3-/t9-,10-/m1/s1</t>
  </si>
  <si>
    <t>Jasmonic acid</t>
  </si>
  <si>
    <t>ZNJFBWYDHIGLCU-UHFFFAOYSA-N</t>
  </si>
  <si>
    <t>http://pubchem.ncbi.nlm.nih.gov/compound/5281166</t>
  </si>
  <si>
    <t>http://www.genome.jp/dbget-bin/www_bget?C08491</t>
  </si>
  <si>
    <t>http://www.hmdb.ca/metabolites/HMDB32797</t>
  </si>
  <si>
    <t>C08491</t>
  </si>
  <si>
    <t>CPD-734</t>
  </si>
  <si>
    <t>HMDB32797</t>
  </si>
  <si>
    <t>http://www.lipidmaps.org/data/LMSDRecord.php?LMID=LMFA02020001</t>
  </si>
  <si>
    <t>LMFA02020001</t>
  </si>
  <si>
    <t>pyrocatechol///catechol///1,2-dihydroxybenzene///1,2-benzenediol///120-80-9///benzene-1,2-diol///pyrocatechin///2-hydroxyphenol///Pyrocatechine///o-Dihydroxybenzene///o-Dioxybenzene///o-Hydroquinone///o-Phenylenediol///Oxyphenic acid///o-Benzenediol///Phthalhydroquinone///o-Hydroxyphenol///Fouramine PCH///Durafur developer C///Pelagol Grey C///Fourrine 68///Catechin (phenol)///Catechol (phenol)///o-Diphenol///Benzene, o-dihydroxy-///C.I. Oxidation Base 26///benzenediol///Oxyphenate///Pyrokatechin///Pyrokatechol///Katechol///Phthalic alcohol///NCI-C55856///Katechol [Czech]///Pyrocatechinic acid///Catechol-pyrocatechol///Pyrokatechin [Czech]///Pyrokatechol [Czech]///C.I. 76500///CI Oxidation Base 26///NSC 1573///UNII-LF3AJ089DQ///CCRIS 741///CHEMBL280998///CHEBI:18135///HSDB 1436///YCIMNLLNPGFGHC-UHFFFAOYSA-N///EINECS 204-427-5///MFCD00002188///CAQ</t>
  </si>
  <si>
    <t>http://www.ebi.ac.uk/chebi/searchId.do?chebiId=CHEBI:18135///http://www.ebi.ac.uk/chebi/searchId.do?chebiId=CHEBI:32402///http://www.ebi.ac.uk/chebi/searchId.do?chebiId=CHEBI:50524</t>
  </si>
  <si>
    <t>InChI=1S/C6H6O2/c7-5-3-1-2-4-6(5)8/h1-4,7-8H</t>
  </si>
  <si>
    <t>A phenolate anion that is the conjugate base of catechol.///A  benzenediol comprising of a benzene core carrying two hydroxy substituents ortho  to each other.///A phenolate anion that is the conjugate base of catecholate(1).</t>
  </si>
  <si>
    <t>00dfa5a52d764dbc9e190f9781749a35</t>
  </si>
  <si>
    <t>CHEBI:18135///CHEBI:32402///CHEBI:50524</t>
  </si>
  <si>
    <t>pyrocatechol</t>
  </si>
  <si>
    <t>http://pubchem.ncbi.nlm.nih.gov/compound/289</t>
  </si>
  <si>
    <t>http://www.genome.jp/dbget-bin/www_bget?C00090///http://www.genome.jp/dbget-bin/www_bget?C01785
C15571</t>
  </si>
  <si>
    <t>http://www.hmdb.ca/metabolites/HMDB00957</t>
  </si>
  <si>
    <t>C00090///C01785
C15571</t>
  </si>
  <si>
    <t>HMDB00957</t>
  </si>
  <si>
    <t>6-(Methylthio)purine///6-Methylmercaptopurine///50-66-8///6-Methylthiopurine///PURINE, 6-(METHYLTHIO)-///6-Methyl MP///6-(methylsulfanyl)-9H-purine///1H-Purine, 6-(methylthio)-///S-Methyl-6-mercaptopurine///6-methylsulfanyl-7H-purine///SQ 8343///Thiopurine S-methylether///NSC 20105///6-(Methylthio)-9H-purine///6-Methylsulfanyl-9H-purine///CHEBI:28279///UIJIQXGRFSPYQW-UHFFFAOYSA-N///EINECS 200-057-3///6-[Methylthio]purine///AI3-26418///6-Methylmercaptopurine-d3///F0578-0178///Purine, 6-methylthio-///ACMC-209xsx///6-Methylthiopurin-9-yl///Maybridge4_001828///6-(methylthio)-7h-purine///AC1Q4H5L///AC1Q4VZ3///CHEMBL1178///KSC497S6R///MLS000101250///BIDD:GT0117///SCHEMBL240979///UNII-6V404DV25O///6-(Methylsulfanyl)-7H-purine///AC1L1L48///CCRIS 3910///PU08///BDBM92421///CTK3J7968///6V404DV25O///HMS1526D02///ACT05101///NSC20105///ANW-48079///AR-1L2581///NSC-20105///SBB088019///Sq 8,343</t>
  </si>
  <si>
    <t>http://www.ebi.ac.uk/chebi/searchId.do?chebiId=CHEBI:28279</t>
  </si>
  <si>
    <t>InChI=1S/C6H6N4S/c1-11-6-4-5(8-2-7-4)9-3-10-6/h2-3H,1H3,(H,7,8,9,10)</t>
  </si>
  <si>
    <t>A thiopurine that is 9H-purine substituted by a methylsulfanyl group at position 6.</t>
  </si>
  <si>
    <t>9b45cfe699324d8ab80f7095f9557fd9</t>
  </si>
  <si>
    <t>CHEBI:28279</t>
  </si>
  <si>
    <t>6-(Methylthio)purine</t>
  </si>
  <si>
    <t>http://pubchem.ncbi.nlm.nih.gov/compound/5778</t>
  </si>
  <si>
    <t>http://www.genome.jp/dbget-bin/www_bget?C16614</t>
  </si>
  <si>
    <t>http://www.hmdb.ca/metabolites/HMDB60412</t>
  </si>
  <si>
    <t>C16614</t>
  </si>
  <si>
    <t>HMDB60412</t>
  </si>
  <si>
    <t>HEXANOIC ACID///Caproic acid///n-Caproic acid///Capronic acid///n-Hexanoic acid///142-62-1///Hexoic acid///Butylacetic acid///n-Hexylic acid///n-Hexoic acid///Pentylformic acid///1-Hexanoic acid///Pentiformic acid///1-Pentanecarboxylic acid///Pentanecarboxylic acid///Hexylic acid///Hexacid 698///capronate///hexylate///pentylformate///n-caproate///n-hexoate///n-hexylate///1-hexanoate///Kyselina kapronova///butylacetate///hexoate///1-pentanecarboxylate///n-hexanoate///Acid C6///Hexanoic acid (natural)///NSC 8266///Kyselina kapronova [Czech]///NCIOpen2_005355///UNII-1F8SN134MX///hexanoic acid (caproic acid)///C6:0///CHEMBL14184///CH3-[CH2]4-COOH///FEMA No. 2559///CCRIS 1347///CHEBI:30776///HSDB 6813///NSC8266///FUZZWVXGSFPDMH-UHFFFAOYSA-N///EINECS 205-550-7///SBB053586///UN2829///5-carboxypentyl///HEXANOIC ACID  (CAPROIC ACID)///BRN 0773837///AI3-07701///DSSTox_CID_1607///DSSTox_RID_76233///DSSTox_GSID_21607///CAS-142-62-1///hexans&amp;#xe4;ure///ethyl 4-butanoic acid///ACMC-1BTHO///methyl 5-pentanoic acid///AC1Q2VOK///C6:0 (Lipid numbers)///Pentane-1-carboxylic acid///Hexanoic acid Caproic acid///bmse000351///(C5-C9) Monobasic acids///AC1L1RW7///SCHEMBL3867///WLN: QV5///CH3(CH2)4COOH///H12137_ALDRICH///KSC177A6N///W255904_ALDRICH///W255912_ALDRICH///(C6-C12)Alkylcarboxylic acid///153745_ALDRICH///1F8SN134MX///(C6-C12) Alkylcarboxylic acid///21529_FLUKA///BDBM16433///CTK0H7066///HMDB00535///10051-44-2 (sodium salt)///38708-95-1 (calcium salt)///NSC-8266///ZINC1529230///19455-00-6 (potassium salt)///EINECS 267-013-3///EINECS 271-676-4///EINECS 274-509-3///Tox21_201517///Tox21_300406///ANW-20709///LMFA01010006///MFCD00004421///AKOS000119844///Caproic acid [UN2829] [Corrosive]///AN-1410///LS-2796///MCULE-1671810139///RP19238///TRA0069554///Caproic acid [UN2829]  [Corrosive]///NCGC00248020-01///NCGC00248020-02///NCGC00254504-01///NCGC00259067-01///13476-79-4 (copper(2+) salt)///16571-42-9 (manganese(2+) salt)///LP071647///LP097943///M557///TR-035704///FT-0659402///ST51046281///C01585///11034-EP2269610A2///11034-EP2270002A1///11034-EP2277848A1///11034-EP2284146A2///11034-EP2284147A2///11034-EP2289510A1///11034-EP2298313A1///11034-EP2316457A1///11034-EP2316458A1///11034-EP2316825A1///11034-EP2316826A1///11034-EP2316827A1///11034-EP2316828A1///16407-EP2275401A1///16407-EP2281563A1///16407-EP2284160A1///16407-EP2289890A1///16407-EP2305646A1///16407-EP2305687A1///16407-EP2311824A1///16407-EP2311842A2///16407-EP2316459A1///16407-EP2374787A1///16420-EP2275401A1///16420-EP2281563A1///16420-EP2289890A1///16420-EP2305646A1///16420-EP2311842A2///16420-EP2316459A1///4-02-00-00917 (Beilstein Handbook Reference)///3B4-1505///I04-1053///25401AB4-1ECB-481F-AC91-EAAFC9329BDD///5-Carboxypentyl-Sepharose&amp;reg; 4B N-succinimidyl ester///Carboxylic acids, C6-18 and C6-18-unsatd. mono- and C8-15-di-///InChI=1/C6H12O2/c1-2-3-4-5-6(7)8/h2-5H2,1H3,(H,7,8///51109-46-7///53896-26-7///70248-25-8///8040-17-3</t>
  </si>
  <si>
    <t>http://www.ebi.ac.uk/chebi/searchId.do?chebiId=CHEBI:30776///http://www.ebi.ac.uk/chebi/searchId.do?chebiId=CHEBI:17120</t>
  </si>
  <si>
    <t>InChI=1S/C6H12O2/c1-2-3-4-5-6(7)8/h2-5H2,1H3,(H,7,8)</t>
  </si>
  <si>
    <t>A short-chain fatty acid anion that is the conjugate base of hexanoic acid (also known as caproic acid).///A C6, straight-chain saturated fatty acid.</t>
  </si>
  <si>
    <t>6c884fdefd5e4648ba79adbb3ea79737</t>
  </si>
  <si>
    <t>CHEBI:30776///CHEBI:17120</t>
  </si>
  <si>
    <t>HEXANOIC ACID</t>
  </si>
  <si>
    <t>http://pubchem.ncbi.nlm.nih.gov/compound/8892</t>
  </si>
  <si>
    <t>http://www.genome.jp/dbget-bin/www_bget?C01585</t>
  </si>
  <si>
    <t>http://www.hmdb.ca/metabolites/HMDB00535///http://www.hmdb.ca/metabolites/HMDB61883</t>
  </si>
  <si>
    <t>C01585</t>
  </si>
  <si>
    <t>HMDB00535///HMDB61883</t>
  </si>
  <si>
    <t>http://www.lipidmaps.org/data/LMSDRecord.php?LMID=LMFA01010006</t>
  </si>
  <si>
    <t>LMFA01010006</t>
  </si>
  <si>
    <t>3-Hydroxybenzoic acid///99-06-9///M-HYDROXYBENZOIC ACID///3-Carboxyphenol///m-Salicylic acid///Benzoic acid, 3-hydroxy-///m-Hba///Benzoic acid, m-hydroxy-///Acido m-idrossibenzoico///3-Hydroxy benzoic acid///meta-Hydroxybenzoic acid///Kyselina 3-hydroxybenzoova///3-hydroxy-benzoic acid///m-salicylate///m-hydroxybenzoate///3-hydroxybenzoes///3-hydroxy benzoate///meta-hydroxybenzoate///3-hydroxybenzoic aicd///NSC 55746///UNII-2ZFW40OJ7U///CHEMBL65369///CHEBI:30764///Acido m-idrossibenzoico [Italian]///IJFXRHURBJZNAO-UHFFFAOYSA-N///Kyselina 3-hydroxybenzoova [Czech]///EINECS 202-726-5///MFCD00002506///BRN 0508160///AI3-03110///3HB///m-Salicylicacid///3pcb///3-hydroxybenzoic-acid///metahydroxybenzoic acid///PubChem9161///3-Hydroxybenzoate, II///Enamine_005356///DSSTox_CID_1610///bmse000324///AC1L1OQ1///2ZFW40OJ7U///DSSTox_RID_76235///DSSTox_GSID_21610///SCHEMBL40078///H20008_ALDRICH///KSC349K8N///54610_FLUKA///54620_FLUKA///HMDB02466///BB_SC-6483///HMS1409D10///ZINC388754///AC1Q7331///ACMC-209795///NSC55746///Tox21_200527///AN-891///ANW-13671///AR-1F3690///BBL011983///BDBM50336491///KM3494///NSC-55746///SBB058844///STL163473///AKOS000118958///CS19800///MCULE-3607182166///PS-5406///RP20405///TRA0044037///CAS-99-06-9///7720-19-6 (mono-hydrochloride salt)///NCGC00248676-01///NCGC00258081-01///AJ-20761///AK-50288///BC676293///KB-32187///LS-37524///OR025090///OR196827///SC-07532///AB0007855///AB1002109///DB-028515///KB-236275///ST2410732///TC-020129///FT-0600874///ST51038596///C00587///H60032///AE-562/40227537///I01-1318///I01-5234///W-100054///F9995-1635///T0517-3301///713EC407-4844-477D-8207-DBD66E398D2C///InChI=1/C7H6O3/c8-6-3-1-2-5(4-6)7(9)10/h1-4,8H,(H,9,10///10476-50-3</t>
  </si>
  <si>
    <t>http://www.ebi.ac.uk/chebi/searchId.do?chebiId=CHEBI:30764///http://www.ebi.ac.uk/chebi/searchId.do?chebiId=CHEBI:16193</t>
  </si>
  <si>
    <t>InChI=1S/C7H6O3/c8-6-3-1-2-5(4-6)7(9)10/h1-4,8H,(H,9,10)</t>
  </si>
  <si>
    <t>A monohydroxybenzoic acid that is benzoic acid substituted by a hydroxy group at position 3. It has been isolated from Taxus baccata.///A monohydroxybenzoate that is the conjugate base of 3-hydroxybenzoic acid.</t>
  </si>
  <si>
    <t>4a3a69dc700f4aa7929215f9990adaa9</t>
  </si>
  <si>
    <t>CHEBI:30764///CHEBI:16193</t>
  </si>
  <si>
    <t>3-Hydroxybenzoic acid</t>
  </si>
  <si>
    <t>http://pubchem.ncbi.nlm.nih.gov/compound/7420</t>
  </si>
  <si>
    <t>http://www.genome.jp/dbget-bin/www_bget?C00587</t>
  </si>
  <si>
    <t>http://www.hmdb.ca/metabolites/HMDB02466</t>
  </si>
  <si>
    <t>C00587</t>
  </si>
  <si>
    <t>HMDB02466</t>
  </si>
  <si>
    <t>3-hydroxybenzyl alcohol///3-(Hydroxymethyl)phenol///620-24-6///3-methylolphenol///m-Hydroxybenzyl alcohol///3-Hydroxybenzylalcohol///Benzenemethanol, 3-hydroxy-///3-Hydroxybenzenemethanol///Benzyl alcohol, m-hydroxy-///KSD 2405///3-Hydroxymethyl-phenol///3-OH-BENZYL-ALCOHOL///CHEBI:17069///EINECS 210-633-6///NSC 60735///SBB068731///AI3-31880///3-hydroxymethylphenol///3-hydroxymethyl phenol///3-hydroxy benzyl alcohol///AC1Q1GYX///AC1Q7BZR///3-(hydroxymethyl)-phenol///3-hydroxy-phenyl-methanol///3-(hydroxy)benzyl alcohol///ACMC-209mz3///3-(Hydroxymethyl)phenol #///3-[(Hydroxy)methyl]phenol///AC1L18HF///SCHEMBL96097///H20601_ALDRICH///RARECHEM AL BD 0067///CHEMBL3337531///54850_FLUKA///ZINC388761///Benzyl alcohol, m-hydroxy- (8CI)///EBD45245///NSC60735///ANW-34045///AR-1F4749///Benzenemethanol, 3-hydroxy- (9CI)///MFCD00004643///NSC-60735///ZINC00388761///AKOS000249424///AS00159///MCULE-7074343589///TRA0056420///VZ26954///AC-10893</t>
  </si>
  <si>
    <t>http://www.ebi.ac.uk/chebi/searchId.do?chebiId=CHEBI:17069</t>
  </si>
  <si>
    <t>InChI=1S/C7H8O2/c8-5-6-2-1-3-7(9)4-6/h1-4,8-9H,5H2</t>
  </si>
  <si>
    <t>A hydroxybenzyl alcohol that is phenol substituted at position C-3 by a hydroxymethyl group.</t>
  </si>
  <si>
    <t>c42799472dd94b458d442196faeaa623</t>
  </si>
  <si>
    <t>CHEBI:17069</t>
  </si>
  <si>
    <t>3-hydroxybenzyl alcohol</t>
  </si>
  <si>
    <t>http://pubchem.ncbi.nlm.nih.gov/compound/102</t>
  </si>
  <si>
    <t>http://www.genome.jp/dbget-bin/www_bget?C03351</t>
  </si>
  <si>
    <t>http://www.hmdb.ca/metabolites/HMDB59712</t>
  </si>
  <si>
    <t>C03351</t>
  </si>
  <si>
    <t>3-OH-BENZYL-ALCOHOL</t>
  </si>
  <si>
    <t>HMDB59712</t>
  </si>
  <si>
    <t>salicylate///salicylic acid///o-hydroxybenzoic acid///2-hydroxybenzoic acid///SA///2-HBA///2-hydroxybenzoate///o-hydroxybenzoate///2-Carboxyphenol///2-Hydroxybenzenecarboxylate///2-Hydroxybenzenecarboxylic acid///2-Hydroxybenzoate///2-Hydroxybenzoic acid///Advanced Pain Relief Callus Removers///Advanced Pain Relief Corn Removers///Clear away Wart Remover///Compound W///Dr. Scholl'S Callus Removers///Dr. Scholl'S Corn Removers///Dr. Scholl'S Wart Remover Kit///Duofil Wart Remover///Duoplant///Freezone///Ionil///Ionil Plus///K 537///K 557///O-Carboxyphenol///O-Hydroxybenzoate///O-Hydroxybenzoic acid///Phenol-2-carboxylate///Phenol-2-carboxylic acid///Psoriacid-S-Stift///Retarder W///Rutranex///Salicylate///Salicylic acid///Salicylic acid collodion///Salicylic acid Soap///Saligel///Salonil///Stri-Dex///Trans-Ver-Sal///2-hydroxybenzoic acid ion(1-)///Salicylate///o-hydroxybenzoate///sal///salicylate///Sodium salicylate///2-Hydroxybenzenecarboxylate///2-Hydroxybenzenecarboxylic acid///2-Hydroxybenzoate///2-carboxyphenol///Advanced Pain Relief Callus Removers///Advanced Pain Relief Corn Removers///Benzoic acid, 2-hydroxy-///Clear away Wart Remover///Compound W///Dr. Scholl'S Callus Removers///Dr. Scholl'S Corn Removers///Dr. Scholl'S Wart Remover Kit///Duofil Wart Remover///Duoplant///Freezone///Ionil///Ionil Plus///K 537///K 557///O-Hydroxybenzoate///Phenol-2-carboxylate///Phenol-2-carboxylic acid///Psoriacid-S-Stift///Retarder W///Rutranex///Salicylate///Salicylic acid Soap///Salicylic acid collodion///Saligel///Salonil///Stri-Dex///Trans-Ver-Sal///o-carboxyphenol///o-hydroxybenzoic acid</t>
  </si>
  <si>
    <t>http://www.ebi.ac.uk/chebi/searchId.do?chebiId=CHEBI:30762///http://www.ebi.ac.uk/chebi/searchId.do?chebiId=CHEBI:16914///http://www.ebi.ac.uk/chebi/searchId.do?chebiId=CHEBI:9180</t>
  </si>
  <si>
    <t>InChI=1S/C7H6O3/c8-6-4-2-1-3-5(6)7(9)10/h1-4,8H,(H,9,10)</t>
  </si>
  <si>
    <t>metacyc///img///msmls///wikidata///hmdb///gnps///chebi</t>
  </si>
  <si>
    <t>54675850///338</t>
  </si>
  <si>
    <t>A monohydroxybenzoic acid that is benzoic acid with a hydroxy group at the ortho position. It is obtained from the bark of the white willow and wintergreen leaves.///A monohydroxybenzoate that is the conjugate base of salicylic acid.</t>
  </si>
  <si>
    <t>6e98c26c21c64ed5901bf951fe6ef251</t>
  </si>
  <si>
    <t>CHEBI:30762///CHEBI:16914///CHEBI:9180</t>
  </si>
  <si>
    <t>Salicylate///Bismuth Subsalicylate///Salicylate-sodium///Q4499058///SALICYLATE///Salicylic acid///salicylate///Sodium salicylate///Trolamine salicylate///salicylic acid///Magnesium salicylate///Trisalicylate-choline</t>
  </si>
  <si>
    <t>http://pubchem.ncbi.nlm.nih.gov/compound/54675850///http://pubchem.ncbi.nlm.nih.gov/compound/338</t>
  </si>
  <si>
    <t>http://www.genome.jp/dbget-bin/www_bget?C07587///http://www.genome.jp/dbget-bin/www_bget?C00805</t>
  </si>
  <si>
    <t>http://www.hmdb.ca/metabolites/HMDB15473///http://www.hmdb.ca/metabolites/HMDB15470///http://www.hmdb.ca/metabolites/HMDB01895///http://www.hmdb.ca/metabolites/HMDB15469</t>
  </si>
  <si>
    <t>C07587///C00805</t>
  </si>
  <si>
    <t>CPD-110</t>
  </si>
  <si>
    <t>HMDB15473///HMDB15470///HMDB01895///HMDB15469</t>
  </si>
  <si>
    <t>73015///58194</t>
  </si>
  <si>
    <t>8591f9ff0fec441394fea9b5da243904</t>
  </si>
  <si>
    <t>774dfe8b3b4c4da081ffaf8fbfd72012</t>
  </si>
  <si>
    <t>maleic acid///cis-butenedioic acid///Toxilic acid///Maleinic acid///Malenic acid///110-16-7///maleate///(Z)-Butenedioic acid///2-Butenedioic acid (Z)-///Kyselina maleinova///(2Z)-but-2-enedioic acid///cis-1,2-Ethylenedicarboxylic acid///(Z)-2-Butenedioic acid///2-Butenedioic acid (2Z)-///cis-2-Butenedioic acid///Malezid CM///Butenedioic acid, (Z)-///2-Butenedioic acid, (Z)-///Cis-butenedioate///2-Butenedioate///(z)-butenedioate///H2male///1,2-Ethylenedicarboxylic acid, (Z)///cis-2-Butenedioate///cis-but-2-enedioate///Scotchbond Multipurpose Etchant///Sodium maleate///CCRIS 1115///HSDB 666///(2Z)-2-Butenedioate///cis-but-2-enedioic acid///(2Z)-but-2-enedioate///(2Z)-Butene-2-dioate///(2Z)-2-Butenedioic acid///Kyselina maleinova [Czech]///Maleic acid [NA2215]///(Z)-2-Butenedioate///(2Z)-Butene-2-dioic acid///UNII-91XW058U2C///AI3-01002///CHEBI:18300///VZCYOOQTPOCHFL-UPHRSURJSA-N///EINECS 203-742-5///Maleic acid [NA2215] [Corrosive]///NA2215///NSC 25940///SBB040567///MAE///BRN 0605762///DSSTox_CID_1517</t>
  </si>
  <si>
    <t>http://www.ebi.ac.uk/chebi/searchId.do?chebiId=CHEBI:91263///http://www.ebi.ac.uk/chebi/searchId.do?chebiId=CHEBI:18300///http://www.ebi.ac.uk/chebi/searchId.do?chebiId=CHEBI:30780///http://www.ebi.ac.uk/chebi/searchId.do?chebiId=CHEBI:37156</t>
  </si>
  <si>
    <t>InChI=1S/C4H4O4/c5-3(6)1-2-4(7)8/h1-2H,(H,5,6)(H,7,8)</t>
  </si>
  <si>
    <t>An organic sodium salt that is the disodium salt of maleic acid.///A butenedioic acid in which the double bond has cis- (Z)-configuration.///A C4-dicarboxylate that is the Z-isomer of but-2-enedioate(2)///A hydrogen butenedioate that is the  conjugate base of maleic acid.</t>
  </si>
  <si>
    <t>03652fe04d6c4c1f8573c4b0e717378a</t>
  </si>
  <si>
    <t>CHEBI:91263///CHEBI:18300///CHEBI:30780///CHEBI:37156</t>
  </si>
  <si>
    <t>InChI=1S/C4H4O4/c5-3(6)1-2-4(7)8/h1-2H,(H,5,6)(H,7,8)/b2-1-</t>
  </si>
  <si>
    <t>maleic acid</t>
  </si>
  <si>
    <t>VZCYOOQTPOCHFL-UHFFFAOYSA-N</t>
  </si>
  <si>
    <t>http://pubchem.ncbi.nlm.nih.gov/compound/444266</t>
  </si>
  <si>
    <t>http://www.genome.jp/dbget-bin/www_bget?C01384</t>
  </si>
  <si>
    <t>http://www.hmdb.ca/metabolites/HMDB00176</t>
  </si>
  <si>
    <t>C01384</t>
  </si>
  <si>
    <t>MALEATE</t>
  </si>
  <si>
    <t>HMDB00176</t>
  </si>
  <si>
    <t>fea87bc3f2554354b11d65709c5db832</t>
  </si>
  <si>
    <t>9535994423ed448aba8472c56ead7d3c</t>
  </si>
  <si>
    <t>9ad12ca5a0b9496daca48ac30c9064c9</t>
  </si>
  <si>
    <t>10-Hydroxydecanoic acid///1679-53-4///10-hydroxy capric acid///10-hydroxy-decanoic acid///10-Hydroxydecanoate///UNII-NP03XO416B///Decanoic acid, 10-hydroxy-///YJCJVMMDTBEITC-UHFFFAOYSA-N///10-OH-capric acid///10-hydroxycapric acid///10-OH-decanoic acid///ACMC-1BZSZ///AC1L2LMG///AC1Q5WBM///AC1Q7CPQ///Decanoic acid,10-hydroxy-///KSC532Q2L///SCHEMBL126592///379700_ALDRICH///NP03XO416B///CHEBI:17409///CTK4D2825///ACN-S003588///NSC15139///ZINC1529517///EINECS 216-848-1///8572AA///ANW-22322///AR-1C0223///LMFA01050033///MFCD00010510///NSC 15139///NSC-15139///NSC159288///AKOS015856518///AN-1024///NSC-159288///OR14308///AJ-26612///AK114669///BC666222///LP001985///SY018296///AB0066694///DB-043725///KB-217609///TX-010795///FT-0633763///C02774///K-5199</t>
  </si>
  <si>
    <t>http://www.ebi.ac.uk/chebi/searchId.do?chebiId=CHEBI:11305///http://www.ebi.ac.uk/chebi/searchId.do?chebiId=CHEBI:17409</t>
  </si>
  <si>
    <t>InChI=1S/C10H20O3/c11-9-7-5-3-1-2-4-6-8-10(12)13/h11H,1-9H2,(H,12,13)</t>
  </si>
  <si>
    <t>chebi///msmls///lipidmaps///metacyc</t>
  </si>
  <si>
    <t>A 10-carbon, omega-hydroxy fatty acid, shown to be the preferred hydroxylation product (together with the 9-OH isomer) of capric acid in biosystems, and used as a standard in lipid assays; reported to have cytotoxic effects.///The conjugate base of 10-hydroxycapric acid.</t>
  </si>
  <si>
    <t>50981e1d60be4b1cb49d45806c67d461</t>
  </si>
  <si>
    <t>CHEBI:11305///CHEBI:17409</t>
  </si>
  <si>
    <t>10-Hydroxydecanoic acid</t>
  </si>
  <si>
    <t>http://pubchem.ncbi.nlm.nih.gov/compound/74300</t>
  </si>
  <si>
    <t>http://www.genome.jp/dbget-bin/www_bget?C02774</t>
  </si>
  <si>
    <t>C02774</t>
  </si>
  <si>
    <t>http://www.lipidmaps.org/data/LMSDRecord.php?LMID=LMFA01050033</t>
  </si>
  <si>
    <t>LMFA01050033</t>
  </si>
  <si>
    <t>e0b76721c1bc4938a7f002aba3c41b2e</t>
  </si>
  <si>
    <t>4-Methyl-2-oxovaleric acid///4-methyl-2-oxopentanoic acid///alpha-Ketoisocaproic acid///816-66-0///Ketoleucine///alpha-ketoisocaproate///2-Oxoisocaproic acid///2-OXO-4-METHYLPENTANOIC ACID///alpha-oxoisocaproate///ketoisocaproate///2-Oxoisocaproate///2-ketoisocaproate///4-methyl-2-oxopentanoate///a-Ketoisocaproic acid///oxoisocaproate///4-methyl-2-oxo-pentanoic acid///a-Oxoisocaproate///2-oxo-4-methylpentanoate///2-Oxoleucine///a-Ketoisocaproate///alpha-keto-isocaproic acid///Pentanoic acid, 4-methyl-2-oxo-///oxoisocaproic acid///2-Oxoisohexanoate///a-Ketoisocapronate///ketoisocaproic acid///2-Oxo-4-methylvaleric acid///2-KETOISOCAPROIC ACID///a-Oxoisocaproic acid///alpha-Oxoisohexanoate///Isopropylpyruvic acid///alpha-Ketoisocapronate///alpha-keto-isocaproate///a-Ketoisocapronic acid///4-methyl-2-oxopentans///alpha-Oxoisocaproic acid///alpha-Ketoisocapronic acid///.alpha.-Ketoisocaproic acid///2-keto-4-Methylvaleric acid///4-methyl-2-oxo-Valeric acid///2-Keto-4-methylpentanoic acid///CHEMBL445647///CHEBI:48430///BKAJNAXTPSGJCU-UHFFFAOYSA-N///ST51015029///2-keto-4-methyl-pentanoate///COI///4h7q///AC1Q5BXB///ACMC-209pm0///bmse000383///AC1L18EV///UNII-4GUJ8AH400///2K-4CH3-PENTANOATE///SCHEMBL43491///4-methyl,2-oxopentanoic acid///68255_ALDRICH///2-keto-4-methyl-valeric acid///4GUJ8AH400///GTPL4656///4-Methyl-2-oxopentanoic acid #///68255_FLUKA///CTK3I9720///HMDB00695///51828-95-6 (calcium salt)///ZINC1532578///4502-00-5 (hydrochloride salt)///EINECS 212-435-5///ANW-37462///AR-1G3407///BDBM50390988///AKOS009157216///DB03229///MCULE-4155006996///TRA0100462///VZ20257///NCGC00246997-01///NCGC00246997-02///AC-15579///AJ-26786///AK113642///AN-22164///KB-39816///OR111352///DB-056548///TR-032363///FT-0619014///K0025///C00233///W-104201///I14-13718///FC872D44-3E9A-431D-9F84-6FEF64BFEF19</t>
  </si>
  <si>
    <t>http://www.ebi.ac.uk/chebi/searchId.do?chebiId=CHEBI:17865///http://www.ebi.ac.uk/chebi/searchId.do?chebiId=CHEBI:48430</t>
  </si>
  <si>
    <t>InChI=1S/C6H10O3/c1-4(2)3-5(7)6(8)9/h4H,3H2,1-2H3,(H,8,9)</t>
  </si>
  <si>
    <t>A 2-oxo monocarboxylic acid that is pentanoic acid (valeric acid) substituted with a keto group at C-2 and a methyl group at C-4. A metabolite that has been found to accumulate in maple syrup urine disease.///A 2-oxo monocarboxylic acid anion that is the conjugate base of 4-methyl-2-oxopentanoic acid.</t>
  </si>
  <si>
    <t>069325f9aa2c4e55b3a58667a22b7ff9</t>
  </si>
  <si>
    <t>CHEBI:17865///CHEBI:48430</t>
  </si>
  <si>
    <t>4-Methyl-2-oxovaleric acid</t>
  </si>
  <si>
    <t>http://pubchem.ncbi.nlm.nih.gov/compound/70</t>
  </si>
  <si>
    <t>http://www.genome.jp/dbget-bin/www_bget?C00233</t>
  </si>
  <si>
    <t>http://www.hmdb.ca/metabolites/HMDB00695</t>
  </si>
  <si>
    <t>C00233</t>
  </si>
  <si>
    <t>2K-4CH3-PENTANOATE</t>
  </si>
  <si>
    <t>HMDB00695</t>
  </si>
  <si>
    <t>(R)-(-)-Mandelic acid///611-71-2///(R)-2-Hydroxy-2-phenylacetic acid///(r)-mandelic acid///D-Mandelic acid///D-(-)-MANDELIC ACID///(-)-Mandelic acid///(R)-alpha-Hydroxyphenylacetic acid///R-(-) Mandelic acid///R-(-)-Mandelic acid///(2R)-2-hydroxy-2-phenylacetic acid///D(-)-Mandelic acid///R(-)-Mandelic Acid///D-2-Phenylglycolic acid///(-)-(R)-Mandelic acid///(R)-(-)-Amygdalic Acid///CHEMBL292411///(R)-Hydroxy(phenyl)acetic acid///CHEBI:17656///(2R)-hydroxy(phenyl)acetic acid///(-)-alpha-Hydroxyphenylacetic acid///(R)-alpha-Hydroxybenzeneacetic acid///MFCD00064251///DSSTox_CID_26523///DSSTox_RID_81688///DSSTox_GSID_46523///RMN///DL-Mandelate///CAS-611-71-2///(L)-(+)-Mandelic acid///(R)-Hydroxyphenylaceticacid///Hydroxy-Phenyl-Acetic Acid Anion///1mcz///1mdl///(R)-Mandelsaeure///(R)-(-)-alpha-Hydroxyphenylacetic acid///NCGC00166022-01///d - mandelic acid///Mandelic acid, D-///PubChem6066///PubChem21083///Maybridge1_004148///UNII-PPL7YW1M9W///PPL7YW1M9W///AC1L1YF9///M2209_ALDRICH///D-PHENYLGLYCOLIC ACID///Oprea1_502663///cid_11914///SCHEMBL165161///(-)-D-MANDELIC ACID///(R)-A-Hydroxyphenylacetic acid///154210_ALDRICH///PARAGOS 400514///(R)- -Hydroxyphenylacetic acid///(R)-Hydroxy-phenyl-acetic acid///RARECHEM AL BO 1446///(R)-|A-Hydroxyphenylacetic acid///BDBM16421///HMS553E14///L-2-Hydroxy-2-phenylacetic acid///IWYDHOAUDWTVEP-SSDOTTSWSA-N///HMS3650C13///ZINC164392///(2R)-hydroxy(phenyl)ethanoic acid///14447-35-9///ACT03138///STR08136///EINECS 210-276-6///Tox21_112292///D-2-HYDROXY-PHENYLACETIC ACID///AKOS005256699///Tox21_112292_1///(2R)-2-hydroxy-2-phenyl-acetic acid///AC-2490///AS01425///CS10861///D-ALPHA-HYDROXYPHENYLACETIC ACID///D-mandelic acid(R-(-)-mandelic acid)///MCULE-7674691218///RP21580///(R)-ALPHA-HYDROPHENYLACETIC ACID///NCGC00166022-02///(2R)-2-oxidanyl-2-phenyl-ethanoic acid///(2S)-(+)-alpha-Hydroxyphenylacetic acid///(R)-(-)-HYDROXYPHENYLACETIC ACID///AJ-16137///AK-47567///BR-47567///KB-50397///OR001301///OR177794///SC-05718///SY001645///Benzeneacetic acid, alpha-hydroxy-, (-)-///Benzeneacetic acid, alpha-hydroxy-, (R)-///AB1002713///TL8003880///AM20050151///LT03210730///M0662///ST24032078///4296-EP2277863A1///4296-EP2289882A1///4296-EP2289891A2///4296-EP2295428A2///Benzeneacetic acid, alpha-hydroxy-, (alphaR)-///C01983///M-5954///MLS-0090888.0001///13799-EP2295437A1///13799-EP2298752A1///13799-EP2298775A1///13799-EP2316836A1///134834-EP2269989A1///134834-EP2292612A2///I01-7576///W-105188///F1905-7046///08C65DF7-6DDF-44B3-9490-02A43D9D33C1///UNII-NH496X0UJX component IWYDHOAUDWTVEP-SSDOTTSWSA-N</t>
  </si>
  <si>
    <t>http://www.ebi.ac.uk/chebi/searchId.do?chebiId=CHEBI:17656///http://www.ebi.ac.uk/chebi/searchId.do?chebiId=CHEBI:32382</t>
  </si>
  <si>
    <t>InChI=1S/C8H8O3/c9-7(8(10)11)6-4-2-1-3-5-6/h1-5,7,9H,(H,10,11)</t>
  </si>
  <si>
    <t>A mandelate that is the conjugate base of (R)-mandelic acid.///The (R)-enantiomer of mandelic acid.</t>
  </si>
  <si>
    <t>4c101b7991bf4e0bb67d84ba78638fff</t>
  </si>
  <si>
    <t>CHEBI:17656///CHEBI:32382</t>
  </si>
  <si>
    <t>InChI=1S/C8H8O3/c9-7(8(10)11)6-4-2-1-3-5-6/h1-5,7,9H,(H,10,11)/t7-/m1/s1</t>
  </si>
  <si>
    <t>(R)-(-)-Mandelic acid</t>
  </si>
  <si>
    <t>IWYDHOAUDWTVEP-UHFFFAOYSA-N</t>
  </si>
  <si>
    <t>http://pubchem.ncbi.nlm.nih.gov/compound/11914</t>
  </si>
  <si>
    <t>http://www.genome.jp/dbget-bin/www_bget?C01983</t>
  </si>
  <si>
    <t>C01983</t>
  </si>
  <si>
    <t>CPD-121</t>
  </si>
  <si>
    <t>a3ca1e9621c041d2bf2d57cf0e2c8673</t>
  </si>
  <si>
    <t>3-Methyl-2-oxovaleric acid///3-Methyl-2-oxopentanoic acid///1460-34-0///alpha-Keto-beta-methylvaleric acid///2-oxoisoleucine///3-methyl-2-oxo-pentanoic acid///2-oxo-3-methyl-n-valeric acid///3-methyl-2-oxopentanoate///3-methyl-2-oxopentans///alpha-keto-beta-methyl-n-valeric acid///2-Oxo-3-methylpentanoic acid///3-Ethyl-3-methylpyruvic acid///3-methyl-2-oxo-Valeric acid///(r)-3-methyl-2-oxopentanoate///(3R)-3-Methyl-2-oxopentanoate///alpha-oxo-beta-methylvaleric acid///JVQYSWDUAOAHFM-UHFFFAOYSA-N///(S)-3-Methyl-2-oxopentanoic acid///2-OXO-3-METHYLVALERIC ACID///alpha-oxo-beta-methyl-n-valeric acid///2-oxo-3-methylpentanoate///(R)-3-Methyl-2-oxopentanoic acid///39748-49-7///ketoisoleucine///2-keto-3-methylvaleric acid///2-oxokolavenate///3-Methyl-2-oxovaleric///AC1Q5BWY///ACMC-1BXT3///a-Oxo-b-methylvaleric acid///3-methyl-2-oxo-pentanoate///C03465///a-Keto-b-methylvaleric acid///AC1L18CY///SCHEMBL43232///2-keto-3-methyl-valeric acid///a-Oxo-b-methyl-n-valeric acid///3-methyl-2-oxo pentanoic acid///a-keto-b-Methyl-n-valeric acid///Jsp002679///CHEBI:35932///CTK4C4788///HMDB00491///Pentanoic acid,3-methyl-2-oxo-///(1)-3-Methyl-2-oxovaleric acid///Pentanoic acid, 3-methyl-2-oxo-///3715-31-9 (hydrochloride salt)///EINECS 215-955-0///EINECS 254-616-1///ANW-20983///AR-1F4216///AKOS006220526///AK392332///KB-32718///OR037624///OR129549///OR247590///KB-333791///TC-109728///FT-0628729///K0020///I04-1353///W-108131</t>
  </si>
  <si>
    <t>http://www.ebi.ac.uk/chebi/searchId.do?chebiId=CHEBI:35932///http://www.ebi.ac.uk/chebi/searchId.do?chebiId=CHEBI:28654</t>
  </si>
  <si>
    <t>InChI=1S/C6H10O3/c1-3-4(2)5(7)6(8)9/h4H,3H2,1-2H3,(H,8,9)</t>
  </si>
  <si>
    <t>A 2-oxo monocarboxylic acid that is valeric acid carrying oxo- and methyl substituents at C-2 and C-3, respectively. An alpha-keto acid analogue and metabolite of isoleucine in man, animals and bacteria. Used as a clinical marker for maple syrup urine disease (MSUD).///A 2-oxo monocarboxylic acid anion that is the conjugate base of 3-methyl-2-oxovaleric acid, arising from deprotonation of the carboxy group; major species at pH 7.3.</t>
  </si>
  <si>
    <t>208e5aeef76145fd897865dbe2721557</t>
  </si>
  <si>
    <t>CHEBI:35932///CHEBI:28654</t>
  </si>
  <si>
    <t>3-Methyl-2-oxovaleric acid</t>
  </si>
  <si>
    <t>http://pubchem.ncbi.nlm.nih.gov/compound/47</t>
  </si>
  <si>
    <t>http://www.genome.jp/dbget-bin/www_bget?C03465</t>
  </si>
  <si>
    <t>http://www.hmdb.ca/metabolites/HMDB00491</t>
  </si>
  <si>
    <t>C03465</t>
  </si>
  <si>
    <t>HMDB00491</t>
  </si>
  <si>
    <t>sorbic acid///2,4-Hexadienoic acid///2E,4E-Hexadienoic acid///110-44-1///(2E,4E)-hexa-2,4-dienoic acid///Panosorb///Sorbistat///2-Propenylacrylic acid///trans,trans-Sorbic acid///Hexadienoic acid///Hexa-2,4-dienoic acid///(E,E)-2,4-Hexadienoic acid///trans,trans-2,4-Hexadienoic acid///2,4-Hexadienoic acid, (E,E)-///alpha-trans-gamma-trans-Sorbic acid///2,4-Hexadienoic acid, (2E,4E)-///Crotylidene acetic acid///Preservastat///Acidum sorbicum///Kyselina sorbova///Acetic acid, crotylidene-///C6:2n-2,4///(E,E)-Sorbic acid///Caswell No. 801///Acetic acid, (2-butenylidene)-///Kyselina sorbova [Czech]///Hexadienoic acid, (E,E)///(2-Butenylidene)acetic acid///(E,E)-1,3-pentadiene-1-carboxylic acid///UNII-X045WJ989B///CCRIS 5748///HSDB 590///1,3-Pentadiene-1-carboxylic acid, (E,E)-///E 200///CHEBI:38358///trans-trans-2,4-Hexadienoic acid///WSWCOQWTEOXDQX-MQQKCMAXSA-N///1,3-Pentadiene-1-carboxylic acid///EINECS 203-768-7///NSC 35405///NSC 49103///NSC 50268///Kyselina 1,3-pentadien-1-karboxylova///EPA Pesticide Chemical Code 075901///5309-56-8///NCGC00091737-01///AI3-14851///DSSTox_CID_1277///Kyselina 1,3-pentadien-1-karboxylova [Czech]///DSSTox_RID_76053</t>
  </si>
  <si>
    <t>http://www.ebi.ac.uk/chebi/searchId.do?chebiId=CHEBI:77868///http://www.ebi.ac.uk/chebi/searchId.do?chebiId=CHEBI:77869///http://www.ebi.ac.uk/chebi/searchId.do?chebiId=CHEBI:38358</t>
  </si>
  <si>
    <t>InChI=1S/C6H8O2/c1-2-3-4-5-6(7)8/h2-5H,1H3,(H,7,8)</t>
  </si>
  <si>
    <t>A sorbate obtained by deprotonation of the carboxy group of (E,E)-sorbic acid.///A potassium salt having sorbate as the counterion.///A sorbic acid having trans-double bonds at positions 2 and 4; a food preservative that can induce cutaneous vasodilation and stinging upon topical application to humans. It is the most thermodynamically stable of the four possible geometric isomers possible, as well as the one with the highest antimicrobial activity.</t>
  </si>
  <si>
    <t>1ba20051b0394be19ba566a9e60ade0c</t>
  </si>
  <si>
    <t>CHEBI:77868///CHEBI:77869///CHEBI:38358</t>
  </si>
  <si>
    <t>InChI=1S/C6H8O2/c1-2-3-4-5-6(7)8/h2-5H,1H3,(H,7,8)/b3-2+,5-4+</t>
  </si>
  <si>
    <t>sorbic acid</t>
  </si>
  <si>
    <t>WSWCOQWTEOXDQX-UHFFFAOYSA-N</t>
  </si>
  <si>
    <t>http://pubchem.ncbi.nlm.nih.gov/compound/643460</t>
  </si>
  <si>
    <t>http://www.hmdb.ca/metabolites/HMDB29581</t>
  </si>
  <si>
    <t>CPD-3624</t>
  </si>
  <si>
    <t>HMDB29581</t>
  </si>
  <si>
    <t>http://www.lipidmaps.org/data/LMSDRecord.php?LMID=LMFA01030100</t>
  </si>
  <si>
    <t>LMFA01030100</t>
  </si>
  <si>
    <t>Lumazine///2,4-Pteridinediol///2,4-DIHYDROXYPTERIDINE///487-21-8///2,4(1H,3H)-Pteridinedione///Pteridine-2,4-dione///Lumazin///2,4(3H,8H)-Pteridinedione///1H-pteridine-2,4-dione///pteridine-2,4(1H,3H)-dione///pteridine-2,4-diol///NSC 41801///NSC 225113///UNII-260MF9U4WC///1H,3H-pteridine-2,4-dione///CHEBI:16489///UYEUUXMDVNYCAM-UHFFFAOYSA-N///NSC41801///EINECS 207-652-7///SBB003915///2,3H)-Pteridinedione///2,8H)-Pteridinedione///PYRAZINO[2,3-d]PYRIMIDINE-2,4(1H,3H)-DIONE///3,8-dihydropteridine-2,4-dione///dihydroxypteridine///Lumazine (VAN)///pteridin-2,4-dione///AC1L1USW///AC1Q1I9B///Lumazine (VAN) (8CI)///L3307_ALDRICH///Oprea1_489423///SCHEMBL321932///260MF9U4WC///CHEMBL1234104///STOCK1N-15775///62651_FLUKA///CTK1D7704///CTK4J6123///UYEUUXMDVNYCAM-UHFFFAOYSA-///Pteridinedione, 2,4(1h,3h)-///ZINC155664///AN-901///ANW-51961///AR-1D3883///BBL028107///MFCD00066250///NSC-41801///NSC225113///STL373614</t>
  </si>
  <si>
    <t>http://www.ebi.ac.uk/chebi/searchId.do?chebiId=CHEBI:16489</t>
  </si>
  <si>
    <t>InChI=1S/C6H4N4O2/c11-5-3-4(8-2-1-7-3)9-6(12)10-5/h1-2H,(H2,8,9,10,11,12)</t>
  </si>
  <si>
    <t>A 2,4-dihydroxypteridine.</t>
  </si>
  <si>
    <t>a96c55093ce04820ba64d89c1cf6a9cc</t>
  </si>
  <si>
    <t>CHEBI:16489</t>
  </si>
  <si>
    <t>Lumazine</t>
  </si>
  <si>
    <t>http://pubchem.ncbi.nlm.nih.gov/compound/10250</t>
  </si>
  <si>
    <t>http://www.genome.jp/dbget-bin/www_bget?C03212</t>
  </si>
  <si>
    <t>C03212</t>
  </si>
  <si>
    <t>CPD-15309</t>
  </si>
  <si>
    <t>5701e923ee9f40729de62512de8ad80c</t>
  </si>
  <si>
    <t>9fc0073032924489b5aea8eafd4ca10f</t>
  </si>
  <si>
    <t>phenylpyruvic acid///3-Phenylpyruvic acid///2-Oxo-3-phenylpropanoic acid///156-06-9///phenylpyruvate///keto-phenylpyruvate///b-phenylpyruvic acid///Phenylpyroracemic acid///beta-Phenylpyruvic acid///Pyruvic acid, phenyl-///3-Phenyl-2-oxopropanoic acid///3-phenyl-2-oxopropanoate///Benzenepropanoic acid, .alpha.-oxo-///alpha-ketohydrocinnamic acid///alpha-Keto-DL-phenylalanine///2-oxo-3-phenyl-propanoic acid///2-oxo-3-phenyl-propionic acid///PHENYLPYRUVIC ACID, REAG///CHEBI:30851///BTNMPGBKDVTSJY-UHFFFAOYSA-N///2-OXO-3-PHENYLPROPIONIC ACID///ST068813///PPY///b-Phenylpyruvate///Phenylpyroracemate///4kif///beta-Phenylpyruvate///Phenyl pyruvic acid///Phenylbrenztraubensaeure///alpha-Ketohydrocinnamate///AC1Q5BXH///.beta.-Phenylpyruvic acid///ACMC-209dd9///AC1L1AI2///AC1Q71MR///DSSTox_CID_22281///DSSTox_RID_79988///DSSTox_GSID_42281///SCHEMBL43235///2-Oxo-3-phenylpropanic acid///UNII-X7CO62M413///alpha-oxo-benzenepropanoic acid///286958_ALDRICH///Jsp003068///CHEMBL1162488///CTK3I9730///HMDB00205///Benzenepropanoic acid, alpha-oxo-///X7CO62M413///ZINC901485///114-76-1 (hydrochloride salt)///51828-93-4 (calcium salt)///EINECS 205-847-1///Tox21_301362///7828AA///ANW-21595///AR-1I0741///GEO-02572///MFCD00002589///SBB012361///AKOS000161798///DB03884///MCULE-9935480822///NCGC00255726-01///AJ-24364///AK-90109///AN-44056///CAS-156-06-9///OR001907///OR225856///AC-116009///KB-204474///TR-033542///FT-0631855///P0154///EN300-49247///C00166///I01-8172///Q-201562///S02-0190///7D5F143E-52E8-4FBB-87F1-0D4F96B4CA60///I14-100923///1PY</t>
  </si>
  <si>
    <t>http://www.ebi.ac.uk/chebi/searchId.do?chebiId=CHEBI:18005///http://www.ebi.ac.uk/chebi/searchId.do?chebiId=CHEBI:30851</t>
  </si>
  <si>
    <t>InChI=1S/C9H8O3/c10-8(9(11)12)6-7-4-2-1-3-5-7/h1-5H,6H2,(H,11,12)</t>
  </si>
  <si>
    <t>A 2-oxo monocarboxylic acid anion resulting from deprotonation of the carboxy group of keto-phenylpyruvic acid.///A 2-oxo monocarboxylic acid that is 3-phenylpropanoic acid substituted by an oxo group at position 2. It is an intermediate metabolite in the phenylalanine pathway.</t>
  </si>
  <si>
    <t>c715cc6ff2da4f52b92163106620cf83</t>
  </si>
  <si>
    <t>CHEBI:18005///CHEBI:30851</t>
  </si>
  <si>
    <t>phenylpyruvic acid</t>
  </si>
  <si>
    <t>http://pubchem.ncbi.nlm.nih.gov/compound/997</t>
  </si>
  <si>
    <t>http://www.genome.jp/dbget-bin/www_bget?C00166</t>
  </si>
  <si>
    <t>http://www.hmdb.ca/metabolites/HMDB00205</t>
  </si>
  <si>
    <t>C00166</t>
  </si>
  <si>
    <t>PHENYL-PYRUVATE</t>
  </si>
  <si>
    <t>HMDB00205</t>
  </si>
  <si>
    <t>7b726e4063d54faca77eb2b1167974b4</t>
  </si>
  <si>
    <t>6162bd0c3ec84b99aae0d0b1c9d0e033</t>
  </si>
  <si>
    <t>CINNAMIC ACID///TRANS-CINNAMIC ACID///140-10-3///3-Phenylacrylic acid///(E)-Cinnamic acid///trans-3-Phenylacrylic acid///621-82-9///Phenylacrylic acid///Zimtsaeure///Cinnamylic acid///trans-Cinnamate///3-Phenylpropenoic acid///(2E)-3-phenylprop-2-enoic acid///Benzenepropenoic acid///(E)-3-phenylprop-2-enoic acid///trans-beta-Carboxystyrene///(E)-cinnamate///Benzeneacrylic acid///trans-3-Phenyl-2-propenoic acid///3-phenylprop-2-enoic acid///3-Phenyl-2-propenoic acid///Benzylideneacetic acid///2-Propenoic acid, 3-phenyl-///Cinnamic acid, (E)-///(E)-3-Phenyl-2-propenoic acid///E-Cinnamic Acid///(E)-3-Phenylacrylic acid///Kyselina skoricove///Acidum cinnamylicum///beta-Phenylacrylic acid///Zimtsaeure [German]///trans-b-Carboxystyrene///trans-3-Phenylacrylate///(E)-3-Phenylacrylate///Cinnamic acid (natural)///NSC 9189///trans-3-Phenylpropensaeure///Kyselina skoricove [Czech]///2-Propenoic acid, 3-phenyl-, (E)-///(2E)-3-phenylacrylic acid///(E)-3-phenylprop-2-enoate///trans-3-Phenyl-2-propenoate///CHEMBL27246///UNII-U14A832J8D///FEMA No. 2288///Isocinnamic acid///(2E)-2-Phenyl-2-propenoate///(2E)-3-Phenyl-2-propenoate///CCRIS 3190///CHEBI:35697</t>
  </si>
  <si>
    <t>http://www.ebi.ac.uk/chebi/searchId.do?chebiId=CHEBI:35697///http://www.ebi.ac.uk/chebi/searchId.do?chebiId=CHEBI:15669</t>
  </si>
  <si>
    <t>InChI=1S/C9H8O2/c10-9(11)7-6-8-4-2-1-3-5-8/h1-7H,(H,10,11)</t>
  </si>
  <si>
    <t>The E (trans) isomer of cinnamic acid</t>
  </si>
  <si>
    <t>5820de1bf45b44b4bd8cdf459f4dd3c6</t>
  </si>
  <si>
    <t>CHEBI:35697///CHEBI:15669</t>
  </si>
  <si>
    <t>InChI=1S/C9H8O2/c10-9(11)7-6-8-4-2-1-3-5-8/h1-7H,(H,10,11)/b7-6+</t>
  </si>
  <si>
    <t>CINNAMIC ACID</t>
  </si>
  <si>
    <t>WBYWAXJHAXSJNI-UHFFFAOYSA-N</t>
  </si>
  <si>
    <t>http://pubchem.ncbi.nlm.nih.gov/compound/444539</t>
  </si>
  <si>
    <t>http://www.genome.jp/dbget-bin/www_bget?C00423///http://www.genome.jp/dbget-bin/www_bget?C10438</t>
  </si>
  <si>
    <t>http://www.hmdb.ca/metabolites/HMDB00930</t>
  </si>
  <si>
    <t>C00423///C10438</t>
  </si>
  <si>
    <t>CPD-674</t>
  </si>
  <si>
    <t>HMDB00930</t>
  </si>
  <si>
    <t>4-Methoxyphenylacetic acid///104-01-8///Homoanisic acid///2-(4-methoxyphenyl)acetic acid///4-Methoxybenzeneacetic acid///(4-Methoxyphenyl)acetic acid///p-Methoxyphenylacetic acid///2-(p-Anisyl)acetic acid///Benzeneacetic acid, 4-methoxy-///MOPA///(p-Methoxyphenyl)acetic acid///Homoanisate///4-Methoxyphenyl acetic acid///p-Methoxy-alpha-toluic acid///Homo-p-anisic acid///p-Methoxy-a-toluate///(4-Methoxy-phenyl)-acetic acid///2-(p-Anisyl)acetate///CHEBI:55501///4-Methoxybenzeneacetate///Acetic acid, (p-methoxyphenyl)-///p-methoxyphenyl-acetate///p-Methoxy-alpha-toluate///4-methoxy-benzeneacetate///p-Methoxy-a-toluic acid///(p-Methoxyphenyl)acetate///NSC 27799///p-methoxyphenyl-acetic acid///4-Methoxy phenylacetic acid///4-methoxyphenylacetate///(4-Methoxy-phenyl)-acetate///4-methoxy-benzeneacetic acid///Acetic acid, p-methoxyphenyl-///NRPFNQUDKRYCNX-UHFFFAOYSA-N///EINECS 203-166-4///MFCD00004345///BRN 1101737///WLN: QV1R DO1///p-Anisylacetic acid///PubChem19844///ACMC-1BSIH///Epitope ID:119696///p-methoxyphenyl acetic acid///AC1L1PC0///AC1Q4CF9///para-methoxyphenylacetic acid///NCIOpen2_000187///p-methoxy phenyl acetic acid///M19201_ALDRICH///KSC175I9J</t>
  </si>
  <si>
    <t>http://www.ebi.ac.uk/chebi/searchId.do?chebiId=CHEBI:55501</t>
  </si>
  <si>
    <t>InChI=1S/C9H10O3/c1-12-8-4-2-7(3-5-8)6-9(10)11/h2-5H,6H2,1H3,(H,10,11)</t>
  </si>
  <si>
    <t>A monocarboxylic acid that is phenylacetic acid carrying a 4-methoxy substituent. It is used as an intermediate for pharmaceuticals and other organic synthesis. It has been found to inhibit the germination of cress and lettuce seeds.</t>
  </si>
  <si>
    <t>903d2324d09e4ca39a95ca3b5b966664</t>
  </si>
  <si>
    <t>CHEBI:55501</t>
  </si>
  <si>
    <t>http://pubchem.ncbi.nlm.nih.gov/compound/7690</t>
  </si>
  <si>
    <t>http://www.hmdb.ca/metabolites/HMDB02072</t>
  </si>
  <si>
    <t>HMDB02072</t>
  </si>
  <si>
    <t>10ea63e8c5c14a93a9676bba6345eb38</t>
  </si>
  <si>
    <t>3-(2-Hydroxyphenyl)propionic acid///3-(2-hydroxyphenyl)propanoic acid///495-78-3///Melilotic acid///melilotate///Benzenepropanoic acid, 2-hydroxy-///2-hydroxyhydrocinnamic acid///3-(o-Hydroxyphenyl) propionic acid///o-Hydroxyphenylpropionic acid///2-Hydroxyphenylpropanoate///beta-(O-Hydroxyphenyl)propionic acid///2-hydroxybenzenepropanoic acid///3-(2-Hydroxyphenyl) propionate///2-HYDROXY-BENZENEPROPANOIC ACID///hydrocoumaric acid///o-hydrocoumaric acid///ACMC-209kgs///AC1Q5VWJ///UNII-CN1RK42MAD///CN1RK42MAD///bmse000331///O-Hydroxyhydrocinnamic acid///AC1L1A7W///Oprea1_380863///SCHEMBL35529///393533_ALDRICH///AC1Q757X///STOCK1N-66616///CHEBI:16104///CTK3J4950///3-(o-hydroxyphenyl)propionic acid///CJBDUOMQLFKVQC-UHFFFAOYSA-N///HMS1789F10///ZINC153019///2-Hydroxybenzenepropanoic acid, 9CI///3-(2-Hydroxyphenyl) propanoic acid///ANW-30794///AR-1E6307///SBB063739///beta -(O-hydroxyphenyl)propionic acid///AKOS000121351///.beta.-(O-Hydroxyphenyl)propionic acid///FS-1546///MB00231///MCULE-1055140821///NE32721///Propanoic acid, 3-(2-hydroxyphenyl)-///RP02460///TRA0087321///3-(O-Hydroxyphenyl)propionic acid, 8CI///AJ-12873///AK130342///AN-45303///KB-85709///L359///OR002035///AB1004193///DB-021594///ST2404709///TC-066380///FT-0082921///FT-0613562///ST50406932///C01198///I01-2770///4FD9685D-2A23-40E8-8F8B-013949003BDF///InChI=1/C9H10O3/c10-8-4-2-1-3-7(8)5-6-9(11)12/h1-4,10H,5-6H2,(H,11,12</t>
  </si>
  <si>
    <t>http://www.ebi.ac.uk/chebi/searchId.do?chebiId=CHEBI:46957///http://www.ebi.ac.uk/chebi/searchId.do?chebiId=CHEBI:16104</t>
  </si>
  <si>
    <t>InChI=1S/C9H10O3/c10-8-4-2-1-3-7(8)5-6-9(11)12/h1-4,10H,5-6H2,(H,11,12)</t>
  </si>
  <si>
    <t>A monocarboxylic acid anion that is obtained by removal of a proton from the carbosylic acid group of 3-(2-hydroxyphenyl)propanoic acid.///A monocarboxylic acid that is propionic acid in which one of the hydrogens at position 3 is substituted by a 2-hydroxyphenyl group.</t>
  </si>
  <si>
    <t>90750c8183584c189d578e444f916f19</t>
  </si>
  <si>
    <t>CHEBI:46957///CHEBI:16104</t>
  </si>
  <si>
    <t>3-(2-Hydroxyphenyl)propionic acid</t>
  </si>
  <si>
    <t>http://pubchem.ncbi.nlm.nih.gov/compound/873</t>
  </si>
  <si>
    <t>http://www.genome.jp/dbget-bin/www_bget?C01198</t>
  </si>
  <si>
    <t>http://www.hmdb.ca/metabolites/HMDB33752</t>
  </si>
  <si>
    <t>C01198</t>
  </si>
  <si>
    <t>MELILOTATE</t>
  </si>
  <si>
    <t>HMDB33752</t>
  </si>
  <si>
    <t>D-(-)-Pantolactone///599-04-2///(R)-pantolactone///(R)-Pantoyl lactone///D-(-)-Pantoyl Lactone///(R)-3-Hydroxy-4,4-dimethyldihydrofuran-2(3H)-one///Pantothenic lactone///pantoyl lactone///(R)-(-)-Pantolactone///Pantoic acid gamma-lactone///UNII-J288D7O0JS///D-Pantolactone///SERHXTVXHNVDKA-BYPYZUCNSA-N///SBB017517///(3R)-dihydro-3-hydroxy-4,4-dimethyl-2(3H)-furanone///(3R)-3-hydroxy-4,4-dimethyloxolan-2-one///(3R)-4,4-dimethyl-3-oxidanyl-oxolan-2-one///(3R)-3-hydroxy-4,4-dimethyl-tetrahydrofuran-2-one///Pantolyl lactone///(R)-(-)-Dihydro-3-hydroxy-4,4-dimethyl-2(3H)-furanone///(D)-Pantolactone///D-(-)-Pantolyl lactone///D-(-)-Pantoic acid lactone///(3R)-3-hydroxy-4,4-dimethyl-3,4,5-trihydrofuran-2-one///2(3H)-Furanone, dihydro-3-hydroxy-4,4-dimethyl-, (3R)-///(R)-(-)-alpha-Hydroxy-beta,beta-dimethyl-gamma-butyrolactone///(R)-(-)-beta,beta-Dimethyl-alpha-hydroxy-gamma-butyrolactone///AC1Q2CPM///alpha-Hydroxy-beta,beta-dimethyl-gamma-butyrolactone///D(-)-2-Hydroxy-3,3-dimethyl-.gamma.-butyrolactone///bmse000381///2(3H)-Furanone, dihydro-3-hydroxy-4,4-dimethyl-, D-(-)-///3-Hydroxy-4,4-dimethyldihydro-2(3H)-furanone-, D-(-)- #///D-(-)-.alpha.Hydroxy-.beta.,.beta.-dimethyl-.gamma.-butyrolactone///237817_ALDRICH///AC1L977N///J288D7O0JS///SCHEMBL1164270///(R)-(-)-. masculineAUo yen///55200_FLUKA///CHEBI:16719///CTK8B3801///ZINC155364///. masculine(1/2)aEa|A-AUo yen///EINECS 209-963-3///ANW-43217///ZINC00155364///AKOS006238310///MCULE-6977613194///AJ-13550</t>
  </si>
  <si>
    <t>http://www.ebi.ac.uk/chebi/searchId.do?chebiId=CHEBI:16719</t>
  </si>
  <si>
    <t>InChI=1S/C6H10O3/c1-6(2)3-9-5(8)4(6)7/h4,7H,3H2,1-2H3</t>
  </si>
  <si>
    <t>A butan-4-olide that is dihydrofuran-2(3H)-one substituted by a hydroxy group at position 3 and two methyl groups at position 4 (the R-stereoisomer).</t>
  </si>
  <si>
    <t>79d47ad27b5049349d552aad096f4089</t>
  </si>
  <si>
    <t>CHEBI:16719</t>
  </si>
  <si>
    <t>InChI=1S/C6H10O3/c1-6(2)3-9-5(8)4(6)7/h4,7H,3H2,1-2H3/t4-/m0/s1</t>
  </si>
  <si>
    <t>D-(-)-Pantolactone</t>
  </si>
  <si>
    <t>SERHXTVXHNVDKA-UHFFFAOYSA-N</t>
  </si>
  <si>
    <t>http://pubchem.ncbi.nlm.nih.gov/compound/439368</t>
  </si>
  <si>
    <t>http://www.genome.jp/dbget-bin/www_bget?C01012</t>
  </si>
  <si>
    <t>C01012</t>
  </si>
  <si>
    <t>PANTOYL-LACTONE</t>
  </si>
  <si>
    <t>2-Oxopentanoic acid///2-Oxovaleric acid///2-Ketopentanoic acid///2-Ketovaleric Acid///2-keto valeric acid///2-oxo-pentanoic acid///2-Oxo-n-valeric acid///1821-02-9///2-oxo-Valeric acid///2-Oxopentanoate///alpha-Ketovaleric acid///alpha-Oxopentanoic acid///2-Keto-n-valeric acid///a-Oxopentanoate///2-ketopentanoate///a-Oxovaleric acid///2-oxo-Pentanoate///a-Ketovaleric acid///alpha-Oxopentanoate///a-Oxopentanoic acid///.alpha.-Keto-n-valeric acid///a-keto-Valeric acid///alpha-Oxovaleric acid///a-Oxo-n-valeric acid///alpha-keto-Valeric acid///alpha-Oxo-n-valeric acid///Pentanoic acid, 2-oxo-///alpha-Keto-n-valeric acid///CHEBI:33033///KDVFRMMRZOCFLS-UHFFFAOYSA-N///2-Oxopentanoic acid #///Valeric acid, 2-oxo-///AC1Q5BXJ///ACMC-1BRE3///DSSTox_CID_1647///DSSTox_RID_76261///DSSTox_GSID_21647///SCHEMBL24359///75950_ALDRICH///UNII-01I0OE93A7///AC1L2M69///CHEMBL1162544///75950_FLUKA///CTK0H5924///HMDB01865///01I0OE93A7///ZINC1532684///EINECS 217-340-2///Tox21_200532///ANW-23086///AR-1E4691///LMFA01060004///13022-83-8 (hydrochloride salt)///AKOS006222788///NCGC00248680-01///NCGC00258086-01///OR017121///OR133043///CAS-1821-02-9///K0015///C06255///I04-9070///81A83193-25AB-43C8-AE12-CF7739DB0AE5///InChI=1/C5H8O3/c1-2-3-4(6)5(7)8/h2-3H2,1H3,(H,7,8///69O</t>
  </si>
  <si>
    <t>http://www.ebi.ac.uk/chebi/searchId.do?chebiId=CHEBI:33033///http://www.ebi.ac.uk/chebi/searchId.do?chebiId=CHEBI:28644</t>
  </si>
  <si>
    <t>InChI=1S/C5H8O3/c1-2-3-4(6)5(7)8/h2-3H2,1H3,(H,7,8)</t>
  </si>
  <si>
    <t>An oxopentanoic acid carrying an oxo group at position 2.</t>
  </si>
  <si>
    <t>5689bc96233e4cfe826e422c1da2f76b</t>
  </si>
  <si>
    <t>CHEBI:33033///CHEBI:28644</t>
  </si>
  <si>
    <t>2-Oxopentanoic acid</t>
  </si>
  <si>
    <t>http://pubchem.ncbi.nlm.nih.gov/compound/74563</t>
  </si>
  <si>
    <t>http://www.genome.jp/dbget-bin/www_bget?C06255</t>
  </si>
  <si>
    <t>http://www.hmdb.ca/metabolites/HMDB01865</t>
  </si>
  <si>
    <t>C06255</t>
  </si>
  <si>
    <t>CPD-3618</t>
  </si>
  <si>
    <t>HMDB01865</t>
  </si>
  <si>
    <t>http://www.lipidmaps.org/data/LMSDRecord.php?LMID=LMFA01060004</t>
  </si>
  <si>
    <t>LMFA01060004</t>
  </si>
  <si>
    <t>10b88c99e31c4368847c399402576341</t>
  </si>
  <si>
    <t>d13db5c4caf242f09c676146dd2a5951</t>
  </si>
  <si>
    <t>PHENYLACETIC ACID///2-Phenylacetic acid///Benzeneacetic acid///alpha-Toluic acid///Phenylethanoic acid///phenylacetate///Benzenacetic acid///103-82-2///Acetic acid, phenyl-///Benzylformic acid///Phenyllacetic acid///Benzylcarboxylic acid///omega-Phenylacetic acid///Benzeneacetate///Phenylethanoate///alpha-Toluate///w-Phenylacetate///a-Toluate///a-Toluic acid///Phenylacetic acid (natural)///omega-Phenylacetate///Kyselina fenyloctova///Kyselina fenyloctova [Czech]///w-Phenylacetic acid///.alpha.-Toluic acid///2-phenyl-acetic acid///CHEBI:30745///2-phenylethanoate///PHENYL-ACETIC ACID///.omega.-Phenylacetic acid///NSC 125718///BRN 1099647///CHEMBL1044///UNII-ER5I1W795A///AI3-08920///FEMA No. 2878///HSDB 5010///WLJVXDMOQOGPHL-UHFFFAOYSA-N///alpha-Tolylic acid///EINECS 203-148-6///NSC125718///SBB058199///NCGC00159477-02///DSSTox_CID_1656///DSSTox_RID_76268///DSSTox_GSID_21656///CAS-103-82-2///Benzeneacetiic acid///organic white solid///Phenylacetate, XIX</t>
  </si>
  <si>
    <t>http://www.ebi.ac.uk/chebi/searchId.do?chebiId=CHEBI:18401///http://www.ebi.ac.uk/chebi/searchId.do?chebiId=CHEBI:30745</t>
  </si>
  <si>
    <t>InChI=1S/C8H8O2/c9-8(10)6-7-4-2-1-3-5-7/h1-5H,6H2,(H,9,10)</t>
  </si>
  <si>
    <t>A monocarboxylic acid that is toluene in which one of the hydrogens of the methyl group has been replaced by a carboxy group.///A monocarboxylic acid anion that is the conjugate base of phenylacetic acid.</t>
  </si>
  <si>
    <t>4fab208da41144e8b99973eb2c15b8df</t>
  </si>
  <si>
    <t>CHEBI:18401///CHEBI:30745</t>
  </si>
  <si>
    <t>http://pubchem.ncbi.nlm.nih.gov/compound/999</t>
  </si>
  <si>
    <t>http://www.genome.jp/dbget-bin/www_bget?C07086</t>
  </si>
  <si>
    <t>http://www.hmdb.ca/metabolites/HMDB00209</t>
  </si>
  <si>
    <t>C07086</t>
  </si>
  <si>
    <t>PHENYLACETATE</t>
  </si>
  <si>
    <t>HMDB00209</t>
  </si>
  <si>
    <t>benzoic acid///65-85-0///Dracylic acid///Carboxybenzene///Benzeneformic acid///benzenecarboxylic acid///phenylformic acid///Phenylcarboxylic acid///Benzenemethanoic acid///Retardex///Benzoesaeure GK///Benzoesaeure GV///Retarder BA///Tenn-Plas///Acide benzoique///Salvo liquid///Solvo powder///Flowers of benzoin///Benzoesaeure///Flowers of benjamin///Diacylic acid///Oracylic acid///Benzoic acid, tech.///Unisept BZA///HA 1 (acid)///Benzenemethonic acid///Benzoic acid (natural)///Kyselina benzoova///HA 1///Benzoate (VAN)///Benzoesaeure [German]///Caswell No. 081///Benzeneformate///Benzoicacid///Phenylformate///Diacylate///Dracylate///Benzenemethanoate///NSC 149///Acide benzoique [French]///Acido benzoico [Italian]///Salvo, liquid///Solvo, powder///Benzenecarboxylate///Kyselina benzoova [Czech]///E 210///Sodium benzoic acid///FEMA No. 2131///C7H6O2///CCRIS 1893</t>
  </si>
  <si>
    <t>http://www.ebi.ac.uk/chebi/searchId.do?chebiId=CHEBI:16150///http://www.ebi.ac.uk/chebi/searchId.do?chebiId=CHEBI:30746</t>
  </si>
  <si>
    <t>InChI=1S/C7H6O2/c8-7(9)6-4-2-1-3-5-6/h1-5H,(H,8,9)</t>
  </si>
  <si>
    <t>A compound comprising a benzene ring core carrying a carboxylic acid substituent.///The simplest member of the class of  benzoates that is the conjugate base of benzoic acid, comprising a benzoic acid core with a proton missing to give a charge of -1.</t>
  </si>
  <si>
    <t>ab276e1682774cc99471421dd184ad50</t>
  </si>
  <si>
    <t>CHEBI:16150///CHEBI:30746</t>
  </si>
  <si>
    <t>benzoic acid</t>
  </si>
  <si>
    <t>http://pubchem.ncbi.nlm.nih.gov/compound/243</t>
  </si>
  <si>
    <t>http://www.genome.jp/dbget-bin/www_bget?C00539///http://www.genome.jp/dbget-bin/www_bget?C00180</t>
  </si>
  <si>
    <t>http://www.hmdb.ca/metabolites/HMDB01870</t>
  </si>
  <si>
    <t>C00539///C00180</t>
  </si>
  <si>
    <t>HMDB01870</t>
  </si>
  <si>
    <t>8821e34b54a54895ac55c527a8e7036a</t>
  </si>
  <si>
    <t>42db7433cc374b669182af2d7074b7ea</t>
  </si>
  <si>
    <t>42876cbac18d454891f1140795972199</t>
  </si>
  <si>
    <t>ACRYLIC ACID///2-Propenoic acid///79-10-7///Propenoic acid///Acroleic acid///prop-2-enoic acid///Propene acid///Vinylformic acid///Ethylenecarboxylic acid///Carbomer///Polyacrylate///POLYACRYLIC ACID///Glacial acrylic acid///Acrylic acid, glacial///Acrylic acid, polymer///Carbopol///Acrylic polymer///Acrylic resin///Aron///Antiprex A///Kyselina akrylova///RCRA waste number U008///Versicol E9///Acrylic acid resin///Acrysol ase-75///Versicol E 7///Versicol E15///Poly(acrylic acid)///Acrysol A 1///Acrysol A 3///Acrysol A 5///Acrysol AC 5///Carbopol 934p///Propenoate///Carbomer 940///Carbopol 940///Carbopol 960///Carboset 515///Primal Ase 60///Versicol K 11///Versicol S 25///Viscalex HV 30///Dispex C40///Acrysol WS-24///Cyguard 266///Joncryl 678///Jurimer AC 10H///Jurimer AC 10P///Nalfloc 636///Rohagit SD 15</t>
  </si>
  <si>
    <t>http://www.ebi.ac.uk/chebi/searchId.do?chebiId=CHEBI:18308///http://www.ebi.ac.uk/chebi/searchId.do?chebiId=CHEBI:37080</t>
  </si>
  <si>
    <t>InChI=1S/C3H4O2/c1-2-3(4)5/h2H,1H2,(H,4,5)</t>
  </si>
  <si>
    <t>A alpha,beta-unsaturated monocarboxylic acid that is ethene substituted by a carboxy group.</t>
  </si>
  <si>
    <t>44f63ed8344c47139bf1b8a23571e4f7</t>
  </si>
  <si>
    <t>CHEBI:18308///CHEBI:37080</t>
  </si>
  <si>
    <t>ACRYLIC ACID</t>
  </si>
  <si>
    <t>http://pubchem.ncbi.nlm.nih.gov/compound/6581</t>
  </si>
  <si>
    <t>http://www.genome.jp/dbget-bin/www_bget?C00511</t>
  </si>
  <si>
    <t>http://www.hmdb.ca/metabolites/HMDB31647///http://www.hmdb.ca/metabolites/HMDB32161</t>
  </si>
  <si>
    <t>C00511</t>
  </si>
  <si>
    <t>ACRYLATE</t>
  </si>
  <si>
    <t>HMDB31647///HMDB32161</t>
  </si>
  <si>
    <t>http://www.lipidmaps.org/data/LMSDRecord.php?LMID=LMFA01030193</t>
  </si>
  <si>
    <t>LMFA01030193</t>
  </si>
  <si>
    <t>eaaecd4cd4294c3ba83fbbab27ce6aeb</t>
  </si>
  <si>
    <t>ETHYLMALONIC ACID///601-75-2///2-Ethylmalonic acid///1,1-Propanedicarboxylic acid///ethylmalonate///Propanedioic acid, ethyl-///2-ethylpropanedioic acid///alpha-Carboxybutyric acid///ethyl-Malonic acid///Malonic acid, ethyl-///ethyl malonic acid///a-Carboxybutyric acid///ethylpropanedioic acid///1,1-Propanedicarboxylate///2-ethyl-propanedioic acid///.alpha.-Carboxybutyric acid///UNII-432NF49DFG///432NF49DFG///CHEBI:741548///UKFXDFUAPNAMPJ-UHFFFAOYSA-N///2-ethyl-malonic acid///ETHYLMALONICACID///2-Ethylmalonic acid #///ACMC-209mi6///bmse000578///Propanedioic acid,2-ethyl-///SCHEMBL107241///Malonic acid, ethyl- (8CI)///102687_ALDRICH///AC1L1Y26///CHEMBL1160009///04270_FLUKA///CTK5B1087///HMDB00622///BB_SC-6625///Propanedioic acid, ethyl- (9CI)///ZINC388046///NSC96615///EINECS 210-007-2///ANW-33436///LMFA01170105///NSC 96615///NSC-96615///STL146459///AKOS005720903///MCULE-3288957588///RP19982///AJ-20400///AK111126///AN-46311</t>
  </si>
  <si>
    <t>http://www.ebi.ac.uk/chebi/searchId.do?chebiId=CHEBI:741548</t>
  </si>
  <si>
    <t>InChI=1S/C5H8O4/c1-2-3(4(6)7)5(8)9/h3H,2H2,1H3,(H,6,7)(H,8,9)</t>
  </si>
  <si>
    <t>chebi///msmls///lipidmaps///hmdb</t>
  </si>
  <si>
    <t>A dicarboxylic acid obtained by substitution of one of the methylene hydrogens of malonic acid by an ethyl group.</t>
  </si>
  <si>
    <t>0b24176c7ecb44eb8cdd45808787d2c3</t>
  </si>
  <si>
    <t>CHEBI:741548</t>
  </si>
  <si>
    <t>http://pubchem.ncbi.nlm.nih.gov/compound/11756</t>
  </si>
  <si>
    <t>http://www.hmdb.ca/metabolites/HMDB00622</t>
  </si>
  <si>
    <t>HMDB00622</t>
  </si>
  <si>
    <t>http://www.lipidmaps.org/data/LMSDRecord.php?LMID=LMFA01170105</t>
  </si>
  <si>
    <t>LMFA01170105</t>
  </si>
  <si>
    <t>2-ketobutyric acid///2-oxobutanoic acid///2-oxobutyric acid///600-18-0///alpha-ketobutyric acid///BUTANOIC ACID, 2-OXO-///2-oxobutanoate///3-Methylpyruvic acid///alpha-oxobutyric acid///2-Ketobutanoic acid///2-Oxo-n-butyric acid///Pyruvic acid, methyl-///Butyric acid, 2-oxo-///Formic acid, propionyl-///alpha-Oxo-n-butyric acid///Propionylformic acid///2-oxo-Butyric acid///2-oxo-butanoic acid///3-methyl pyruvic acid///alpha-Keto-n-butyric acid///alpha-Ketobutric acid///methyl-Pyruvate///2-Ketobutanoate///propionyl-formate///2-oxobutans///3-Methylpyruvate///a-Oxobutyric acid///2-Oxo-Butanoate///a-Ketobutyric acid///methyl-Pyruvic acid///propionyl-formic acid///a-Oxo-n-butyric acid///a-keto-n-Butyric acid///.alpha.-Ketobutric acid///.alpha.-Oxobutyric acid///.alpha.-Ketobutyric acid///UNII-B92RB6HY1A///.alpha.-Oxo-n-butyric acid///FEMA No. 3723///Butyric acid, 2-oxo- (8CI)///CHEBI:30831///Butanoic acid, 2-oxo- (9CI)///TYEYBOSBBBHJIV-UHFFFAOYSA-N///NSC 60533///2KT///oxobutyric acid///2-Oxobutyricacid///methyl pyruvic acid///2-keto-butyric acid///alpha-Oxobutanoic acid</t>
  </si>
  <si>
    <t>http://www.ebi.ac.uk/chebi/searchId.do?chebiId=CHEBI:16763///http://www.ebi.ac.uk/chebi/searchId.do?chebiId=CHEBI:30831</t>
  </si>
  <si>
    <t>InChI=1S/C4H6O3/c1-2-3(5)4(6)7/h2H2,1H3,(H,6,7)</t>
  </si>
  <si>
    <t>A 2-oxo monocarboxylic acid anion that is the conjugate base of 2-oxobutanoic acid, obtained by deprotonation of the carboxy group.///A 2-oxo monocarboxylic acid that is the 2-oxo derivative of butanoic acid.</t>
  </si>
  <si>
    <t>e482fe5642a1484c85f440845312d0eb</t>
  </si>
  <si>
    <t>CHEBI:16763///CHEBI:30831</t>
  </si>
  <si>
    <t>2-ketobutyric acid</t>
  </si>
  <si>
    <t>http://pubchem.ncbi.nlm.nih.gov/compound/58</t>
  </si>
  <si>
    <t>http://www.genome.jp/dbget-bin/www_bget?C00109</t>
  </si>
  <si>
    <t>http://www.hmdb.ca/metabolites/HMDB00005</t>
  </si>
  <si>
    <t>C00109</t>
  </si>
  <si>
    <t>HMDB00005</t>
  </si>
  <si>
    <t>http://www.lipidmaps.org/data/LMSDRecord.php?LMID=LMFA01060002</t>
  </si>
  <si>
    <t>LMFA01060002</t>
  </si>
  <si>
    <t>2,3-Dihydroxybenzoic acid///303-38-8///o-Pyrocatechuic acid///Pyrocatechuic acid///2-Pyrocatechuic acid///3-Hydroxysalicylic acid///DOBK///DHBA///Benzoic acid, 2,3-dihydroxy-///Catecholcarboxylic acid///2,3-Dihydroxybenzoicacid///2,3 DHB///2,3-DIHYDROXY-BENZOIC ACID///Pyrocatechuate///o-Pyrocatechuate///Catechol-3-carboxylic acid///Catecholcarboxylate///2-pyrocatechuate///3-Hydroxysalicylate///CHEBI:18026///GLDQAMYCGOIJDV-UHFFFAOYSA-N///o-Pyrocatechuic acid (6CI,8CI)///EINECS 206-139-5///NSC 27435///SBB008367///BRN 2209117///27138-57-4///Hypogallic acid///Resorcylic acid///3-Carboxycatechol///dihydroxybenzoic acid///PubChem3119///1l6m///3tf6///3u0d///ACMC-1CMFI///Benzoic acid, dihydroxy-///Spectrum2_001086///Spectrum3_001819///Benzoic acid,3-dihydroxy-///AC1L18AM///2,3 Dihydroxy-benzoic acid///2,3-Dihydroxybenzoate, IV///3-Carboxybenzene-1,2-diol///CHEMBL1432///SCHEMBL37458///BSPBio_003437///KSC223E3B///MLS001066375///Benzoicacid, 2,3-dihydroxy-///UNII-70D5FBB392///SPBio_001132///BENZOIC ACID,DIHYDROXY-///Pyrocatechol-3-carboxylic Acid///126209_ALDRICH///AC1Q72H6///Jsp005721///BDBM92456///CTK1C3230///HMDB00397///KBio3_002940///2,3-DIHDROXYBENZOIC ACID///70D5FBB392///HMS2231J14///HMS3369A12///KUC106698N///ZINC388166///875-28-5 (hydrochloride salt)///ACN-S002780///ACT00443///NSC27435///ANW-26840///CCG-40337///MFCD00002446///NSC-27435///AKOS009156763///AC-2985///DB01672///FR-1294///LS10681///MCULE-5691151631///PS-3013///RP21804///SDCCGMLS-0066859.P001///TRA0067596///NCGC00178064-01///AJ-20465///AK-24541///AK-59530///AN-13440///BP-12659///BR-59530///KB-67306///KSC-11-207-9///LS-37057///OR001427///OR182102///OR255415///SC-03276///SMR000471836///SY003494///AB0008295///DB-027090///KB-164106///ST2409044///TR-036418///FT-0609669///ST45028975///C00196///M-3134///4-10-00-01414 (Beilstein Handbook Reference)///I01-2754///Q-200170///FF124556-A828-490B-B324-9AE859B695FA///InChI=1/C7H6O4/c8-5-3-1-2-4(6(5)9)7(10)11/h1-3,8-9H,(H,10,11</t>
  </si>
  <si>
    <t>http://www.ebi.ac.uk/chebi/searchId.do?chebiId=CHEBI:18026///http://www.ebi.ac.uk/chebi/searchId.do?chebiId=CHEBI:36654</t>
  </si>
  <si>
    <t>InChI=1S/C7H6O4/c8-5-3-1-2-4(6(5)9)7(10)11/h1-3,8-9H,(H,10,11)</t>
  </si>
  <si>
    <t>A dihydroxybenzoic acid that is  benzoic acid substituted by hydroxy groups at positions 2 and 3. It occurs naturally in Phyllanthus acidus and in the aquatic fern Salvinia molesta.</t>
  </si>
  <si>
    <t>57771bb0043845f290cced6440425d9f</t>
  </si>
  <si>
    <t>CHEBI:18026///CHEBI:36654</t>
  </si>
  <si>
    <t>2,3-Dihydroxybenzoic acid</t>
  </si>
  <si>
    <t>http://pubchem.ncbi.nlm.nih.gov/compound/19</t>
  </si>
  <si>
    <t>http://www.genome.jp/dbget-bin/www_bget?C00196</t>
  </si>
  <si>
    <t>http://www.hmdb.ca/metabolites/HMDB00397</t>
  </si>
  <si>
    <t>C00196</t>
  </si>
  <si>
    <t>2-3-DIHYDROXYBENZOATE</t>
  </si>
  <si>
    <t>HMDB00397</t>
  </si>
  <si>
    <t>170c8c3f3028488992351c2bfff47719</t>
  </si>
  <si>
    <t>d89161040ee444c59aa1f9a7d722f861</t>
  </si>
  <si>
    <t>4-hydroxyphenylacetic acid///156-38-7///2-(4-hydroxyphenyl)acetic acid///(4-Hydroxyphenyl)acetic acid///p-hydroxyphenylacetic acid///4-hydroxyphenylacetate///4-Hydroxybenzeneacetic acid///Parahydroxy phenylacetic acid///(p-Hydroxyphenyl)acetic acid///benzeneacetic acid, 4-hydroxy-///4-Carboxymethylphenol///Acetic acid, (p-hydroxyphenyl)-///4-Hydroxyphenyl acetic acid///4-Hydroxy-Benzeneacetic acid///Atenolol impurity F///p-hydroxyphenylacetate///(4-hydroxy-phenyl)-acetic acid///Parahydroxyphenylacetate///4-hydroxybenzeneacetate///(p-hydroxyphenyl)acetate///Parahydroxy phenylacetate///(4-hydroxyphenyl)acetate///4-Hydroxy-Benzeneacetate///(p-hydroxyphenyl)-Acetate///p-Hydroxyphenyl acetic acid///4-hydroxyphenyl-acetic acid///(4-hydroxy-phenyl)-acetate///4-HPA///CHEMBL1772///(p-hydroxyphenyl)-Acetic acid///(4-Hydroxy-phenyl)-essigsaeure///CHEBI:18101///XQXPVVBIMDBYFF-UHFFFAOYSA-N///EINECS 205-851-3///NSC 25066///BRN 1448766///AI3-17755///4HP///3pcg///PubChem22193///1ai6///ACMC-209ddo///4-(Carboxymethyl)phenol///UNII-3J9SHG0RCN///3J9SHG0RCN///ChemDiv3_005483///bmse000455///4- hydroxyphenylacetic acid///4-hydroxy-phenylacetic acid///AC1L18JF</t>
  </si>
  <si>
    <t>http://www.ebi.ac.uk/chebi/searchId.do?chebiId=CHEBI:18101///http://www.ebi.ac.uk/chebi/searchId.do?chebiId=CHEBI:48999</t>
  </si>
  <si>
    <t>InChI=1S/C8H8O3/c9-7-3-1-6(2-4-7)5-8(10)11/h1-4,9H,5H2,(H,10,11)</t>
  </si>
  <si>
    <t>A monocarboxylic acid anion that is obtained by removal of a proton from the carboxylic acid group of 4-hydroxyphenylacetic acid.///A monocarboxylic acid that is acetic acid in which one of the methyl hydrogens is substituted by a 4-hydroxyphenyl group.</t>
  </si>
  <si>
    <t>438e1f42f77f4cd5b2414bb9b3468596</t>
  </si>
  <si>
    <t>CHEBI:18101///CHEBI:48999</t>
  </si>
  <si>
    <t>4-hydroxyphenylacetic acid</t>
  </si>
  <si>
    <t>http://pubchem.ncbi.nlm.nih.gov/compound/127</t>
  </si>
  <si>
    <t>http://www.genome.jp/dbget-bin/www_bget?C00642</t>
  </si>
  <si>
    <t>http://www.hmdb.ca/metabolites/HMDB00020</t>
  </si>
  <si>
    <t>C00642</t>
  </si>
  <si>
    <t>HMDB00020</t>
  </si>
  <si>
    <t>17199-29-0///(S)-(+)-Mandelic acid///(S)-Mandelic acid///(S)-2-Hydroxy-2-phenylacetic acid///L-(+)-MANDELIC ACID///L-mandelic acid///(2S)-2-hydroxy-2-phenylacetic acid///S-(+)-Mandelic acid///(S)-Hydroxy-phenyl-acetic acid///UNII-L0UMW58G3T///L0UMW58G3T///CHEMBL58910///CHEBI:32800///(S)-alpha-Hydroxyphenylacetic acid///MFCD00004495///(S)-A-HYDROXYPHENYLACETIC ACID///alpha-hydroxybenzeneacetate///Amygdalate///Paramandelate///Phenylglycolate///DL-Amygdalate///DL-Mandelate///2-Phenylglycolate///(RS)-Mandelate///Phenylhydroxyacetate///a-Hydroxy-a-toluate///a-Hydroxyphenylacetate///a-Hydroxybenzeneacetate///SMN///a-Hydroxy-a-toluic acid///alpha-Hydroxyphenylacetate///a-Hydroxyphenylacetic acid///DL-Hydroxy(phenyl)acetate///a-Hydroxybenzeneacetic acid///2-Phenyl-2-hydroxyacetate///(L)-(+)-Mandelic acid///alpha-Hydroxy-alpha-toluate///2-Hydroxy-2-phenylethanoate///2-Hydroxy-2-phenylethanoic acid///Hydroxy-Phenyl-Acetic Acid Anion///(S)-Mandelsaeure///(R)-(-)-alpha-Hydroxyphenylacetic acid///Mandelic acid, L-///PubChem6067///S(+)-Mandelic Acid///Mandelic acid, (S)-///ZINC36///(S)-hydroxyphenylaceticacid///AC1L97OW///cid_1292///D-(-)-Phenylglycolic acid///M2004_ALDRICH///(S)-(+)-Amygdalic Acid///MLS000069517///SCHEMBL255601///(+)-L-MANDELIC ACID///cid_439616///(S)-|A-Hydroxyphenylacetic acid///63462_FLUKA///BDBM16420///HMDB00703///D-2-Hydroxy-2-phenylacetic acid///IWYDHOAUDWTVEP-ZETCQYMHSA-N///BB_NC-2315///HMS2233J03///(S)-alpha-hydroxybenzeneacetic acid///ACT02378///EINECS 241-240-8///AN-695///AKOS006343440///AKOS007930623///alpha-Hydroxybenzeneacetic acid, (S)-///(2S)-2-hydroxy-2-phenyl-acetic acid///AC-2496///CS10862///DB02280///DB03357///MCULE-7845432123///RP21564///(2R)-(-)-Hydroxy(phenyl)ethanoic acid///AJ-07842///AK-42339///BC677633///BR-42339///OR034302///OR177950///SC-01673///SMR000058582///ST075171///Benzeneacetic acid, alpha-hydroxy-, (S)-///AB1003195///ST2408312///TL8001352///TR-035905///AM20050159///M0661///B-7449///Benzeneacetic acid, alpha-hydroxy-, (alphaS)-///C01984///EC 241-240-8///MLS-0090889.0001///13824-EP2272813A2///13824-EP2295401A2///13824-EP2295437A1///13824-EP2298775A1///13824-EP2316836A1///3B4-1085///Q-201693///UNII-NH496X0UJX component IWYDHOAUDWTVEP-ZETCQYMHSA-N///14447-36-0</t>
  </si>
  <si>
    <t>http://www.ebi.ac.uk/chebi/searchId.do?chebiId=CHEBI:32800///http://www.ebi.ac.uk/chebi/searchId.do?chebiId=CHEBI:17756</t>
  </si>
  <si>
    <t>6f683b9403284a80bfc32126a8c6e8f7</t>
  </si>
  <si>
    <t>CHEBI:32800///CHEBI:17756</t>
  </si>
  <si>
    <t>InChI=1S/C8H8O3/c9-7(8(10)11)6-4-2-1-3-5-6/h1-5,7,9H,(H,10,11)/t7-/m0/s1</t>
  </si>
  <si>
    <t>17199-29-0</t>
  </si>
  <si>
    <t>http://pubchem.ncbi.nlm.nih.gov/compound/439616</t>
  </si>
  <si>
    <t>http://www.genome.jp/dbget-bin/www_bget?C01984</t>
  </si>
  <si>
    <t>http://www.hmdb.ca/metabolites/HMDB00703</t>
  </si>
  <si>
    <t>C01984</t>
  </si>
  <si>
    <t>CPD-122</t>
  </si>
  <si>
    <t>HMDB00703</t>
  </si>
  <si>
    <t>5-Hydroxymethyluracil///4433-40-3///5-(Hydroxymethyl)uracil///5-(HYDROXYMETHYL)PYRIMIDINE-2,4(1H,3H)-DIONE///5-Oxymethyluracil///5-Hydroxymethyl uracil///5-(Hydroxymethyl)-2,4(1H,3H)-pyrimidinedione///Uracil, 5-(hydroxymethyl)-///4-Methyl-5-oxyuracil///a-Hydroxythymine///5-Hydroxymethyl-1H-pyrimidine-2,4-dione///alpha-Hydroxythymine///5-(hydroxymethyl)-1,3-dihydropyrimidine-2,4-dione///5-(hydroxymethyl)-1H-pyrimidine-2,4-dione///Thymine, alpha-hydroxy-///2,4(1H,3H)-Pyrimidinedione, 5-(hydroxymethyl)-///Thymine, .alpha.-hydroxy-///JDBGXEHEIRGOBU-UHFFFAOYSA-N///EINECS 224-636-5///NSC 20901///5-(Hydroxymethyl)pyrimidine-2,4-diol///2,4-Dihydroxy-5-hydroxymethylpyrimidine///AI3-62720///5-(hydroxymethyl)-2,4(1h,3h)-pyrimidindion///5-(hydroxymethyl)-1,2,3,4-tetrahydropyrimidine-2,4-dione///HMU///5-?(HYDROXYMETHYL)-?2,?4(1H,?3H)-?PYRIMIDINEDIONE///5-methyloluracil///hydroxymethyluracil///zlchem 397///ACMC-20a4qt///AC1L2UMY///AC1Q6CHY///hydroxymethylpyrimidinedione///SCHEMBL44459///KSC493C9D///UNII-590TQ3GL34///5-(Hydroxymethyl)uracil 99%///CCRIS 8815///SCHEMBL5744433///5-HYDROXY METHYL URACIL///STOCK1N-27060///CHEBI:16964///CTK3J3191///HMDB00469///ZLC0245///590TQ3GL34///HMS1619D05///HMS3649O14///ZINC114121///EBD20644///NSC20901///ANW-57075///AR-1G5614///CH-269///MFCD00006070///NSC-20901///SBB000084///STL453062///ZINC00114121///AKOS002270843///AKOS022634000///AN-8058///CL23683///HD-0707///HP21209///MCULE-2866555326///QC-4077///RP09852///5-(Hydroxymethyl)-2,4-pyrimidinediol #///AJ-11466///BC678661///CJ-00833///HC210234///HE009516///HE283475///HE283476///HE343589///KB-43420///SC-09042///ST025229///ZB003847///AB0100791///DB-008902///LS-158692///2,3H)-Pyrimidinedione, 5-(hydroxymethyl)-///FT-0619713///ST24029294///5-hydroxymethyl-2,4(1H,3H)-pyrimidinedione///C03088///X-2066///I14-1420///W-106201///F3096-1963</t>
  </si>
  <si>
    <t>http://www.ebi.ac.uk/chebi/searchId.do?chebiId=CHEBI:16964</t>
  </si>
  <si>
    <t>InChI=1S/C5H6N2O3/c8-2-3-1-6-5(10)7-4(3)9/h1,8H,2H2,(H2,6,7,9,10)</t>
  </si>
  <si>
    <t>A primary alcohol that is uracil bearing a hydroxymethyl substituent at the 5-position.</t>
  </si>
  <si>
    <t>add4d85493da453d9b5fa8d3ef8a4166</t>
  </si>
  <si>
    <t>CHEBI:16964</t>
  </si>
  <si>
    <t>5-Hydroxymethyluracil</t>
  </si>
  <si>
    <t>http://pubchem.ncbi.nlm.nih.gov/compound/78168</t>
  </si>
  <si>
    <t>http://www.genome.jp/dbget-bin/www_bget?C03088</t>
  </si>
  <si>
    <t>http://www.hmdb.ca/metabolites/HMDB00469</t>
  </si>
  <si>
    <t>C03088</t>
  </si>
  <si>
    <t>CPD-254</t>
  </si>
  <si>
    <t>HMDB00469</t>
  </si>
  <si>
    <t>acetoacetic acid///3-oxobutanoic acid///3-oxobutyric acid///3-oxo-butanoic acid///beta-ketobutyric acid///diacetic acid///541-50-4///diacetate///Butanoic acid, 3-oxo-///acetylacetic acid///3-Oxo-butanoate///3-Ketobutyric acid///3-OXO-BUTYRIC ACID///UNII-4ZI204Y1MC///CHEBI:15344///3-oxobutanate///4387-93-3///AAE///LIN///Acetoacitic acid///3-oxobutanoicacid///3-ketobutanoic acid///QuadraPure&amp;reg; AK///acetonecarboxylic acid///2,4-Butanedione resin///AC1L18GY///SCHEMBL6620///acetoacetic acid 6-butyl ester///4ZI204Y1MC///AMOT0027///CHEMBL1230762///SCHEMBL13341499///CTK1D8521///HMDB00060///3483-11-2 (lithium salt)///WDJHALXBUFZDSR-UHFFFAOYSA-N///ZINC895089///623-58-5 (hydrochloride salt)///LMFA01060003///AKOS006241271///AM85395///DB01762///KB162273///OR035779///OR227697///SC-69749///C00164///14750-EP2277565A2///14750-EP2277566A2///14750-EP2277567A1</t>
  </si>
  <si>
    <t>http://www.ebi.ac.uk/chebi/searchId.do?chebiId=CHEBI:15344///http://www.ebi.ac.uk/chebi/searchId.do?chebiId=CHEBI:13705</t>
  </si>
  <si>
    <t>InChI=1S/C4H6O3/c1-3(5)2-4(6)7/h2H2,1H3,(H,6,7)</t>
  </si>
  <si>
    <t>A 3-oxo monocarboxylic acid that is butyric acid bearing a 3-oxo substituent.///A 3-oxo monocarboxylic acid anion that is the conjugate base of acetoacetic acid, arising from deprotonation of the carboxy group.</t>
  </si>
  <si>
    <t>3064cb9c1e104cf38f1c5fe51c01b7a5</t>
  </si>
  <si>
    <t>CHEBI:15344///CHEBI:13705</t>
  </si>
  <si>
    <t>acetoacetic acid</t>
  </si>
  <si>
    <t>http://pubchem.ncbi.nlm.nih.gov/compound/96</t>
  </si>
  <si>
    <t>http://www.genome.jp/dbget-bin/www_bget?C00164</t>
  </si>
  <si>
    <t>http://www.hmdb.ca/metabolites/HMDB00060</t>
  </si>
  <si>
    <t>C00164</t>
  </si>
  <si>
    <t>3-KETOBUTYRATE</t>
  </si>
  <si>
    <t>HMDB00060</t>
  </si>
  <si>
    <t>http://www.lipidmaps.org/data/LMSDRecord.php?LMID=LMFA01060003</t>
  </si>
  <si>
    <t>LMFA01060003</t>
  </si>
  <si>
    <t>2-Hydroxy-4-(methylthio)butyric acid///583-91-5///Alimet///Desmeninol///2-Hydroxy-4-(methylthio)butanoic acid///Methionine hydroxy analog///MHA acid///Butanoic acid, 2-hydroxy-4-(methylthio)-///MHA-FA///2-hydroxy-4-(methylsulfanyl)butanoic acid///HSDB 5700///EINECS 209-523-0///DL-2-Hydroxy-4-methylthiobuttersaeure///2-Hydroxy-4-(methylthio) butanoic acid///Butyric acid, 2-hydroxy-4-(methylthio)-///(RS)-3-Hydroxy-4-(methylthio)buttersaeure///alpha-Hydroxy-gamma-(methylthio)butyric acid///gamma-(Methylthio)-alpha-hydroxybutyric acid///alpha-Hydroxy-gamma-methylmercaptobutyric acid///alpha-Hydroxy-gamma-(methylmercapto)butyric acid///Desmeninol [INN]///ACMC-20anth///AC1L1XC1///SCHEMBL167046///CHEMBL2104213///CTK1H0720///ONFOSYPQQXJWGS-UHFFFAOYSA-N///14676-91-6 (calcium salt)///2-Hydroxy-4-methylthiobutanoic acid///AKOS009157403///RP21393///2-hydroxy-4-(methylthio)-butanoic acid///2-hydroxy-4-methylsulfanylbutanoic acid///2-hydroxy-4-methylsulfanyl-butanoic acid///23597-90-2 (mono-hydrochloride salt)///4857-44-7 (calcium[2:1] salt)///AK-35746///AN-21496///LS-48067///OR040148///14676-91-6 (unspecified calcium salt)///2-HYDROXY-4-(METHYLTHIO)BUTYRICACID///DB-006142///KB-173055///TC-030545///(+-)-2-Hydroxy-4-(methylthio)butyric acid///FT-0080739///FT-0612550///I04-1355///W-105391</t>
  </si>
  <si>
    <t>InChI=1S/C5H10O3S/c1-9-3-2-4(6)5(7)8/h4,6H,2-3H2,1H3,(H,7,8)</t>
  </si>
  <si>
    <t>msmls///lipidmaps///metacyc///hmdb</t>
  </si>
  <si>
    <t>7796db31c5564ed69d6d76965a1cc969</t>
  </si>
  <si>
    <t>2-Hydroxy-4-(methylthio)butyric acid</t>
  </si>
  <si>
    <t>http://pubchem.ncbi.nlm.nih.gov/compound/11427</t>
  </si>
  <si>
    <t>http://www.hmdb.ca/metabolites/HMDB37115</t>
  </si>
  <si>
    <t>CPD-10468</t>
  </si>
  <si>
    <t>HMDB37115</t>
  </si>
  <si>
    <t>http://www.lipidmaps.org/data/LMSDRecord.php?LMID=LMFA01050480</t>
  </si>
  <si>
    <t>LMFA01050480</t>
  </si>
  <si>
    <t>c43c954f9ee1413a815dbcc51feeaea1</t>
  </si>
  <si>
    <t>3-Hydroxypyruvic acid///hydroxypyruvic acid///hydroxypyruvate///3-Hydroxy-2-oxopropanoic acid///beta-Hydroxypyruvate///OH-pyruvate///OH-pyr///1113-60-6///3-hydroxypyruvate///UNII-934B2KHY0S///3-hydroxy-2-oxopropanoate///3PY///4mfe///beta-Hydoxypyruvic acid///beta-Hydroxypyruvic acid///AC1L1AFB///SCHEMBL60708///934B2KHY0S///06372_FLUKA///CHEBI:30841///CTK8A1122///HMDB01352///ZINC1532558///AKOS006378194///DB02951///OR201632///C00168///57F62DB6-3E65-46D6-9D9D-F816E2D838C7</t>
  </si>
  <si>
    <t>http://www.ebi.ac.uk/chebi/searchId.do?chebiId=CHEBI:17180///http://www.ebi.ac.uk/chebi/searchId.do?chebiId=CHEBI:30841</t>
  </si>
  <si>
    <t>InChI=1S/C3H4O4/c4-1-2(5)3(6)7/h4H,1H2,(H,6,7)</t>
  </si>
  <si>
    <t>A 2-oxo monocarboxylic acid that is pyruvic acid in which one of the methyl hydrogens is substituted by a hydroxy group. It is an intermediate involved in the glycine and serine metabolism.///A hydroxy monocarboxylic acid anion that results from the deprotonation of the carboxylic acid group of 3-hydroxypyruvic acid.</t>
  </si>
  <si>
    <t>0061af97510a4526816f21128632ec43</t>
  </si>
  <si>
    <t>CHEBI:17180///CHEBI:30841</t>
  </si>
  <si>
    <t>3-Hydroxypyruvic acid</t>
  </si>
  <si>
    <t>http://pubchem.ncbi.nlm.nih.gov/compound/964</t>
  </si>
  <si>
    <t>http://www.genome.jp/dbget-bin/www_bget?C00168</t>
  </si>
  <si>
    <t>http://www.hmdb.ca/metabolites/HMDB01352</t>
  </si>
  <si>
    <t>C00168</t>
  </si>
  <si>
    <t>OH-PYR</t>
  </si>
  <si>
    <t>HMDB01352</t>
  </si>
  <si>
    <t>butyraldehyde///butanal///1-butanal///Butyral///n-butyraldehyde///123-72-8///Butaldehyde///Butanaldehyde///Butalyde///Butyric aldehyde///Butylaldehyde///Butal///n-Butanal///Butyraldehyd///Butyrylaldehyde///Butyl aldehyde///Aldeide butirrica///n-Butyl aldehyde///Aldehyde butyrique///butan-1-al///n-Butylaldehyde///NCI-C56291///Butyraldehyde (crude)///Butyraldehyd [German]///FEMA Number 2219///n-C3H7CHO///NSC 62779///Aldehyde butyrique [French]///Aldeide butirrica [Italian]///CCRIS 3221///CHEBI:15743///HSDB 2798///BUTANAL   N-BUTYRALDEHYDE///ZTQSAGDEMFDKMZ-UHFFFAOYSA-N///UNII-H21352682A///EINECS 204-646-6///UN1129///BRN 0506061///AI3-24198///butyr-aldehyde///3-methylpropanal///1-butanone///Butyraldehyde(CZECH///ACMC-1BTAX///AC1Q2UPQ///DSSTox_CID_1513///bmse000972///AC1L18UD///WLN: VH3///BUTYL, 1-OXO-</t>
  </si>
  <si>
    <t>http://www.ebi.ac.uk/chebi/searchId.do?chebiId=CHEBI:15743</t>
  </si>
  <si>
    <t>InChI=1S/C4H8O/c1-2-3-4-5/h4H,2-3H2,1H3</t>
  </si>
  <si>
    <t>A member of the class of  butanals that consists of propane bearing a formyl substituent at the 1-position. The parent of the class of butanals.</t>
  </si>
  <si>
    <t>4d96309847014cd4909d926a2cd7a1cc</t>
  </si>
  <si>
    <t>CHEBI:15743</t>
  </si>
  <si>
    <t>butyraldehyde</t>
  </si>
  <si>
    <t>http://pubchem.ncbi.nlm.nih.gov/compound/261</t>
  </si>
  <si>
    <t>http://www.genome.jp/dbget-bin/www_bget?C01412</t>
  </si>
  <si>
    <t>http://www.hmdb.ca/metabolites/HMDB03543</t>
  </si>
  <si>
    <t>C01412</t>
  </si>
  <si>
    <t>HMDB03543</t>
  </si>
  <si>
    <t>indole-3-acetic acid///3-Indoleacetic acid///87-51-4///Heteroauxin///indoleacetic acid///Rhizopin///1H-Indole-3-acetic acid///2-(1H-Indol-3-yl)acetic acid///1H-indol-3-ylacetic acid///Indol-3-ylacetic acid///Rhizopon A///3-Indolylacetic acid///3-Iaa///3-(Carboxymethyl)indole///beta-Indoleacetic acid///indoleacetate///Hexteroauxin///Acetic acid, indolyl-///beta-Indolylacetic acid///Heteroauxinhexteroauxiniaa///IAA///Indolyl-3-acetic acid///indole-3-acetate///Indolylacetic acid///(1H-Indol-3-yl)-acetic acid///Kyselina 3-indolyloctova///2-(3-Indolyl)acetic acid///3-indole acetic acid///omega-Skatole carboxylic acid///3-Indole-Acetic acid///Indolylacetate///b-Indoleacetate///b-Indolylacetate///Indoleacetic acid (VAN)///3-Indolylacetate///Indolyacetic Acid///beta-Indoleacetate///beta-Indolylacetate///Skatole carboxylate///Indol-3-ylacetate///Indolyl-3-acetate///auxin///b-Indoleacetic acid///3-Indolylessigsaeure///b-Indolylacetic acid///EPA Pesticide Chemical Code 128915///Indole-3acetic acid///.alpha.-IAA///CCRIS 1014///.beta.-IAA</t>
  </si>
  <si>
    <t>http://www.ebi.ac.uk/chebi/searchId.do?chebiId=CHEBI:30854///http://www.ebi.ac.uk/chebi/searchId.do?chebiId=CHEBI:16411</t>
  </si>
  <si>
    <t>InChI=1S/C10H9NO2/c12-10(13)5-7-6-11-9-4-2-1-3-8(7)9/h1-4,6,11H,5H2,(H,12,13)</t>
  </si>
  <si>
    <t>enzo///metacyc///msmls///wikidata///hmdb///gnps///chebi</t>
  </si>
  <si>
    <t>A monocarboxylic acid that is acetic acid in which one of the methyl hydrogens has been replaced by a 1H-indol-3-yl group.///An indol-3-yl carboxylic acid anion that is the conjugate base of indole-3-acetic acid.</t>
  </si>
  <si>
    <t>ef4e02e62ec14aea93aacd3cff88affb</t>
  </si>
  <si>
    <t>CHEBI:30854///CHEBI:16411</t>
  </si>
  <si>
    <t>indole-3-acetic acid</t>
  </si>
  <si>
    <t>http://pubchem.ncbi.nlm.nih.gov/compound/802</t>
  </si>
  <si>
    <t>http://www.genome.jp/dbget-bin/www_bget?C00954</t>
  </si>
  <si>
    <t>http://www.hmdb.ca/metabolites/HMDB00197</t>
  </si>
  <si>
    <t>C00954</t>
  </si>
  <si>
    <t>INDOLE_ACETATE_AUXIN</t>
  </si>
  <si>
    <t>HMDB00197</t>
  </si>
  <si>
    <t>SYRINGIC ACID///530-57-4///4-Hydroxy-3,5-dimethoxybenzoic acid///3,5-Dimethoxy-4-hydroxybenzoic acid///Cedar acid///Gallic acid 3,5-dimethyl ether///Benzoic acid, 4-hydroxy-3,5-dimethoxy-///Syringlicacid///4-Hydroxy-3,5-dimethoxy-benzoic acid///3,5-Dimethoxy-4-hydroxybenzyl acid///CHEMBL1414///3,5-Dimethyl-4-hydroxybenzoate///UNII-E390O181H5///CHEBI:68329///3,5-Dimethoxy-4-hydroxybenzoate///JMSVCTWVEWCHDZ-UHFFFAOYSA-N///NSC 2129///EINECS 208-486-8///BRN 2115262///AI3-24376///PubChem2673///SpecPlus_000485///AC1L1VUN///Spectrum3_001866///Spectrum5_000963///ACMC-1AWI4///bmse000607///bmse010206///AC1Q47JQ///SCHEMBL42751///BSPBio_003312///DIMETHOXY BENZOIC ACID///KSC269I1L///DivK1c_006581///S6881_SIGMA///RARECHEM AL BE 0102///CTK1G9415///HMDB02085///KBio1_001525///KBio3_002814///TIMTEC-BB SBB017745///TIMTEC-BB SBB041081///NSC2129///OTAVA-BB 1785353///BB_NC-2236///ZINC156386///NSC-2129///AKOS BBS-00004652///ANW-31620///BBL012974///BDBM50187132///CS0044///DNC010452///LABOTEST-BB LT00454715///LABOTEST-BB LT03329070///MFCD00002552///SBB041081///STL163855///3,5-dimethoxy-4-hydroxy-benzoic acid///AKOS000269664///AN-8458///AS02533///CCG-214218///E390O181H5///MCULE-6314465100///PS-8244///RP25598///TRA0015557///NCGC00178148-01///AC-11216///AK162483///BT000269///KB-70221///LS-37555///OR003883///OR156056///OR313743///SC-05090///ST098737///SY005479///AB1002377///DB-022071///PHENOXY, 4-CARBOXY-2,6-DIMETHOXY-///TL8003486///TR-018778///3,5-DIMETHOXY-BENZOIC ACID HYDRAZIDE///FT-0632317///G0014///ST24043782///C10833///K-9639///64887-60-1 (copper(+2)[1:1] salt)///3 pound not5-DIMETHOXY-4-HYDROXYBENZOICACID///4-10-00-01995 (Beilstein Handbook Reference)///I01-1221///Q-100604///BRD-K51980294-001-01-9///Syringic acid; 4-Hydroxy-3,5-dimethoxy-benzoic acid///InChI=1/C9H10O5/c1-13-6-3-5(9(11)12)4-7(14-2)8(6)10/h3-4,10H,1-2H3,(H,11,12</t>
  </si>
  <si>
    <t>http://www.ebi.ac.uk/chebi/searchId.do?chebiId=CHEBI:68329</t>
  </si>
  <si>
    <t>InChI=1S/C9H10O5/c1-13-6-3-5(9(11)12)4-7(14-2)8(6)10/h3-4,10H,1-2H3,(H,11,12)</t>
  </si>
  <si>
    <t>A dimethoxybenzene that is 3,5-dimethyl ether derivative of gallic acid.</t>
  </si>
  <si>
    <t>8623c6a254704c248930fb9959b816b3</t>
  </si>
  <si>
    <t>CHEBI:68329</t>
  </si>
  <si>
    <t>SYRINGIC ACID</t>
  </si>
  <si>
    <t>http://pubchem.ncbi.nlm.nih.gov/compound/10742</t>
  </si>
  <si>
    <t>http://www.genome.jp/dbget-bin/www_bget?C10833</t>
  </si>
  <si>
    <t>http://www.hmdb.ca/metabolites/HMDB02085</t>
  </si>
  <si>
    <t>C10833</t>
  </si>
  <si>
    <t>CPD-8486</t>
  </si>
  <si>
    <t>HMDB02085</t>
  </si>
  <si>
    <t>L-Rhamnose///Rhamnose///L-Rhamnopyranose///6-Deoxy-L-Mannose///L-Rha///L-(+)-RHAMNOSE///6-Deoxy-L-Mannopyranose///6-Deoxy-Mannose///CHEBI:62346///6-Deoxy-Mannopyranose///6-Deoxy-Mannopyranoside///6-Deoxy-L-Mannopyranoside///(3R,4R,5R,6S)-6-methyloxane-2,3,4,5-tetrol///Deoxymannose///DL-Rhamnose///Rha///6-Deoxy-DL-mannose///DL-Mannose, 6-deoxy-///Epitope ID:225177///l-rhamnose for biochemistry///Uridine diphosphate rhamnose///AC1L18VU///SCHEMBL713153///HMDB00849///SHZGCJCMOBCMKK-JFNONXLTSA-N///HTS004716///AKOS017343737///P-(6-deoxy-b-L-mannopyranosyl) ester///Mono(6-deoxy-b-L-mannopyranosyl) ester///P-(6-deoxy-beta-L-mannopyranosyl) ester///Mono(6-deoxy-beta-L-mannopyranosyl) ester///C00507</t>
  </si>
  <si>
    <t>http://www.ebi.ac.uk/chebi/searchId.do?chebiId=CHEBI:62346</t>
  </si>
  <si>
    <t>InChI=1S/C6H12O5/c1-2-3(7)4(8)5(9)6(10)11-2/h2-10H,1H3</t>
  </si>
  <si>
    <t>chebi///img///hmdb</t>
  </si>
  <si>
    <t>An L-rhamnose in cyclic pyranose form.</t>
  </si>
  <si>
    <t>2238b18a16b54fed992160e49734b64f</t>
  </si>
  <si>
    <t>CHEBI:62346</t>
  </si>
  <si>
    <t>InChI=1S/C6H12O5/c1-2-3(7)4(8)5(9)6(10)11-2/h2-10H,1H3/t2-,3-,4+,5+,6?/m0/s1</t>
  </si>
  <si>
    <t>L-Rhamnose</t>
  </si>
  <si>
    <t>SHZGCJCMOBCMKK-UHFFFAOYSA-N</t>
  </si>
  <si>
    <t>http://pubchem.ncbi.nlm.nih.gov/compound/25310</t>
  </si>
  <si>
    <t>http://www.genome.jp/dbget-bin/www_bget?C00507</t>
  </si>
  <si>
    <t>http://www.hmdb.ca/metabolites/HMDB00849</t>
  </si>
  <si>
    <t>C00507</t>
  </si>
  <si>
    <t>HMDB00849</t>
  </si>
  <si>
    <t>60300///72483</t>
  </si>
  <si>
    <t>4-(1,2-dihydroxyethyl)benzene-1,2-diol///3,4-Dihydroxyphenylglycol///28822-73-3///dl-3,4-Dihydroxyphenylglycol///DOPEG///Dihydroxyphenylethylene glycol///DL-3,4-Dihydroxyphenyl glycol///3343-19-9///4-(1,2-Dihydroxyethyl)-1,2-benzenediol///3,4-Dihydroxyphenylethyleneglycol///3,4-dihydroxyphenethyl glycol///3,4-dihydroxyphenylethyl glycol///(3,4-dihydroxyphenyl)ethylene glycol///1-(3,4-dihydroxyphenyl)-1,2-ethanediol///ACMC-20mcm9///1-(3,4-Dihydroxyphenyl)ethane-1,2-diol///Norepinephrine metabolite///1,2-Benzenediol, 4-[(1R)-1,2-dihydroxyethyl]-///AC1L3M9J///D9753_SIGMA///SCHEMBL141609///Phenylglycol, 3,4-dihydroxy-///CHEBI:1387///CTK1B8466///HMDB00318///MTVWFVDWRVYDOR-UHFFFAOYSA-N///109835-90-7///NSC92532///EINECS 249-260-9///ANW-63163///NSC 92532///NSC-92532///AKOS003368780///AKOS016843225///beta,3,4-trihydroxy phenethyl alcohol///MCULE-3780891434///rac 3,4-Dihydroxyphenylethylene Glycol///VZ20079///DL-|A,3,4-Trihydroxyphenethyl alcohol///DL-beta,3,4-Trihydroxyphenethyl alcohol///(1)-4-(1,2-Dihydroxyethyl)pyrocatechol///4CN-2313///AK-88799///OR043587///OR253235///2-hydroxy-2-(3,4-dihydroxy)phenylethanol///KB-237079///TC-151908///(+/-)-4-(1,2-Dihydroxyethyl)pyrocatechol///1,2-Benzenediol, 4-(1,2-dihydroxyethyl)-</t>
  </si>
  <si>
    <t>http://www.ebi.ac.uk/chebi/searchId.do?chebiId=CHEBI:1387</t>
  </si>
  <si>
    <t>InChI=1S/C8H10O4/c9-4-8(12)5-1-2-6(10)7(11)3-5/h1-3,8-12H,4H2</t>
  </si>
  <si>
    <t>A tetrol composed of ethyleneglycol having a 3,4-dihydroxyphenyl group at the 1-position.</t>
  </si>
  <si>
    <t>b3d765f1a0e1420bb2d6f2137c388340</t>
  </si>
  <si>
    <t>CHEBI:1387</t>
  </si>
  <si>
    <t>4-(1,2-dihydroxyethyl)benzene-1,2-diol</t>
  </si>
  <si>
    <t>http://pubchem.ncbi.nlm.nih.gov/compound/91528</t>
  </si>
  <si>
    <t>http://www.genome.jp/dbget-bin/www_bget?C05576</t>
  </si>
  <si>
    <t>http://www.hmdb.ca/metabolites/HMDB00318</t>
  </si>
  <si>
    <t>C05576</t>
  </si>
  <si>
    <t>HMDB00318</t>
  </si>
  <si>
    <t>715172710a4a4cf9834499a7bebc4abf</t>
  </si>
  <si>
    <t>2-Hydroxycinnamic acid///o-Coumaric acid///trans-2-Hydroxycinnamic acid///614-60-8///2-Coumaric acid///trans-o-Hydroxycinnamic acid///trans-o-Coumaric acid///2-Hydroxycinnamate///(E)-o-Hydroxycinnamic acid///o-Hydroxy-trans-cinnamic acid///(2E)-3-(2-hydroxyphenyl)prop-2-enoic acid///3-(2-hydroxyphenyl)acrylic acid///trans-2-Hydroxycinnamate///(E)-2-hydroxycinnamic acid///(E)-3-(2-Hydroxyphenyl)-2-propenoic acid///583-17-5///(2E)-3-(2-HYDROXYPHENYL)ACRYLIC ACID///2-Hydroxycinnamic acid, (E)-///CINNAMIC ACID, o-HYDROXY-, (E)-///(E)-3-(2-hydroxyphenyl)prop-2-enoic acid///(2E)-3-(2-Hydroxyphenyl)-2-propenoic acid///(E)-3-(2-hydroxyphenyl)acrylic acid///CHEMBL52564///CCRIS 5834///CHEBI:18125///PMOWTIHVNWZYFI-AATRIKPKSA-N///2-Propenoic acid, 3-(2-hydroxyphenyl)-, (E)-///EINECS 210-386-4///3-(2-hydroxyphenyl)prop-2-enoic acid///NSC 32952///BRN 1100900///2-Propenoic acid, 3-(2-hydroxyphenyl)-///(E)-3-(2-HYDROXY-PHENYL)-ACRYLIC ACID///2-Propenoic acid, 3-(2-hydroxyphenyl)-, (2E)-///2-Hydroxycinamic acid///2HC///3-(2-hydroxyphenyl)prop-2-enoate///2-Hydroxy Cinnamic Acid///o-Hydroxycinnamate///PubChem8214///(E)-Coumarinic Acid///trans-2-coumaric acid///AC1LCUFT///trans-o-Hydroxycinnamate///o-Hydroxy-trans-cinnamate///bmse000347///Cinnamic acid, o-hydroxy-///UNII-23AU5FZB9C///WLN: QV1U1R BQ///AC1Q71FE</t>
  </si>
  <si>
    <t>http://www.ebi.ac.uk/chebi/searchId.do?chebiId=CHEBI:12875///http://www.ebi.ac.uk/chebi/searchId.do?chebiId=CHEBI:18125</t>
  </si>
  <si>
    <t>InChI=1S/C9H8O3/c10-8-4-2-1-3-7(8)5-6-9(11)12/h1-6,10H,(H,11,12)</t>
  </si>
  <si>
    <t>The trans-isomer of 2-coumarate.///The trans-isomer of 2-coumaric acid.</t>
  </si>
  <si>
    <t>f43783344c44425e9a9a9d88e50503b3</t>
  </si>
  <si>
    <t>CHEBI:12875///CHEBI:18125</t>
  </si>
  <si>
    <t>InChI=1S/C9H8O3/c10-8-4-2-1-3-7(8)5-6-9(11)12/h1-6,10H,(H,11,12)/b6-5+</t>
  </si>
  <si>
    <t>PMOWTIHVNWZYFI-UHFFFAOYSA-N</t>
  </si>
  <si>
    <t>http://pubchem.ncbi.nlm.nih.gov/compound/637540</t>
  </si>
  <si>
    <t>http://www.genome.jp/dbget-bin/www_bget?C01772</t>
  </si>
  <si>
    <t>http://www.hmdb.ca/metabolites/HMDB02641</t>
  </si>
  <si>
    <t>C01772</t>
  </si>
  <si>
    <t>2-COUMARATE</t>
  </si>
  <si>
    <t>HMDB02641</t>
  </si>
  <si>
    <t>METHYL ACETOACETATE///Methyl 3-oxobutanoate///105-45-3///Acetoacetic acid methyl ester///3-Oxobutanoic acid methyl ester///Butanoic acid, 3-oxo-, methyl ester///Methyl acetylacetate///Methyl acetylacetonate///Acetoacetic methyl ester///Acetoacetic acid, methyl ester///1-Methoxybutane-1,3-dione///Methylacetoacetic acid///3-Oxobutyric Acid Methyl Ester///UNII-CW4I82QAX1///Methylester kyseliny acetoctove///3-Oxbutanoic acid methyl ester///CCRIS 2302///3-oxo-butyric acid methyl ester///HSDB 1083///3-oxo-Butanoic acid methyl ester///WRQNANDWMGAFTP-UHFFFAOYSA-N///EINECS 203-299-8///Methylester kyseliny acetoctove [Czech]///AI3-06000///methyl aceto acetate///methyl-3-oxobutanoate///acetoacetic acid methyl///PubChem24182///Acetoacetate methyl ester///AC1L1PHF///Methyl 3-oxobutanoic acid///ACMC-1BRZ6///DSSTox_CID_6716///AC1Q1K3W///AC1Q43ZL///SCHEMBL1162///CW4I82QAX1///DSSTox_RID_78197///DSSTox_GSID_26716///KSC492K2B///10913_ALDRICH///methyl 3-oxidanylidenebutanoate///537365_ALDRICH///CHEMBL3186053///00500_FLUKA///10913_FLUKA///14610_FLUKA///CTK3J2520///HMDB00310///3-oxobutanoic acid, methyl ester</t>
  </si>
  <si>
    <t>InChI=1S/C5H8O3/c1-4(6)3-5(7)8-2/h3H2,1-2H3</t>
  </si>
  <si>
    <t>msmls///hmdb</t>
  </si>
  <si>
    <t>d8ac7478b6b64a4499a0efa2a5da7f1f</t>
  </si>
  <si>
    <t>http://pubchem.ncbi.nlm.nih.gov/compound/7757</t>
  </si>
  <si>
    <t>http://www.hmdb.ca/metabolites/HMDB00310</t>
  </si>
  <si>
    <t>HMDB00310</t>
  </si>
  <si>
    <t>2ba4bb7cb3fe48bb9851400f1e1821b9</t>
  </si>
  <si>
    <t>f818c5a6647545408d239dfed8a74f20</t>
  </si>
  <si>
    <t>30581ae8c12e43a8ba1b24b291480ce3</t>
  </si>
  <si>
    <t>Pyruvic acid///2-Oxopropanoic acid///127-17-3///2-Oxopropionic acid///Pyroracemic acid///acetylformic acid///alpha-ketopropionic acid///2-Ketopropionic acid///2-Oxopropanoate///Propanoic acid, 2-oxo-///2-oxo-propionic acid///2-Oxopropansaeure///2-Oxopropionsaeure///a-Ketopropionic acid///alpha-Oxopropionsaeure///Pyruvic acid (natural)///acide pyruvique///CH3COCOOH///Acetylformate///Pyroracemate///a-Ketopropionate///2-Oxopropionate///alpha-keto propionic acid///Brenztraubensaeure///.alpha.-Ketopropionic acid///alpha-Ketopropionate///2-oxo(1-14c)propanoic acid///nchembio867-comp8///FEMA No. 2970///Propanoic acid, oxo-///CHEBI:32816///Pyruvic acid (8CI)///AI3-11220///NSC 179///AC1L1AMZ///AC1Q1JAT///EINECS 204-824-3///bmse000112///AC1Q1J9Y///2-KETOPROPANOIC ACID///BRN 0506211///pyruvicacid///NCIOpen2_000039///UNII-8558G7RUTR///P76209_ALDRICH///W297003_ALDRICH///W297070_ALDRICH///107360_ALDRICH///NSC179///CHEMBL1162144///Propanoic acid, 2-oxo- (9CI)///LCTONWCANYUPML-UHFFFAOYSA-N///BB_SC-7199///AR-1E4599///LMFA01060077///AKOS000118803///DB00119///LS-2371///NCGC00165990-01///P0579///DSSTox_CID_1650///C00022///P-9250///2-oxo-Propanoic acid///DSSTox_RID_76263///DSSTox_GSID_21650///4-03-00-01505 (Beilstein Handbook Reference)///I04-0222///B3CFF0AD-2F35-484C-B062-4AC88A1B2830///InChI=1/C3H4O3/c1-2(4)3(5)6/h1H3,(H,5,6///Pyruvic-1-13C acid (free acid)///1892-67-7///CAS-127-17-3///Acid pyruvate///CID1060///PubChem18177///4b5s///ACMC-1BZZI///nchembio.237-comp20///nchembio.266-comp21///KSC111I5T///PYRUVIC ACID FREE ACID///8558G7RUTR///GTPL4809///PROPOXY, 1,2-DIOXO-///NChemBio.2007.20-comp11///BDBM19473///CTK0B1459///HMDB00243///NSC-179///ZINC1532517///Tox21_202096///Tox21_303284///ANW-18966///BBL027390///DAP000543///MFCD00002585///LS41153///MCULE-8587144313///RP18486///TRA0074608///NCGC00165990-02///NCGC00257000-01///NCGC00259645-01///AJ-26771///AK-68807///AN-43579///BC216002///BR-68807///I940///KB-80279///OR035227///OR211551///OR224293///OR236225///OR236226///SC-17382///AB1002748///ST2410191///TC-063885///FT-0612738///M-6029///11058-EP2269610A2///11058-EP2270011A1///11058-EP2275401A1///11058-EP2277848A1///11058-EP2277867A2///11058-EP2280001A1///11058-EP2280003A2///11058-EP2281563A1///11058-EP2284160A1///11058-EP2284174A1///11058-EP2289510A1///11058-EP2289890A1///11058-EP2292234A1///11058-EP2298735A1///11058-EP2301544A1///11058-EP2301931A1///11058-EP2301937A1///11058-EP2301940A1///11058-EP2305257A1///11058-EP2305646A1///11058-EP2308847A1///11058-EP2308851A1///11058-EP2311809A1///11058-EP2311842A2///11058-EP2314593A1///11058-EP2316457A1///11058-EP2316458A1///11058-EP2316459A1///11058-EP2316825A1///11058-EP2316826A1///11058-EP2316827A1///11058-EP2316828A1///11058-EP2371802A1///11058-EP2374895A1///F2191-0254///151677-69-9</t>
  </si>
  <si>
    <t>http://www.ebi.ac.uk/chebi/searchId.do?chebiId=CHEBI:50144///http://www.ebi.ac.uk/chebi/searchId.do?chebiId=CHEBI:15361///http://www.ebi.ac.uk/chebi/searchId.do?chebiId=CHEBI:32816</t>
  </si>
  <si>
    <t>InChI=1S/C3H4O3/c1-2(4)3(5)6/h1H3,(H,5,6)</t>
  </si>
  <si>
    <t>A 2-oxo monocarboxylic acid that is the 2-keto derivative of propionic acid. It is a metabolite obtained during glycolysis.///A 2-oxo monocarboxylic acid anion that is the conjugate base of pyruvic acid, arising from deprotonation of the carboxy group.</t>
  </si>
  <si>
    <t>409043aeebd8477a86f8211a6f1c72e5</t>
  </si>
  <si>
    <t>CHEBI:50144///CHEBI:15361///CHEBI:32816</t>
  </si>
  <si>
    <t>Pyruvic acid</t>
  </si>
  <si>
    <t>http://pubchem.ncbi.nlm.nih.gov/compound/1060</t>
  </si>
  <si>
    <t>http://www.genome.jp/dbget-bin/www_bget?C00022</t>
  </si>
  <si>
    <t>http://www.hmdb.ca/metabolites/HMDB00243</t>
  </si>
  <si>
    <t>C00022</t>
  </si>
  <si>
    <t>HMDB00243</t>
  </si>
  <si>
    <t>http://www.lipidmaps.org/data/LMSDRecord.php?LMID=LMFA01060077</t>
  </si>
  <si>
    <t>LMFA01060077</t>
  </si>
  <si>
    <t>D-Ribopyranose///D-Ribose///Ribose///Ribopyranose///Ribopyranoside///D-Ribopyranoside///D-Rib///10257-32-6///(3R,4R,5R)-tetrahydro-2H-pyran-2,3,4,5-tetrol///Rib///D-Ribose, 99.0%+///SCHEMBL339948///CHEBI:47006///CTK0H1736///AK432530///CA006195///C21057///EC 700-481-3///R-5495///WURCS=1.0/1,0/[X222h|1,5]///(3R,4R,5R)-Tetrahydro-2H-pyran-2,3,4,5-tetraol</t>
  </si>
  <si>
    <t>http://www.ebi.ac.uk/chebi/searchId.do?chebiId=CHEBI:47006</t>
  </si>
  <si>
    <t>InChI=1S/C5H10O5/c6-2-1-10-5(9)4(8)3(2)7/h2-9H,1H2</t>
  </si>
  <si>
    <t>A D-ribose and the D-enantiomer of ribofuranose.</t>
  </si>
  <si>
    <t>d8271c5adacf479fac1d60a9f7eabbc7</t>
  </si>
  <si>
    <t>CHEBI:47006</t>
  </si>
  <si>
    <t>InChI=1S/C5H10O5/c6-2-1-10-5(9)4(8)3(2)7/h2-9H,1H2/t2-,3-,4-,5?/m1/s1</t>
  </si>
  <si>
    <t>D-Ribopyranose</t>
  </si>
  <si>
    <t>SRBFZHDQGSBBOR-UHFFFAOYSA-N</t>
  </si>
  <si>
    <t>http://pubchem.ncbi.nlm.nih.gov/compound/10975657</t>
  </si>
  <si>
    <t>meso-Erythritol///ERYTHRITOL///149-32-6///Erythrit///Phycitol///i-Erythritol///Erythrol///Phycite///erythro-tetritol///Butanetetrol///Mesoerythritol///Erythroglucin///(2R,3S)-butane-1,2,3,4-tetrol///meso-Eythritol///Lichen sugar///Tetrahydroxybutane///(2R,3S)-rel-Butane-1,2,3,4-tetraol///Antierythrite///Paycite///L-Erythritol///L-(-)-Threitol///CHEBI:17113///C*Eridex///1,2,3,4-Butanetetrol///UNII-RA96B954X6///NSC8099///Erythritol (NF)///Erythritol [NF]///UNXHWFMMPAWVPI-ZXZARUISSA-N///meso-1,2,3,4-Tetrahydroxybutane///WURCS=1.0/1,0/[h11h]///10030-58-7///MRY///SMR000112220///CCRIS 7901///EINECS 205-737-3///AC1L5BKX///Erythritol,meso-erythritol///WLN: Q1YQYQ1Q///1,3,4-Tetrahydroxybutane///Epitope ID:114707///DSSTox_CID_23919///DSSTox_RID_80090///DSSTox_GSID_43919///SCHEMBL17062///MLS001332365///MLS001332366///E7500_SIGMA///AC1Q77S4///CHEMBL349605</t>
  </si>
  <si>
    <t>http://www.ebi.ac.uk/chebi/searchId.do?chebiId=CHEBI:17113</t>
  </si>
  <si>
    <t>InChI=1S/C4H10O4/c5-1-3(7)4(8)2-6/h3-8H,1-2H2</t>
  </si>
  <si>
    <t>The meso-diastereomer of butane-1,2,3,4-tetrol.</t>
  </si>
  <si>
    <t>b07bf8ce8236495aba0d9700bb4fc45b</t>
  </si>
  <si>
    <t>CHEBI:17113</t>
  </si>
  <si>
    <t>InChI=1S/C4H10O4/c5-1-3(7)4(8)2-6/h3-8H,1-2H2/t3-,4+</t>
  </si>
  <si>
    <t>meso-Erythritol</t>
  </si>
  <si>
    <t>UNXHWFMMPAWVPI-UHFFFAOYSA-N</t>
  </si>
  <si>
    <t>http://pubchem.ncbi.nlm.nih.gov/compound/222285</t>
  </si>
  <si>
    <t>http://www.hmdb.ca/metabolites/HMDB02994</t>
  </si>
  <si>
    <t>HMDB02994</t>
  </si>
  <si>
    <t>203c583399584fef8bacc315c2c131b7</t>
  </si>
  <si>
    <t>Vanillic acid///4-HYDROXY-3-METHOXYBENZOIC ACID///121-34-6///Acide vanillique///p-Vanillic acid///3-Methoxy-4-hydroxybenzoic acid///Benzoic acid, 4-hydroxy-3-methoxy-///Vanillate///m-Anisic acid, 4-hydroxy-///4-hydroxy-3-methoxy-Benzoic acid///Protocatechuic acid, 3-methyl ester///p-Vanillate///4-hydroxy-m-Anisic acid///4-Hydroxy-3-methoxybenzoate///4-hydroxy-m-Anisate///NSC 3987///UNII-GM8Q3JM2Y8///NSC 674322///VA (VAN)///3-Methoxy-4-hydroxybenzoate///4-hydroxy-3-methoxy-Benzoate///CHEMBL120568///CHEBI:30816///4-hydroxy-3-methoxy benzoic acid///WKOLLVMJNQIZCI-UHFFFAOYSA-N///Protocatechuic acid 3-methyl ester///EINECS 204-466-8///MFCD00002551///NSC674322///VA///BRN 2208364///AI3-19542///VNL///Vanilic acid///Vanillic acid (M2)///PubChem19485///ACMC-1BPT2///bmse000486///bmse000614///bmse010205///WLN: QVR DQ CO1///GM8Q3JM2Y8///SCHEMBL26179///H36001_ALDRICH///KSC178S8B///MLS000574833///W398802_ALDRICH///AC1L1R24///AC1Q46A9///4-hydroxy-3methoxy benzoic acid</t>
  </si>
  <si>
    <t>http://www.ebi.ac.uk/chebi/searchId.do?chebiId=CHEBI:16632///http://www.ebi.ac.uk/chebi/searchId.do?chebiId=CHEBI:30816</t>
  </si>
  <si>
    <t>InChI=1S/C8H8O4/c1-12-7-4-5(8(10)11)2-3-6(7)9/h2-4,9H,1H3,(H,10,11)</t>
  </si>
  <si>
    <t>A methoxybenzoate that is the conjugate base of vanillic acid.///A monohydroxybenzoic acid that is 4-hydroxybenzoic acid substituted by a methoxy group at position 3.</t>
  </si>
  <si>
    <t>dd0f6656f38e4fb78da8c30fca8cc10a</t>
  </si>
  <si>
    <t>CHEBI:16632///CHEBI:30816</t>
  </si>
  <si>
    <t>Vanillic acid</t>
  </si>
  <si>
    <t>http://pubchem.ncbi.nlm.nih.gov/compound/8468</t>
  </si>
  <si>
    <t>http://www.genome.jp/dbget-bin/www_bget?C06672</t>
  </si>
  <si>
    <t>http://www.hmdb.ca/metabolites/HMDB00484</t>
  </si>
  <si>
    <t>C06672</t>
  </si>
  <si>
    <t>VANILLATE</t>
  </si>
  <si>
    <t>HMDB00484</t>
  </si>
  <si>
    <t>p-coumaric acid///4-Hydroxycinnamic acid///p-Hydroxycinnamic acid///4-Coumaric acid///trans-p-Coumaric acid///trans-4-Hydroxycinnamic acid///p-Cumaric acid///3-(4-hydroxyphenyl)acrylic acid///7400-08-0///Para-Coumaric acid///501-98-4///Hydroxycinnamic acid///Naringeninic acid///4'-hydroxycinnamic acid///Coumaric Acid///p-Hydroxyphenylacrylic acid///(E)-p-Coumaric acid///(E)-3-(4-Hydroxyphenyl)acrylic acid///trans-p-Coumarinic acid///Cinnamic acid, p-hydroxy-///(E)-p-Hydroxycinnamic acid///trans-p-Hydroxycinnamic acid///4-hydroxy cinnamic acid///4-Hydroxycinnamate///Para coumaric acid///(2E)-3-(4-hydroxyphenyl)prop-2-enoic acid///3-(4-Hydroxyphenyl)-2-propenoic acid///hydroxycinnamate///p-Hydroxy-cinnamic acid///trans-p-Hydroxycinnamate///trans-4-hydroxycinnamate///2-Propenoic acid, 3-(4-hydroxyphenyl)-///p-Hydroxycinnamate///4'-Hydroxycinnamate///4-Hydroxy cinnamate///(2E)-3-(4-hydroxyphenyl)acrylic acid///C9H8O3///trans-p-Cumaric Acid///2-propenoic acid, 3-(4-hydroxyphenyl)-, (2E)-///p-Hydroxyphenylacrylate///trans-4-coumaric acid///(E)-3-(4-Hydroxyphenyl)-2-propenoic acid///(E)-3-(4-hydroxyphenyl)prop-2-enoic acid///beta-(4-Hydroxyphenyl)acrylic acid///4-Hydroxyphenylpropenoate///Cinnamic acid, p-hydroxy-, (E)-///(E)-4-hydroxycinnamic acid///b-[4-Hydroxyphenyl]acrylate///3-(4-hydroxyphenyl)acrylate///CHEMBL66879</t>
  </si>
  <si>
    <t>http://www.ebi.ac.uk/chebi/searchId.do?chebiId=CHEBI:12876///http://www.ebi.ac.uk/chebi/searchId.do?chebiId=CHEBI:32374</t>
  </si>
  <si>
    <t>InChI=1S/C9H8O3/c10-8-4-1-7(2-5-8)3-6-9(11)12/h1-6,10H,(H,11,12)</t>
  </si>
  <si>
    <t>The trans-isomer of 4-coumarate.///The trans-isomer of 4-coumaric acid.</t>
  </si>
  <si>
    <t>093ffe0f94a94e3c8d68e0ea9aa2e997</t>
  </si>
  <si>
    <t>CHEBI:12876///CHEBI:32374</t>
  </si>
  <si>
    <t>InChI=1S/C9H8O3/c10-8-4-1-7(2-5-8)3-6-9(11)12/h1-6,10H,(H,11,12)/b6-3+</t>
  </si>
  <si>
    <t>p-coumaric acid</t>
  </si>
  <si>
    <t>NGSWKAQJJWESNS-UHFFFAOYSA-N</t>
  </si>
  <si>
    <t>http://pubchem.ncbi.nlm.nih.gov/compound/637542</t>
  </si>
  <si>
    <t>http://www.genome.jp/dbget-bin/www_bget?C00811</t>
  </si>
  <si>
    <t>http://www.hmdb.ca/metabolites/HMDB02035</t>
  </si>
  <si>
    <t>C00811</t>
  </si>
  <si>
    <t>COUMARATE</t>
  </si>
  <si>
    <t>HMDB02035</t>
  </si>
  <si>
    <t>cd95c39828a34eb3abb5ec1b637b4b31</t>
  </si>
  <si>
    <t>2,5-DIHYDROXYBENZOIC ACID///gentisic acid///490-79-9///Hydroquinonecarboxylic acid///Gentisate///5-Hydroxysalicylic acid///Gensigen///Gensigon///2,5-Dioxybenzoic acid///Benzoic acid, 2,5-dihydroxy-///Gentisinic acid///2,5-Dhba///Carboxyhydroquinone///Salicylic acid, 5-hydroxy-///Gentisinate///3,6-dihydroxybenzoic acid///2,5-Dihydroxy benzoic acid///Dihydroxybenzoicacid///Kyselina gentisinova///2,5-Dioxybenzoate///5-hydroxy-Salicylate///3,6-Dihydroxybenzoate///5-hydroxy-Salicylic acid///NSC 27224///Hydroquinonecarboxylate///CHEMBL1461///UNII-VP36V95O3T///Kyselina gentisinova [Czech]///Acide gentisique [INN-French]///Acido gentisico [INN-Spanish]///Acidum gentisicum [INN-Latin]///Kyselina 2,5-dihydroxybenzoova///VP36V95O3T///CHEBI:17189///WXTMDXOMEHJXQO-UHFFFAOYSA-N///BENZOIC ACID,2,5-DIHYDROXY///Gentinatre///EINECS 207-718-5///Gentalpin///Gentasol///Gentidol///Gentisan///Gentisod///Legential///Nagentis///Casate///Gabail///Nagent///Casate sodium///Gensalate sodium</t>
  </si>
  <si>
    <t>http://www.ebi.ac.uk/chebi/searchId.do?chebiId=CHEBI:17189///http://www.ebi.ac.uk/chebi/searchId.do?chebiId=CHEBI:58044</t>
  </si>
  <si>
    <t>InChI=1S/C7H6O4/c8-4-1-2-6(9)5(3-4)7(10)11/h1-3,8-9H,(H,10,11)</t>
  </si>
  <si>
    <t>A dihydroxybenzoic acid having the two hydroxy groups at the 2- and 5-positions.///A  dihydroxybenzoate that is the conjugate base of 2,5-dihydroxybenzoic acid; major species at pH 7.3.</t>
  </si>
  <si>
    <t>f6ff2e1f477a45fdaebcc8b4b55b05f5</t>
  </si>
  <si>
    <t>CHEBI:17189///CHEBI:58044</t>
  </si>
  <si>
    <t>2,5-DIHYDROXYBENZOIC ACID</t>
  </si>
  <si>
    <t>http://pubchem.ncbi.nlm.nih.gov/compound/3469</t>
  </si>
  <si>
    <t>http://www.genome.jp/dbget-bin/www_bget?C00628</t>
  </si>
  <si>
    <t>http://www.hmdb.ca/metabolites/HMDB00152</t>
  </si>
  <si>
    <t>C00628</t>
  </si>
  <si>
    <t>CPD-633</t>
  </si>
  <si>
    <t>HMDB00152</t>
  </si>
  <si>
    <t>bffbf5714bc247c2a39d92f5c2a06eb8</t>
  </si>
  <si>
    <t>N-Acetyl-L-phenylalanine///2018-61-3///Acetyl-L-phenylalanine///Ac-Phe-OH///acetylphenylalanine///L-N-Acetylphenylalanine///(S)-2-Acetamido-3-phenylpropanoic acid///N-Acetyl-l-phenalanine///N-Acetyl-3-phenyl-L-alanine///(2S)-2-acetamido-3-phenylpropanoic acid///UNII-NP5BT39467///CHEBI:16259///CBQJSKKFNMDLON-JTQLQIEISA-N///NP5BT39467///MFCD00063158///NSC 45699///SBB028538///(2S)-2-(acetylamino)-3-phenylpropanoic acid///Phenylalanine, N-acetyl-///Alanine, N-acetyl-3-phenyl-, L-///PubChem6389///N-Acetyl Phenylalanine///N-Acetyl-Phenylalanine///AC1L2MRM///AC1Q5QPR///N-Acetyl L-phenylalanine///Maybridge1_002391///N-Acetyl-(S)-phenylalanine///KSC201Q8L///CHEMBL55743///DivK1c_001143///SCHEMBL158613///857459_ALDRICH///Jsp004127///CTK1A1885///HMDB00512///HMS548E15///HMS3264C06///Pharmakon1600-01506105///ZINC135391///ACT07471///EINECS 217-959-8///ANW-23947///AR-1K5763///CCG-46423///NSC760131///AKOS001051290///AKOS015837745///AM82155///CS11432///LS30095///MCULE-1736282363///NSC-760131///RP26309///CDS1_000103///AC-12924///AJ-12259///AK-45817///AM019705///AN-50271///BP-12302///BR-45817///KB-47117///KB-79220///OR004440///SC-02234///TS-00391///(2S)-2-acetamido-3-phenyl-propanoic acid///(S)-2-acetylamino-3-phenyl-propionic acid///AB1007091///Alanine, N-acetyl-3-phenyl-, L- (8CI)///DB-045127///ST2413565///TC-066660///A7261///B-7730///C03519///M02987///AB01209616-01///AB01209616-04///L-2-(ACETYLAMINO)-3-PHENYLPROPANOIC ACID///J-300205///SR-01000636121-1///T5224013///W-107639///545BBBE7-685F-4C55-87D5-4AB08113ECE0///UNII-FFW2NGO18S component CBQJSKKFNMDLON-JTQLQIEISA-N</t>
  </si>
  <si>
    <t>http://www.ebi.ac.uk/chebi/searchId.do?chebiId=CHEBI:57702///http://www.ebi.ac.uk/chebi/searchId.do?chebiId=CHEBI:16259</t>
  </si>
  <si>
    <t>InChI=1S/C11H13NO3/c1-8(13)12-10(11(14)15)7-9-5-3-2-4-6-9/h2-6,10H,7H2,1H3,(H,12,13)(H,14,15)</t>
  </si>
  <si>
    <t>The N-acetyl derivative of L-phenylalanine.///The conjugate base of N-acetyl-L-phenylalanine; major species at pH 7.3.</t>
  </si>
  <si>
    <t>66d01fd880fe45d197a95f0dab1001a6</t>
  </si>
  <si>
    <t>CHEBI:57702///CHEBI:16259</t>
  </si>
  <si>
    <t>InChI=1S/C11H13NO3/c1-8(13)12-10(11(14)15)7-9-5-3-2-4-6-9/h2-6,10H,7H2,1H3,(H,12,13)(H,14,15)/t10-/m0/s1</t>
  </si>
  <si>
    <t>N-Acetyl-L-phenylalanine</t>
  </si>
  <si>
    <t>CBQJSKKFNMDLON-UHFFFAOYSA-N</t>
  </si>
  <si>
    <t>http://pubchem.ncbi.nlm.nih.gov/compound/74839</t>
  </si>
  <si>
    <t>http://www.genome.jp/dbget-bin/www_bget?C03519</t>
  </si>
  <si>
    <t>http://www.hmdb.ca/metabolites/HMDB00512</t>
  </si>
  <si>
    <t>C03519</t>
  </si>
  <si>
    <t>CPD-439</t>
  </si>
  <si>
    <t>HMDB00512</t>
  </si>
  <si>
    <t>2-HYDROXYISOBUTYRIC ACID///594-61-6///2-Methyllactic acid///2-Hydroxy-2-methylpropanoic acid///Acetonic acid///alpha-Hydroxyisobutyric acid///2-Hydroxy-2-methylpropionic acid///Hydroxydimethylacetic acid///Acetonate///Propanoic acid, 2-hydroxy-2-methyl-///2-Methyllactate///(CH3)2COHCOOH///2-hydroxy-2-methyl-propanoic acid///alpha-HIB///l-2-methyllactate///alpha-Hydroxyisobutanoic acid///a-Hydroxyisobutanoate///Hydroxydimethylacetate///a-HIB///l-2-methyllactic acid///2-Hydroxyisobutyricacid///alpha-hydroxyisobutanoate///a-Hydroxyisobutanoic acid///Lactic acid, 2-methyl-///UNII-DMW250U2HF///a-Hydroxy-a-methylpropanoate///alpha-Hydroxy-alpha-methylpropanoic acid///alpha-hydroxy-isobutyric acid///2-Hydroxy-2-methylpropionate///.alpha.-Hydroxyisobutyric acid///.alpha.-Hydroxyisobutanoic acid///2-hydroxy-2-methylpropanoicacid///a-Hydroxy-a-methylpropanoic acid///CHEBI:50129///BWLBGMIXKSTLSX-UHFFFAOYSA-N///2-hydroxy-2-methyl-propionic acid///alpha-Hydroxy-alpha-methylpropanoate///NSC 4505///SBB065771///NSC 402158///27909-95-1///.alpha.-Hydroxy-.alpha.-methylpropanoic acid///hydroxyisobutyric acid///ACMC-209mdk///AC1Q1NNV///2-hydroxy isobutyric acid///2-hydroxy-isobutyric acid///2-hydroxy-iso-butyric acid///AC1L1XV9///DMW250U2HF///DSSTox_CID_12954///DSSTox_RID_79044///DSSTox_GSID_32954///SCHEMBL29373///164976_ALDRICH///323594_ALDRICH///Lactic acid, 2-methyl-, L-///2-Hydroxy-2-methylpropionsaeure///2-Methyl-2-hydroxypropionsaeure///CHEMBL1345148///2-HYDROXYISOBUTANOIC ACID///CTK1H0749///HMDB00729///2-methyl-2-hydroxypropanoic acid///NSC4505///ABLOCK AB-12-0907///acido 2-hidroxi-2-metilpropionico///Lactic acid, 2-methyl- (8CI)///A-HYDROXY-ISO-BUTYRIC ACID///acide 2-hydroxy-2-methylpropanoique///NSC-4505///STR04462///ZINC1673419///EINECS 209-848-8///Propanoicacid, 2-hydroxy-2-methyl-///Tox21_200123///ANW-33270///KM0309///LMFA01050417///MFCD00004459///NSC402158///2-?Hydroxy-?2-?methylpropionic acid///Propanoic acid, 2-methyl-2-hydroxy-///AKOS001310472///JC10155///MCULE-4093617756///NSC-402158///RP18823///TRA0049989///alpha-hydroxy-alpha-methylpropionic acid///NCGC00090926-01///NCGC00090926-02///NCGC00257677-01///AJ-29321///AK-44170///AN-21564///BC206613///CAS-594-61-6///KB-68864///OR000287///OR108641///OR108642///SC-25774///AI3-31313///DB-053392///TR-020623///A8360///FT-0612616///M0360///ST24022264///EN300-59285///H-6400///AB00984267-01///I04-0259///T5658333///InChI=1/C4H8O3/c1-4(2,7)3(5)6/h7H,1-2H3,(H,5,6</t>
  </si>
  <si>
    <t>http://www.ebi.ac.uk/chebi/searchId.do?chebiId=CHEBI:19641///http://www.ebi.ac.uk/chebi/searchId.do?chebiId=CHEBI:50129</t>
  </si>
  <si>
    <t>InChI=1S/C4H8O3/c1-4(2,7)3(5)6/h7H,1-2H3,(H,5,6)</t>
  </si>
  <si>
    <t>A hydroxy fatty acid anion that is the conjugate base of 2-hydroxyisobutyric acid, arising from deprotonation of the carboxy group; major species at pH 7.3.///A 2-hydroxy monocarboxylic acid that is isobutyric acid bearing a hydroxy substituent at position 2. It is a metabolite of  methyl tertiary-butyl ether.</t>
  </si>
  <si>
    <t>260b7d47a0844f1f91403eb534cbec20</t>
  </si>
  <si>
    <t>CHEBI:19641///CHEBI:50129</t>
  </si>
  <si>
    <t>2-HYDROXYISOBUTYRIC ACID</t>
  </si>
  <si>
    <t>http://pubchem.ncbi.nlm.nih.gov/compound/11671</t>
  </si>
  <si>
    <t>http://www.hmdb.ca/metabolites/HMDB00729</t>
  </si>
  <si>
    <t>HMDB00729</t>
  </si>
  <si>
    <t>http://www.lipidmaps.org/data/LMSDRecord.php?LMID=LMFA01050417</t>
  </si>
  <si>
    <t>LMFA01050417</t>
  </si>
  <si>
    <t>Homovanillic acid///4-Hydroxy-3-methoxyphenylacetic acid///306-08-1///Vanillacetic acid///Homovanillate///2-(4-hydroxy-3-methoxyphenyl)acetic acid///Homovaniuic acid///3-Methoxy-4-hydroxyphenylacetic acid///Benzeneacetic acid, 4-hydroxy-3-methoxy-///Homovanilic acid///Vanilacetic acid///(4-HYDROXY-3-METHOXYPHENYL)ACETIC ACID///4-Hydroxy-3-methoxybenzeneacetic acid///Homovanillinic acid///HVA///Homovanilate///Vanilacetate///3-Methoxy-4-hydroxyphenylacetate///3-methoxy-4-hydroxyphenyl acetic acid///UNII-X77S6GMS36///Acetic acid, (4-hydroxy-3-methoxyphenyl)-///4-Hydroxy-3-methoxybenzeneacetate///CHEBI:545959///QRMZSPFSDQBLIX-UHFFFAOYSA-N///(4-Hydroxy-3-methoxyphenyl)acetate///NSC 16682///3-methoxy-4-hydroxy-phenylacetic acid///2-(4-hydroxy-3-methoxy-phenyl)acetic acid///Acetic acid, (4-hydroxy-3-methoxyphenyl)- (8CI)///4-hydroxy-3-methoxyphenylacetic acid (homovanillic acid)///(homovanillic acid)///PubChem14403///Homovanillic acid; HVA///ACMC-209hhc///Lopac-H-1252///bmse000132///AC1L1C4O///SCHEMBL8792///CHEMBL1562///Lopac0_000632///Oprea1_505423///KSC222G1B///MLS001056771///H1252_SIGMA///X77S6GMS36///CTK1C2310///HMDB00118///QRMZSPFSDQBLIX-UHFFFAOYSA-///HMS2233B24///HMS3261P06</t>
  </si>
  <si>
    <t>http://www.ebi.ac.uk/chebi/searchId.do?chebiId=CHEBI:545959</t>
  </si>
  <si>
    <t>InChI=1S/C9H10O4/c1-13-8-4-6(5-9(11)12)2-3-7(8)10/h2-4,10H,5H2,1H3,(H,11,12)</t>
  </si>
  <si>
    <t>A monocarboxylic acid that is the 3-O-methyl ether of (3,4-dihydroxyphenyl)acetic acid. It is a catecholamine metabolite.</t>
  </si>
  <si>
    <t>34337b73ebfe4cc599a7b4a0ed8c89b5</t>
  </si>
  <si>
    <t>CHEBI:545959</t>
  </si>
  <si>
    <t>Homovanillic acid</t>
  </si>
  <si>
    <t>http://pubchem.ncbi.nlm.nih.gov/compound/1738</t>
  </si>
  <si>
    <t>http://www.genome.jp/dbget-bin/www_bget?C05582</t>
  </si>
  <si>
    <t>http://www.hmdb.ca/metabolites/HMDB00118</t>
  </si>
  <si>
    <t>C05582</t>
  </si>
  <si>
    <t>CPD-7651</t>
  </si>
  <si>
    <t>HMDB00118</t>
  </si>
  <si>
    <t>f84e7ea442784f8784a88aebbe2ed6ab</t>
  </si>
  <si>
    <t>(S)-2-hydroxybutanoic acid///(S)-2-Hydroxybutyric acid///3347-90-8///S-2-hydroxybutyric acid///2S-Hydroxybutanoic acid///L-2-hydroxybutyric acid///2S-hydroxy-butanoic acid///(2S)-2-hydroxybutanoic acid///UNII-8X9IM06H49///PubChem8265///L-2-hydroxybutanoic acid///(S)-2-Hydroxybutyricacid///L-alpha-hydroxybutyric acid///AC1L9A2S///L-alpha-hydroxybutanoic acid///SCHEMBL193026///2-Hydroxybutyric acid, (+)-///54918_FLUKA///CHEBI:50613///CTK4H0642///AFENDNXGAFYKQO-VKHMYHEASA-N///8X9IM06H49///ZINC895970///(S)-(+)-2-Hydroxybutanoic acid///Butanoic acid,2-hydroxy-, (2S)-///ANW-73908///LMFA01050342///SBB065946///Butanoic acid, 2-hydroxy-, (2S)-///AKOS015995014///LS30082///RP18824///AJ-24220///AK-34732///KB-04989///SC-06416///AB0053379///TC-162653///WT-130689///A9284///ST24026572///C05984///H-3956///M-9770///I04-0904///I04-8537///(S)-2,6-dimethyl-N-(pyrrolidin-2-ylmethyl)benzenamine///UNII-O0ADR0I4H5 component AFENDNXGAFYKQO-VKHMYHEASA-N</t>
  </si>
  <si>
    <t>http://www.ebi.ac.uk/chebi/searchId.do?chebiId=CHEBI:73709///http://www.ebi.ac.uk/chebi/searchId.do?chebiId=CHEBI:50613</t>
  </si>
  <si>
    <t>InChI=1S/C4H8O3/c1-2-3(5)4(6)7/h3,5H,2H2,1H3,(H,6,7)</t>
  </si>
  <si>
    <t>chebi///lipidmaps///metacyc</t>
  </si>
  <si>
    <t>A hydroxy monocarboxylic acid anion that is the conjugate base of (S)-2-hydroxybutyric acid, obtained by decarboxylation of the carboxy group.///An optically active form of 2-hydroxybutyric acid having (S)-configuration.</t>
  </si>
  <si>
    <t>b2fbeda088634a1a90e884d08665133f</t>
  </si>
  <si>
    <t>CHEBI:73709///CHEBI:50613</t>
  </si>
  <si>
    <t>InChI=1S/C4H8O3/c1-2-3(5)4(6)7/h3,5H,2H2,1H3,(H,6,7)/t3-/m0/s1</t>
  </si>
  <si>
    <t>(S)-2-hydroxybutanoic acid</t>
  </si>
  <si>
    <t>AFENDNXGAFYKQO-UHFFFAOYSA-N</t>
  </si>
  <si>
    <t>http://pubchem.ncbi.nlm.nih.gov/compound/440864</t>
  </si>
  <si>
    <t>http://www.genome.jp/dbget-bin/www_bget?C05984</t>
  </si>
  <si>
    <t>C05984</t>
  </si>
  <si>
    <t>CPD-3564</t>
  </si>
  <si>
    <t>http://www.lipidmaps.org/data/LMSDRecord.php?LMID=LMFA01050342</t>
  </si>
  <si>
    <t>LMFA01050342</t>
  </si>
  <si>
    <t>N-Acetyl-L-leucine///1188-21-2///acetyl-L-leucine///N-Acetylleucine///Ac-Leu-OH///(S)-2-Acetamido-4-methylpentanoic acid///N-acetyl-Leu///N-acetyl-leucine///n-acetyl-L-leucin///Leucine, N-acetyl-, L-///UNII-E915HL7K2O///acetyl leucine///(2S)-2-acetamido-4-methylpentanoic acid///(S)-2-Acetylamino-4-methyl-pentanoic acid///CHEBI:17786///WXNXCEHXYPACJF-ZETCQYMHSA-N///MFCD00065131///SBB017526///CAS-1188-21-2///(2S)-2-(acetylamino)-4-methylpentanoic acid///DSSTox_CID_25870///DSSTox_RID_81188///DSSTox_GSID_45870///L-Acetylleucine///NCGC00094935-01///N-acetyl-(L)-leucine///PubChem10962///Spectrum_001313///AC1Q1OAJ///Maybridge1_002565///Prestwick0_000896///Prestwick1_000896///Prestwick2_000896///Prestwick3_000896///Spectrum2_000475///Spectrum3_001480///Spectrum4_000036///Spectrum5_001242///AC1Q5JR5///BSPBio_000712///BSPBio_003039///KBioGR_000471///KBioSS_001793///KSC174M9H///CHEMBL56021///DivK1c_000622///DivK1c_001317///SCHEMBL282372///SPECTRUM1502001///SPBio_000610</t>
  </si>
  <si>
    <t>http://www.ebi.ac.uk/chebi/searchId.do?chebiId=CHEBI:17786///http://www.ebi.ac.uk/chebi/searchId.do?chebiId=CHEBI:58270</t>
  </si>
  <si>
    <t>InChI=1S/C8H15NO3/c1-5(2)4-7(8(11)12)9-6(3)10/h5,7H,4H2,1-3H3,(H,9,10)(H,11,12)</t>
  </si>
  <si>
    <t>An N-acyl-L-alpha-amino acid anion that is the conjugate base of N-acetyl-L-leucine: major species at pH 7.3.///The N-acetyl derivative of L-leucine.</t>
  </si>
  <si>
    <t>581f76d41c54490c85092e97de9b7f29</t>
  </si>
  <si>
    <t>CHEBI:17786///CHEBI:58270</t>
  </si>
  <si>
    <t>InChI=1S/C8H15NO3/c1-5(2)4-7(8(11)12)9-6(3)10/h5,7H,4H2,1-3H3,(H,9,10)(H,11,12)/t7-/m0/s1</t>
  </si>
  <si>
    <t>N-Acetyl-L-leucine</t>
  </si>
  <si>
    <t>WXNXCEHXYPACJF-UHFFFAOYSA-N</t>
  </si>
  <si>
    <t>http://pubchem.ncbi.nlm.nih.gov/compound/70912</t>
  </si>
  <si>
    <t>http://www.genome.jp/dbget-bin/www_bget?C02710</t>
  </si>
  <si>
    <t>http://www.hmdb.ca/metabolites/HMDB11756</t>
  </si>
  <si>
    <t>C02710</t>
  </si>
  <si>
    <t>CPD-433</t>
  </si>
  <si>
    <t>HMDB11756</t>
  </si>
  <si>
    <t>0618d2c2871e4b189890115b082ea352</t>
  </si>
  <si>
    <t>2-deoxyglucose///CHEBI:84755///(4R,5S,6R)-6-(Hydroxymethyl)oxane-2,4,5-triol///2-Deoxy-D-arabino-hexopyranose///SMR000857164///2-DG///2-dGlc///[3H]2-deoxyglucose///PubChem6032///[3H]-2-deoxyglucose///2-deoxy-D-mannopyranose///D-Arabino-2-deoxyhexose///SCHEMBL7669///MLS001332441///MLS001332442///D3179_SIGMA///D6134_SIGMA///D8375_SIGMA///AC1L970H///GTPL4643///CHEMBL1377788///OR3900T///Bio1_000485///Bio1_000974///Bio1_001463///HMS2234M06///3176AH///MFCD00151328///AKOS024458197///AC-2616///CS-1718///DB08831///NCGC00247029-01///BC225066///HY-13966///TL8001156///FT-0082523///C00586///(4R,5S,6R)-6-methyloltetrahydropyran-2,4,5-triol///(4R,5S,6R)-6-(hydroxymethyl)tetrahydropyran-2,4,5-triol///(4R,5S,6R)-6-(Hydroxymethyl)tetrahydro-2H-pyran-2,4,5-triol</t>
  </si>
  <si>
    <t>http://www.ebi.ac.uk/chebi/searchId.do?chebiId=CHEBI:84755</t>
  </si>
  <si>
    <t>InChI=1S/C6H12O5/c7-2-4-6(10)3(8)1-5(9)11-4/h3-10H,1-2H2</t>
  </si>
  <si>
    <t>A 2-deoxy-D-glucose that is D-glucopyranose in which the hydroxy group at position 2 has been replaced by a hydrogen.</t>
  </si>
  <si>
    <t>a0dd219b40934e2f8119d02300d84830</t>
  </si>
  <si>
    <t>CHEBI:84755</t>
  </si>
  <si>
    <t>InChI=1S/C6H12O5/c7-2-4-6(10)3(8)1-5(9)11-4/h3-10H,1-2H2/t3-,4-,5?,6+/m1/s1</t>
  </si>
  <si>
    <t>2-deoxyglucose</t>
  </si>
  <si>
    <t>PMMURAAUARKVCB-UHFFFAOYSA-N</t>
  </si>
  <si>
    <t>http://pubchem.ncbi.nlm.nih.gov/compound/439268</t>
  </si>
  <si>
    <t>http://www.genome.jp/dbget-bin/www_bget?C00586</t>
  </si>
  <si>
    <t>C00586</t>
  </si>
  <si>
    <t>02071a75dcfa4ecba6fc3073d0755e12</t>
  </si>
  <si>
    <t>07d87b58ff6d42e4bbf2e06e3d1aaa4c</t>
  </si>
  <si>
    <t>N-Acetyl-DL-methionine///1115-47-5///Ac-DL-Met-OH///N-Acetylmethionine///Acetyl-DL-methionine///Methionamine///L-Methionine, N-acetyl-///DL-N-Acetylmethionine///DL-Methionine, N-acetyl-///2-Acetamido-4-(methylthio)butanoic acid///METHIONINE, N-ACETYL-///Methionin///dl-Acetylmethionine///Thiomedon///Methionine, N-acetyl-, DL-///C7H13NO3S///XUYPXLNMDZIRQH-UHFFFAOYSA-N///NSC 7633///EINECS 214-224-3///STK387102///BRN 1725554///2-acetamido-4-methylsulfanyl-butanoic acid///N-Acetyl(methyl)homocysteine///l-n-acetyl-Methionine///N-ACETYL-METHIONINE///N-acetyl-S-methylhomocysteine///CCRIS 5537///N-Acetyl(methyl)homocysteine #///EINECS 200-617-7///NSC 118514///BRN 1725552///ACMC-209nsg///4-04-00-03205 (Beilstein Handbook Reference)///AC1L1LYO///AC1Q4HDB///ACMC-1BDR0///WLN: 1VMYVQ2S1///DL-ACETYLMETHU=IONINE///A17900_ALDRICH///KSC491O8F///CHEMBL45002///SCHEMBL109680///AC1Q5L01///01310_FLUKA///CTK3J1782///HMDB11745///XUYPXLNMDZIRQH-UHFFFAOYSA-///NSC7633///HMS3604I21///10402-93-4</t>
  </si>
  <si>
    <t>InChI=1S/C7H13NO3S/c1-5(9)8-6(7(10)11)3-4-12-2/h6H,3-4H2,1-2H3,(H,8,9)(H,10,11)</t>
  </si>
  <si>
    <t>a3e84facf7c448f58dcc2b872cd90113</t>
  </si>
  <si>
    <t>N-Acetyl-DL-methionine</t>
  </si>
  <si>
    <t>http://pubchem.ncbi.nlm.nih.gov/compound/6180</t>
  </si>
  <si>
    <t>http://www.hmdb.ca/metabolites/HMDB11745</t>
  </si>
  <si>
    <t>HMDB11745</t>
  </si>
  <si>
    <t>05c854a5dfef420d86415891b1b149dd</t>
  </si>
  <si>
    <t>PYRROLE-2-CARBOXYLIC ACID///1H-Pyrrole-2-carboxylic acid///634-97-9///Minalin///Pyrrole-2-carboxylicacid///Minaline///2-Pyrrolecarboxylic acid///2-Minaline///2-CARBOXYPYRROLE///1H-Pyrrole-2-carboxylic acid (9CI)///CHEMBL509027///CHEBI:36751///WRHZVMBBRYBTKZ-UHFFFAOYSA-N///MFCD00005219///AC-907/25014066///PYC///pyrrole carboxylic acid///2-Carboxy-1H-pyrrole///PubChem15698///ACMC-1BAEH///Pyrrol-2-carboxylic acid///2-pyrrole carboxylic acid///Pyrrole 2-carboxylic acid///1H-pyrrole-carboxylic acid///AC1L1ZO9///AC1Q73PM///SCHEMBL28298///P73609_ALDRICH///KSC357C6P///SCHEMBL14725915///83235_FLUKA///83237_FLUKA///CTK2F7167///HMDB04230///ZINC158648///ACT01693///NSC48130///STR04784///EINECS 211-221-9///ANW-34655///BBL025865///BDBM50260723///CP-385///HTS001355///NSC 48130///NSC-48130///SBB004332///STL164370///WT2258///WTI-11099</t>
  </si>
  <si>
    <t>http://www.ebi.ac.uk/chebi/searchId.do?chebiId=CHEBI:27660///http://www.ebi.ac.uk/chebi/searchId.do?chebiId=CHEBI:36751</t>
  </si>
  <si>
    <t>InChI=1S/C5H5NO2/c7-5(8)4-2-1-3-6-4/h1-3,6H,(H,7,8)</t>
  </si>
  <si>
    <t>A pyrrolecarboxylic acid that is 1H-pyrrole carrying a carboxy substituent at position 2.</t>
  </si>
  <si>
    <t>5fbb12dc621a417ba6ef01ad71a1e798</t>
  </si>
  <si>
    <t>CHEBI:27660///CHEBI:36751</t>
  </si>
  <si>
    <t>PYRROLE-2-CARBOXYLIC ACID</t>
  </si>
  <si>
    <t>http://pubchem.ncbi.nlm.nih.gov/compound/12473</t>
  </si>
  <si>
    <t>http://www.genome.jp/dbget-bin/www_bget?C05942</t>
  </si>
  <si>
    <t>http://www.hmdb.ca/metabolites/HMDB04230</t>
  </si>
  <si>
    <t>C05942</t>
  </si>
  <si>
    <t>HMDB04230</t>
  </si>
  <si>
    <t>L-Lactic acid///Sarcolactic acid///(S)-2-Hydroxypropanoic acid///(S)-Lactic acid///(S)-2-Hydroxypropionic acid///L-(+)-Lactic acid///(S)-lactate///(+)-Lactic acid///(S)-(+)-Lactic acid///(2S)-2-hydroxypropanoic acid///Espiritin///Tisulac///Paralactic acid///Lactic acid, L-///PURAC///L-lactate///Paramilchsaeure///l-milchsaure///Fleischmilchsaeure///(alpha)-Lactate///(S)-Milchsaeure///a-Hydroxypropanoate///a-Hydroxypropionate///Acidum sarcolacticum///(+)-Lactate///(alpha)-Lactic acid///alpha-Hydroxypropanoate///alpha-Hydroxypropionate///L-2-Hydroxypropanoate///a-Hydroxypropanoic acid///a-Hydroxypropionic acid///l-(+)- lactic acid///PH 90///79-33-4///L-(+)-alpha-Hydroxypropionic acid///(S)-2-Hydroxypropanoate///(S)-2-Hydroxypropionate///1-Hydroxyethanecarboxylate///alpha-Hydroxypropanoic acid///L-2-Hydroxypropanoic acid///(S)-2-hydroxy-Propanoate///Propanoic acid, 2-hydroxy-, (2S)-///UNII-F9S9FFU82N///(S)-2-Hydroxypropionsaeure///CHEBI:422///1-Hydroxyethane 1-carboxylate///(S)-2-hydroxy-Propanoic acid///(S)-(+)-2-Hydroxypropanoate///1-Hydroxyethane 1-carboxylic acid///JVTAAEKCZFNVCJ-REOHCLBHSA-N///(S)-(+)-2-Hydroxypropanoic acid///EINECS 201-196-2///BRN 1720251///(2S)-2-Hydroxypropanoic acid homopolymer///PROPANOIC ACID, 2-HYDROXY-, (S)-///Propanoic acid, 2-hydroxy-, (S)-, homopolymer///Atrisorb///Sculptra///Ticron///Pleo sanvis///L-Milchsaeure///L-Iactic acid///New-Fill///2OP///Sarcolacticum acidum///Poly-L-lactic acid///(|A)-lactate///nchembio867-comp9///PLLA///L-()-Lactic acid///(S)-()-Lactic acid///AC1Q5QUL///1715-99-7///L-Lactic acid homopolymer///bmse000208///bmse000818///bmse000979///F9S9FFU82N///L( )-2-Hydroxypropionsaeure///L(+)-2-Hydroxypropionsaeure///46937_SUPELCO///L1750_SIGMA///L6402_SIGMA///(S)-2-hydroxy-propionic acid///(S)-2-oC&gt;&gt;u+/-uEa///199257_ALDRICH///27715_RIEDEL///AC1L32K7///AC1Q29M6///CHEMBL330546///GTPL2932///L-(+)-Lactic acid, anhydrous///(S)(+)2 hydroxypropionic acid///HMDB00190///199257_SIGMA///L-Lactic acid solution, 90.0%///27715_SIAL///2-Hydroxypropanoic acid, (S)- #///ZINC4658560///AR-1J3353///AKOS025146504///L-Lactic acid, crystalline, 98.0%+///MCULE-8864689875///AJ-51840///AK164446///BC207702///LS-87453///OR035302///OR332795///SC-18207///FT-0689056///L0165///Propanoic acid, 2-hydroxy-, (S)- (9CI)///V3455///C00186///L-0990///L-1000///4-03-00-00633 (Beilstein Handbook Reference)///5E39D33D-2F71-4C24-BC7A-5E6F27E4CF83///UNII-3B8D35Y7S4 component JVTAAEKCZFNVCJ-REOHCLBHSA-N///26811-96-1</t>
  </si>
  <si>
    <t>http://www.ebi.ac.uk/chebi/searchId.do?chebiId=CHEBI:422///http://www.ebi.ac.uk/chebi/searchId.do?chebiId=CHEBI:16651</t>
  </si>
  <si>
    <t>InChI=1S/C3H6O3/c1-2(4)3(5)6/h2,4H,1H3,(H,5,6)</t>
  </si>
  <si>
    <t>An optically active form of lactic acid having (S)-configuration.///An optically active form of lactate having (S)-configuration.</t>
  </si>
  <si>
    <t>d2fc813869024086904823fb968cd403</t>
  </si>
  <si>
    <t>CHEBI:422///CHEBI:16651</t>
  </si>
  <si>
    <t>InChI=1S/C3H6O3/c1-2(4)3(5)6/h2,4H,1H3,(H,5,6)/t2-/m0/s1</t>
  </si>
  <si>
    <t>L-Lactic acid</t>
  </si>
  <si>
    <t>JVTAAEKCZFNVCJ-UHFFFAOYSA-N</t>
  </si>
  <si>
    <t>http://pubchem.ncbi.nlm.nih.gov/compound/107689</t>
  </si>
  <si>
    <t>http://www.genome.jp/dbget-bin/www_bget?C00186</t>
  </si>
  <si>
    <t>http://www.hmdb.ca/metabolites/HMDB00190</t>
  </si>
  <si>
    <t>C00186</t>
  </si>
  <si>
    <t>L-LACTATE</t>
  </si>
  <si>
    <t>HMDB00190</t>
  </si>
  <si>
    <t>89625d4fbe63400b99fe3f95ec19fd6b</t>
  </si>
  <si>
    <t>4-Methylcatechol///4-methylbenzene-1,2-diol///452-86-8///3,4-Dihydroxytoluene///Homocatechol///4-METHYLPYROCATECHOL///4-Methyl-1,2-benzenediol///p-Methylcatechol///Homopyrocatechol///1,2-Dihydroxy-4-methylbenzene///p-Methylpyrocatechol///Toluene-3,4-diol///4-Methyl-1,2-dihydroxybenzene///5-methylcatechol///Pyrocatechol, 4-methyl-///1,2-Benzenediol, 4-methyl-///2-Hydroxy-4-methylphenol///4-Methylcatehol///4-Metylcatechol///1-Methyl-3,4-dihydroxybenzene///4-methyl-Pyrocatechol///CHEBI:17254///NSC 17489///CCRIS 3333///ZBCATMYQYDCTIZ-UHFFFAOYSA-N///EINECS 207-214-5///SBB061372///BRN 0636512///MCT///4-methyl catechol///4-methyl-catechol///4k7n///AC1Q7ABV///DSSTox_CID_861///ACMC-209k1x///bmse000475///Epitope ID:150928///UNII-12GLI7JGB3///AC1L1U6N///12GLI7JGB3///DSSTox_RID_75831///DSSTox_GSID_20861///SCHEMBL12388///M34200_ALDRICH///KSC490K8N///MLS001066329///4-Methylbenzene-1,2-diol #///1,2-dihydroxy-5-methylbenzene///CHEMBL158766///53480_FLUKA</t>
  </si>
  <si>
    <t>http://www.ebi.ac.uk/chebi/searchId.do?chebiId=CHEBI:17254</t>
  </si>
  <si>
    <t>InChI=1S/C7H8O2/c1-5-2-3-6(8)7(9)4-5/h2-4,8-9H,1H3</t>
  </si>
  <si>
    <t>A methylcatechol having a single methyl substituent at the 4-position. It has been isolated from Picea abies.</t>
  </si>
  <si>
    <t>32483280a08a4366964f12f0a503e196</t>
  </si>
  <si>
    <t>CHEBI:17254</t>
  </si>
  <si>
    <t>4-Methylcatechol</t>
  </si>
  <si>
    <t>http://pubchem.ncbi.nlm.nih.gov/compound/9958</t>
  </si>
  <si>
    <t>http://www.genome.jp/dbget-bin/www_bget?C06730</t>
  </si>
  <si>
    <t>http://www.hmdb.ca/metabolites/HMDB00873</t>
  </si>
  <si>
    <t>C06730</t>
  </si>
  <si>
    <t>HMDB00873</t>
  </si>
  <si>
    <t>ecc62d4e08db4127bb31af18024c00b6</t>
  </si>
  <si>
    <t>4-HYDROXYBENZOIC ACID///p-Hydroxybenzoic acid///99-96-7///4-Carboxyphenol///Benzoic acid, 4-hydroxy-///p-Salicylic acid///p-carboxyphenol///Benzoic acid, p-hydroxy-///para-Hydroxybenzoic acid///Paraben-acid///4-hydroxy-benzoic acid///4-Hydroxybenzoesaeure///p-hydroxy-Benzoic acid///p-Salicylate///p-Oxybenzoesaure [German]///p-Salicyclic Acid///p-hydroxy-Benzoate///4-hydroxy-benzoate///4-Hydroxy-benzoesaeure///4-hydroxy benzoic acid///Acido p-idrossibenzoico [Italian]///Hydroxybenzoic acid///Kyselina 4-hydroxybenzoova [Czech]///NSC 4961///Kyselina 4-hydroxybenzoova///Hydroxybenzenecarboxylic acid///UNII-JG8Z55Y12H///Acetysalicyclic acid impurity A///CHEMBL441343///CHEBI:30763///HSDB 7233///HYDROXYBENZOIC ACID, PARA///FJKROLUGYXJWQN-UHFFFAOYSA-N///EINECS 202-804-9///3pcc///3pch///AI3-01003///DSSTox_CID_6647///DSSTox_RID_78173///DSSTox_GSID_26647///Benzoic acid, p-hydroxy///Benzoic acid, 4-hydroxy///WLN: QVR DQ///4-HBA///H20059_ALDRICH///W398608_ALDRICH///240141_ALDRICH///CAS-99-96-7///NSC4961///DB04242///NCGC00166040-01///BENZOIC-CARBOXY-13C ACID, 4-HYDROXY- (9CI)///C00156///p-Salicylicacid///AE-848/32195059///p-Oxybenzoesaure///4-Hydroxybenzoicacid///4-hyroxybenzoic acid///PHBA///parahydroxybenzoic acid///phenol derivative, 8///4-hydroxylbenzoic acid///p-hydroxy benzoic acid///p-hydroxybenzoate ester///Acido p-idrossibenzoico///4-hydroxybenzoi c acid///PubChem16819///p-hydroxybenzoate esters///ACMC-209sel///4-hydroxybenzoate esters///4-hydroxyl benzoic acid///4-Hydroxybenzoate, III///bmse000092///bmse000583///AC1Q73EU///SCHEMBL4110///KSC173K8H///BIDD:ER0706///4-Hydroxybenzenecarboxylic acid///AC1L18K3///AC1Q1H26///CCRIS 8812///JG8Z55Y12H///BDBM26194///CHEBI:79323///HMDB00500///BB_NC-2308///LR-68///ZINC332752///NSC-4961///Tox21_202342///Tox21_303301///AC-008///ANW-41083///AR-1K9747///BBL011981///DNC008509///MFCD00002547///SBB040549///STL138745///AKOS000119033///114-63-6 (mono-hydrochloride salt)///AM87513///CS22885///MCULE-1367764897///NE10208///RP20404///TRA0058557///16782-08-4 (mono-potassium salt)///NCGC00166040-02///NCGC00257058-01///NCGC00259891-01///4CN-0919///AJ-19561///AK106263///AN-16204///BC228180///KB-39154///LS-37525///OR034017///OR182934///OR383012///SC-16333///AB1002080///ST2411467///FT-0618695///ST50210584///44643-EP2281819A1///44643-EP2292619A1///44643-EP2298735A1///44643-EP2305659A1///44643-EP2311809A1///44643-EP2311818A1///194587-EP2371808A1///3B4-0183///46DD083D-BFD3-4CE1-B2D9-6C6D5FEFD3D9///I04-1478///I14-7358///J-660066///W-100004///F2191-0237///InChI=1/C7H6O3/c8-6-3-1-5(2-4-6)7(9)10/h1-4,8H,(H,9,10</t>
  </si>
  <si>
    <t>http://www.ebi.ac.uk/chebi/searchId.do?chebiId=CHEBI:17879///http://www.ebi.ac.uk/chebi/searchId.do?chebiId=CHEBI:30763</t>
  </si>
  <si>
    <t>InChI=1S/C7H6O3/c8-6-3-1-5(2-4-6)7(9)10/h1-4,8H,(H,9,10)</t>
  </si>
  <si>
    <t>The conjugate base of 4-hydroxybenzoic acid, comprising a 4-hydroxybenzoic acid core with a proton missing to give a charge of -1.///A monohydroxybenzoic acid that is benzoic acid carrying a hydroxy substituent at C-4 of the benzene ring.</t>
  </si>
  <si>
    <t>7e53dda04ec94638a4691c8125263e44</t>
  </si>
  <si>
    <t>CHEBI:17879///CHEBI:30763</t>
  </si>
  <si>
    <t>4-HYDROXYBENZOIC ACID</t>
  </si>
  <si>
    <t>http://pubchem.ncbi.nlm.nih.gov/compound/135</t>
  </si>
  <si>
    <t>http://www.genome.jp/dbget-bin/www_bget?C00156</t>
  </si>
  <si>
    <t>http://www.hmdb.ca/metabolites/HMDB00500</t>
  </si>
  <si>
    <t>C00156</t>
  </si>
  <si>
    <t>4-hydroxybenzoate</t>
  </si>
  <si>
    <t>HMDB00500</t>
  </si>
  <si>
    <t>L-Gulonolactone///L-Gulono-1,4-lactone///1128-23-0///L-Gulonic acid gamma-lactone///(3S,4R,5R)-5-((S)-1,2-Dihydroxyethyl)-3,4-dihydroxydihydrofuran-2(3H)-one///L-(+)-Gulono-1,4-lactone///gamma-Gulonolactone///L-Gulono-gamma-lactone///L-Gulonic gamma-lactone///Reduced ascorbate///Reduced ascorbic acid///L(+)-Gulonic acid gaMMa-lactone///L-(+)-Gulonic Acid gamma-Lactone///ST50307312///(3S,4R,5R)-5-[(1S)-1,2-dihydroxyethyl]-3,4-dihydroxyoxolan-2-one///Gulonolactone///Gulonic acid-1,4-lactone///L-GULONIC-gamma-LACTONE///bmse000235///SCHEMBL418680///310301_ALDRICH///CHEBI:17587///CTK8C1475///HMDB03466///AC1L9782///ZINC4245654///ANW-66746///MFCD00064331///ZINC04245654///AKOS015901191///AJ-49685///AK101076///CA001208///CA006581///SC-50456///L-(+)-GLUTONIC ACID GAMMA-LACTONE///TR-004792///G0235///ST24034511///X6695///C01040///K-0973///I14-15276///10CD678E-3FFC-46B6-8CF7-9AC5D196AE46///(3S,4R,5R)-5-[(1S)-1,2-dihydroxyethyl]-3,4-dihydroxydihydrofuran-2(3H)-one///5-((1S)-1,2-dihydroxyethyl)(3S,4R,5R)-3,4-dihydroxy-3,4,5-trihydrofuran-2-one</t>
  </si>
  <si>
    <t>http://www.ebi.ac.uk/chebi/searchId.do?chebiId=CHEBI:17587</t>
  </si>
  <si>
    <t>InChI=1S/C6H10O6/c7-1-2(8)5-3(9)4(10)6(11)12-5/h2-5,7-10H,1H2</t>
  </si>
  <si>
    <t>The furanose form of gulonolactone having L-configuration.</t>
  </si>
  <si>
    <t>470403a3124c4e8eb8e72d12308ac02b</t>
  </si>
  <si>
    <t>CHEBI:17587</t>
  </si>
  <si>
    <t>InChI=1S/C6H10O6/c7-1-2(8)5-3(9)4(10)6(11)12-5/h2-5,7-10H,1H2/t2-,3+,4-,5+/m0/s1</t>
  </si>
  <si>
    <t>L-Gulonolactone</t>
  </si>
  <si>
    <t>SXZYCXMUPBBULW-UHFFFAOYSA-N</t>
  </si>
  <si>
    <t>http://pubchem.ncbi.nlm.nih.gov/compound/439373</t>
  </si>
  <si>
    <t>http://www.genome.jp/dbget-bin/www_bget?C01040</t>
  </si>
  <si>
    <t>http://www.hmdb.ca/metabolites/HMDB03466</t>
  </si>
  <si>
    <t>C01040</t>
  </si>
  <si>
    <t>L-GULONO-1-4-LACTONE</t>
  </si>
  <si>
    <t>HMDB03466</t>
  </si>
  <si>
    <t>acba130c0e3a4a3dae85c36d804fde38</t>
  </si>
  <si>
    <t>guaiacol///2-Methoxyphenol///o-Methoxyphenol///2-Hydroxyanisole///90-05-1///Phenol, 2-methoxy-///Guaicol///Pyrocatechol monomethyl ether///Catechol monomethyl ether///Methylcatechol///Guaiastil///Guaicolina///Anastil///Guajol///Guasol///Pyroguaiac acid///o-Guaiacol///o-Hydroxyanisole///1-Hydroxy-2-methoxybenzene///O-Methyl catechol///Phenol, o-methoxy-///2-Methoxy-Phenol///Methoxyphenol///Guajakol///CREOSOTE, WOOD///Methylcatachol///Creodon///Creosote///Methyl Catechol///guiacol///Hydroxyanisole///Guajacol///o-methoxy-Phenol///2-methoxy phenol///Phenol, methoxy-///Guajakol [Czech]///Guaiacol (JAN)///Guaiacol (natural)///Creodon (TN)///NSC 3815///Pyrocatechol methyl ester///UNII-6JKA7MAH9C///6JKA7MAH9C///Guaiacol (2-Methoxyphenol)///guaiacol (liquid) extra pure///CHEMBL13766///FEMA No. 2532///CCRIS 2943///CHEBI:28591///HSDB 4241</t>
  </si>
  <si>
    <t>http://www.ebi.ac.uk/chebi/searchId.do?chebiId=CHEBI:28591</t>
  </si>
  <si>
    <t>InChI=1S/C7H8O2/c1-9-7-5-3-2-4-6(7)8/h2-5,8H,1H3</t>
  </si>
  <si>
    <t>A  monomethoxybenzene that consists of phenol with a methoxy substituent at the ortho position.</t>
  </si>
  <si>
    <t>ded2911e0e054756a2724190b9d81c0b</t>
  </si>
  <si>
    <t>CHEBI:28591</t>
  </si>
  <si>
    <t>guaiacol</t>
  </si>
  <si>
    <t>http://pubchem.ncbi.nlm.nih.gov/compound/460</t>
  </si>
  <si>
    <t>http://www.genome.jp/dbget-bin/www_bget?C15572///http://www.genome.jp/dbget-bin/www_bget?C01502</t>
  </si>
  <si>
    <t>http://www.hmdb.ca/metabolites/HMDB01398</t>
  </si>
  <si>
    <t>C15572///C01502</t>
  </si>
  <si>
    <t>CPD-400</t>
  </si>
  <si>
    <t>HMDB01398</t>
  </si>
  <si>
    <t>ef11170548d24884b0e8bb1de5b6491b</t>
  </si>
  <si>
    <t>1e12ab7f05d14aaaa629d1d8bfd395ad</t>
  </si>
  <si>
    <t>2-Amino-3-hydroxybenzoic acid///3-Hydroxyanthranilic acid///548-93-6///3-Oxyanthranilic acid///3-Hydroxy-anthranilsaeure///Anthranilic acid, 3-hydroxy-///3-hydroxyanthranilate///3-Ohaa///2-AMINO-3-HYDROXY-BENZOIC ACID///Benzoic acid, 2-amino-3-hydroxy-///3-Hydroxy anthranilic acid///3-oh-anthranilic acid///3-hydroxy-anthranilate///3-Hydroxy-anthranilsaeure [German]///3-Oxyanthranilate///3-hydroxanthranilate///3-hydroxyantranilic acid///UNII-1UQB1BT4OT///3-Hydroxy-2-aminobenzoate///3-hydroxy-Anthranilic acid///2-amino-3-hydroxy-Benzoate///3-Hydroxy-2-aminobenzoic acid///CCRIS 4427///CHEBI:15793///HSDB 4040///WJXSWCUQABXPFS-UHFFFAOYSA-N///EINECS 208-962-5///Anthranilic acid, 3-hydroxy- (8CI)///NSC 522891///BRN 0973356///AI3-52837///3HA///PubChem22539///1u1w///AC1Q1GXD///WLN: ZR BQ FVQ///1UQB1BT4OT///ACMC-209lk1///bmse000321///Oprea1_735317///SCHEMBL88229///Amino-3-hydroxy benzoic acid///MLS001066415///3-HYDROXYANTHRANILICACID///148776_ALDRICH///AC1L18G4///CHEMBL445304///ACon1_002137///CTK8B1882///HMDB01476</t>
  </si>
  <si>
    <t>http://www.ebi.ac.uk/chebi/searchId.do?chebiId=CHEBI:15793///http://www.ebi.ac.uk/chebi/searchId.do?chebiId=CHEBI:36559</t>
  </si>
  <si>
    <t>InChI=1S/C7H7NO3/c8-6-4(7(10)11)2-1-3-5(6)9/h1-3,9H,8H2,(H,10,11)</t>
  </si>
  <si>
    <t>An  aminobenzoic acid that is benzoic acid substituted at C-2 by an amine group and at C-3 by a hydroxy group. It is an intermediate in the metabolism of the amino acid tryptophan.///A hydroxybenzoate that is the conjugate base of 3-hydroxyanthranilic acid.</t>
  </si>
  <si>
    <t>9f2229691b0c40e3bb04bb5e28c4a409</t>
  </si>
  <si>
    <t>CHEBI:15793///CHEBI:36559</t>
  </si>
  <si>
    <t>2-Amino-3-hydroxybenzoic acid</t>
  </si>
  <si>
    <t>http://pubchem.ncbi.nlm.nih.gov/compound/86</t>
  </si>
  <si>
    <t>http://www.genome.jp/dbget-bin/www_bget?C00632</t>
  </si>
  <si>
    <t>http://www.hmdb.ca/metabolites/HMDB01476</t>
  </si>
  <si>
    <t>C00632</t>
  </si>
  <si>
    <t>3-HYDROXY-ANTHRANILATE</t>
  </si>
  <si>
    <t>HMDB01476</t>
  </si>
  <si>
    <t>597efc9712bf43f2b5dcdf0d05125669</t>
  </si>
  <si>
    <t>T9EAH8NHTC///UNII-T9EAH8NHTC///Lopac-H-0131///vanilmandelate///Vanillomandelate///Vanillinmandelate///Vanillylmandelate///vanylmandelic acid///(2S)-2-hydroxy-2-(4-hydroxy-3-methoxyphenyl)acetic acid///DL-vanillomandelate///vanillymandelic acid///vanilylmandelic acid///vanyl-mandelic acid///DL-vanillylmandelate///HMMA///vainillylmandelic acid///vanillylmandellic acid///vanillyl-mandelic acid///Hydroxymethoxymandelic acid///3-Methoxy-4-hydroxymandelate///4-Hydroxy-3-methoxymandelate///4-hydroxy-3-methoxy-Mandelate///4'-Hydroxy-3'-methoxymandelate///DL-3-Methoxy-4-hydroxymandelate///DL-4-Hydroxy-3-methoxymandelate///3-methoxy-4-hydroxymandelic acid///4-hydroxy 3-methoxymandelic acid///3-methoxy-4-hydroxy-mandelic acid///4-Hydroxy-3-methoxy-DL-mandelate///4-hydroxy-3-methoxy-Mandelic acid///(4-Hydroxy-3-methoxyphenyl)glycolate///3-Methoxy-4-hydroxyphenylhydroxyacetate///AC1LEHIU///(+)-Vanilmandelic acid///Vanilmandelic acid, L-(+)-///SCHEMBL1243722///CHEMBL1603851///Vanilmandelic acid L-form [MI]///HMDB00291///ZINC155973///(S)-4-Hydroxy-3-methoxymandelic acid///NCGC00015492-01///AJ-13656///L-(+)-3-Methoxy-4-hydroxymandelic acid///(+)-4-Hydroxy-3-methoxy-L-mandelic acid///Benzeneacetic acid, alpha,4-dihydroxy-3-methoxy-, (S)-///UNII-0DQI268449 component CGQCWMIAEPEHNQ-QMMMGPOBSA-N///13244-77-4</t>
  </si>
  <si>
    <t>InChI=1S/C9H10O5/c1-14-7-4-5(2-3-6(7)10)8(11)9(12)13/h2-4,8,10-11H,1H3,(H,12,13)</t>
  </si>
  <si>
    <t>a8d8addbc1084948a701f4c94416008b</t>
  </si>
  <si>
    <t>InChI=1S/C9H10O5/c1-14-7-4-5(2-3-6(7)10)8(11)9(12)13/h2-4,8,10-11H,1H3,(H,12,13)/t8-/m0/s1</t>
  </si>
  <si>
    <t>T9EAH8NHTC</t>
  </si>
  <si>
    <t>CGQCWMIAEPEHNQ-UHFFFAOYSA-N</t>
  </si>
  <si>
    <t>http://pubchem.ncbi.nlm.nih.gov/compound/736172</t>
  </si>
  <si>
    <t>http://www.hmdb.ca/metabolites/HMDB00291</t>
  </si>
  <si>
    <t>HMDB00291</t>
  </si>
  <si>
    <t>protirelin///Thyroliberin///Lopremone///Synthetic TRH///Rifathyroin///TSH-releasing factor///Thypinone///TSH-releasing hormone///Thyrotropin-releasing hormone///Thyrefact///L-Pyroglutamyl-L-histidyl-L-prolinamide///Thyrotropin releasing hormone///Synthetic TRF///Thyrotropic-releasing factor///Thyrotropin-releasing factor///Thyrotropic releasing hormone///Synthetic tsh-releasing factor///Synthetic tsh-releasing hormone///ABBOTT-38579///Relefact TRH (TN)///TSH-RF///Abbott 38579///Thyroid releasing hormone///24305-27-9///5-Oxo-L-prolyl-L-histidyl-L-prolinamide///TRH///UNII-5Y5F15120W///CHEBI:35940///Thyrotropic hormone-releasing factor///Thyrotropic hormone-releasing hormone///PR 546///Synthetic thyrotropin-releasing factor///5Y5F15120W///Synthetic thyrotropin-releasing hormone///HS-2023///TRF///NCGC00160616-01///L-Pyroglutamyl-L-histidyl-L-proline amide///Thyroid-stimulating hormone-releasing factor///A-38579///(Pyro)-L-glutamic acid-L-histidine-L-proline-NH2///FDA 1725///THYREL TRH///Ro 8-6270/9///L-Prolinamide, 5-oxo-L-prolyl-L-histidyl-///Protireline [INN-French]///Protirelinum [INN-Latin]///Protirelina [INN-Spanish]///Thyrothropin relasing hormone///CCRIS 2593</t>
  </si>
  <si>
    <t>http://www.ebi.ac.uk/chebi/searchId.do?chebiId=CHEBI:35940</t>
  </si>
  <si>
    <t>InChI=1S/C16H22N6O4/c17-14(24)12-2-1-5-22(12)16(26)11(6-9-7-18-8-19-9)21-15(25)10-3-4-13(23)20-10/h7-8,10-12H,1-6H2,(H2,17,24)(H,18,19)(H,20,23)(H,21,25)</t>
  </si>
  <si>
    <t>A tripeptide composed of L-pyroglutamyl, L-histidyl and L-prolinamide residues joined in sequence.</t>
  </si>
  <si>
    <t>e824468b19e743ea8ba5e34ec4092aa0</t>
  </si>
  <si>
    <t>CHEBI:35940</t>
  </si>
  <si>
    <t>InChI=1S/C16H22N6O4/c17-14(24)12-2-1-5-22(12)16(26)11(6-9-7-18-8-19-9)21-15(25)10-3-4-13(23)20-10/h7-8,10-12H,1-6H2,(H2,17,24)(H,18,19)(H,20,23)(H,21,25)/t10-,11-,12-/m0/s1</t>
  </si>
  <si>
    <t>protirelin</t>
  </si>
  <si>
    <t>XNSAINXGIQZQOO-UHFFFAOYSA-N</t>
  </si>
  <si>
    <t>http://pubchem.ncbi.nlm.nih.gov/compound/638678</t>
  </si>
  <si>
    <t>http://www.hmdb.ca/metabolites/HMDB60080</t>
  </si>
  <si>
    <t>HMDB60080</t>
  </si>
  <si>
    <t>0fa148256179417a86c8af837d56ba32</t>
  </si>
  <si>
    <t>afebd385b0fc46a7b5e897b5adf979e2</t>
  </si>
  <si>
    <t>L-Arabinopyranose///L-Arabinose///Arabinose///87-72-9///(3R,4S,5S)-oxane-2,3,4,5-tetrol///Arabinopyranose///Arabinopyranoside///L-Arabinopyranoside///CHEBI:17535///L-Ara///L(+)-Arabinose///Ara///L-()-Arabinose///AC1L96UW///A91906_ALDRICH///KSC918C8P///A3256_SIGMA///SCHEMBL359263///CHEMBL1357418///10839_FLUKA///10839_SIGMA///CTK8B8187///HMDB00646///ANW-59594///AKOS006240450///EBD2208148///RL03970///NCGC00166074-01///AC-14130///C00259///S-1297///WURCS=1.0/1,0/[X211h|1,5]///A808696///E0E89A5B-75E5-437B-953E-16E75EE7AEF2</t>
  </si>
  <si>
    <t>http://www.ebi.ac.uk/chebi/searchId.do?chebiId=CHEBI:17535</t>
  </si>
  <si>
    <t>The six-membered ring form of L-arabinose.</t>
  </si>
  <si>
    <t>a142a07ce9d04c419f67937e0948c03f</t>
  </si>
  <si>
    <t>CHEBI:17535</t>
  </si>
  <si>
    <t>InChI=1S/C5H10O5/c6-2-1-10-5(9)4(8)3(2)7/h2-9H,1H2/t2-,3-,4+,5?/m0/s1</t>
  </si>
  <si>
    <t>L-Arabinopyranose</t>
  </si>
  <si>
    <t>http://pubchem.ncbi.nlm.nih.gov/compound/439195</t>
  </si>
  <si>
    <t>http://www.hmdb.ca/metabolites/HMDB00646</t>
  </si>
  <si>
    <t>HMDB00646</t>
  </si>
  <si>
    <t>226241e6678245e8af849efc7f332746</t>
  </si>
  <si>
    <t>2-Hydroxy-3-(4-hydroxyphenyl)propanoic acid///306-23-0///HPLA///3-(4-Hydroxyphenyl)lactic acid///dl-p-Hydroxyphenyllactic acid///3-(4-Hydroxyphenyl)lactate///2-Hydroxy-3-(p-hydroxyphenyl)propionic acid///Hydroxyphenyllactic acid///b-(4-hydroxyphenyl)lactic acid///Lactic acid, (p-hydroxyphenyl)-///beta-(p-Hydroxyphenyl)lactic acid///4-Hydroxyphenyllactic acid///beta-(4-Hydroxyphenyl)lactic acid///p-Hydroxyphenyl lactic acid///Lactic acid, 3-(p-hydroxyphenyl)-///Hydroxyphenyllactate///DL-p-Hydroxyphenyllactate///alpha,4-Dihydroxybenzenepropanoic acid///b-(p-Hydroxyphenyl)lactate///NSC 111175///b-(4-Hydroxyphenyl)lactate///(p-Hydroxyphenyl)lactic acid///2-Hydroxy-3-(4-hydroxyphenyl)propanoate///3-(p-hydroxyphenyl)-Lactate///beta-(p-Hydroxyphenyl)lactate///a,4-Dihydroxybenzenepropanoate///beta-(4-Hydroxyphenyl)lactate///b-(p-Hydroxyphenyl)lactic acid///DL-3-(4-Hydroxyphenyl)lactate///b-(p-Hydroxyphenyl)-DL-lactate///CHEBI:17385///3-(p-hydroxyphenyl)-Lactic acid///3-(4-Hydroxyphenyl)-DL-lactate///a,4-Dihydroxybenzenepropanoic acid///JVGVDSSUAVXRDY-UHFFFAOYSA-N///beta-(p-Hydroxyphenyl)-DL-lactate///(RS)-3-(4-Hydroxyphenyl)lactate///b-(p-Hydroxyphenyl)-DL-lactic acid///DL-3-(4-Hydroxyphenyl)lactic acid///.beta.-(p-Hydroxyphenyl)lactic acid///.beta.-(4-Hydroxyphenyl)lactic acid///3-(4-Hydroxyphenyl)-DL-lactic acid///(RS)-3-(4-Hydroxyphenyl)lactic acid///beta-(p-Hydroxyphenyl)-DL-lactic acid///2-Hydroxy-3-(p-hydroxyphenyl)propionate///3-(4-Hydroxyphenyl)-2-hydroxypropanoicacid///3-(4-Hydroxyphenyl)-2-hydroxypropanoic acid///p-Hydroxyphenyllactate///2-Hydroxy-3-(4-hydroxy-phenyl)-propionic acid///Benzenepropanoic acid, a,4-dihydroxy-, (aR)-///PubChem20595///4-Hydroxy-Phenyllactate///ACMC-20lrx9///(2S)-3-(4-Hydroxyphenyl)-2-hydroxypropionicacid///AC1Q5SSR///AC1L1SX1///H3253_ALDRICH///H3253_SIGMA///SCHEMBL235131///DL-4-Hydroxyphenyllactic Acid///WLN: QVY1 &amp; OR DQ///CHEMBL1162489///CTK8B8018///HMDB00755///JVGVDSSUAVXRDY-UHFFFAOYSA-///ANW-59175///AR-1H7682///Lactic acid, 3-(4-hydroxyphenyl)-///NSC111175///AKOS000283821///AKOS016842903///MCULE-3818086505///NSC-111175///VC30324///.alpha.,4-Dihydroxybenzenepropanoic acid///AK-44818///AN-11363///Benzenepropanoic acid, alpha,4-dihydroxy-///LS-87474///OR045975///ST097250///DB-009177///KB-178153///TC-070312///2-hydroxy-3-(4-hydroxyphenyl)propionic acid///A5606///Benzenepropanoic acid, .alpha.,4-dihydroxy-///FT-0630272///FT-0698203///ST24040667///ST51015016///3-(4'-Hydroxyphenyl) 2-hydroxypropanoic acid///3-(4-Hydroxyphenyl)-2-hydroxy-propanoic acid///2-hydroxy-3-(4-hydroxy-phenyl)-propanoic acid///A13912///C03672///Benzenepropanoic acid, alpha,4-dihydroxy- (9CI)///5C4B69A3-BB04-4B3B-B8E5-F443080B72AD///2-Hydroxy-3-(4-hydroxyphenyl)propanoic acid, racemic mixture///EN1///InChI=1/C9H10O4/c10-7-3-1-6(2-4-7)5-8(11)9(12)13/h1-4,8,10-11H,5H2,(H,12,13)</t>
  </si>
  <si>
    <t>http://www.ebi.ac.uk/chebi/searchId.do?chebiId=CHEBI:36659///http://www.ebi.ac.uk/chebi/searchId.do?chebiId=CHEBI:17385</t>
  </si>
  <si>
    <t>InChI=1S/C9H10O4/c10-7-3-1-6(2-4-7)5-8(11)9(12)13/h1-4,8,10-11H,5H2,(H,12,13)</t>
  </si>
  <si>
    <t>A 2-hydroxy carboxylic acid that is lactic acid in which one of the methyl hydrogens is substituted by a 4-hydroxyphenyl group.///A 2-hydroxy carboxylate that is obtained by removal of a proton from the carboxylic acid group of 3-(4-hydroxyphenyl)lactic acid.</t>
  </si>
  <si>
    <t>612615568da349b0976bac6f73bcec2a</t>
  </si>
  <si>
    <t>CHEBI:36659///CHEBI:17385</t>
  </si>
  <si>
    <t>2-Hydroxy-3-(4-hydroxyphenyl)propanoic acid</t>
  </si>
  <si>
    <t>http://pubchem.ncbi.nlm.nih.gov/compound/9378</t>
  </si>
  <si>
    <t>http://www.genome.jp/dbget-bin/www_bget?C03672</t>
  </si>
  <si>
    <t>http://www.hmdb.ca/metabolites/HMDB00755</t>
  </si>
  <si>
    <t>C03672</t>
  </si>
  <si>
    <t>HMDB00755</t>
  </si>
  <si>
    <t>Orotic acid///6-Carboxyuracil///65-86-1///Orodin///Oropur///Orotonin///Orotonsan///Oroturic///Orotyl///Whey factor///orotate///Vitamin B13///Uracil-6-carboxylic acid///Animal galactose factor///6-Uracilcarboxylic acid///2,6-dioxo-1,2,3,6-tetrahydropyrimidine-4-carboxylic acid///Molkensaeure///Uracil-6-carbosaeure///Orotsaeure///2,6-Dihydroxypyrimidine-4-carboxylic acid///2,6-Dihydroxy-4-pyrimidinecarboxylic acid///Acidum oroticum///Acide orotique///Acido orotico///6-Carboxy-2,4-dihydroxypyrimidine///4-Pyrimidinecarboxylic acid, 1,2,3,6-tetrahydro-2,6-dioxo-///Orotsaeure [German]///Orotic acid, anhydrous///Lactinium///Orotsaure///Acide orotique [French]///Acido orotico [Spanish]///Acidum oroticum [Latin]///NSC 9791///1,2,3,6-Tetrahydro-2,6-dioxopyrimidin-4-carbonsaeure///1,2,3,6-Tetrahydro-2,6-dioxo-4-pyrimidecarboxylic acid///Acide orotique [INN-French]///Acido orotico [INN-Spanish]///Acidum oroticum [INN-Latin]///2,6-Dioxo-1,2,3,6-tetrahydro-4-pyrimidinecarboxylic acid///uracil-6-carboxylate///C5H4N2O4///CCRIS 3929///AI3-25478///HSDB 6377///NSC9791///2,4-dioxo-1H-pyrimidine-6-carboxylic acid///Orotic acid [INN:JAN]///Orotic acid (VAN) (8CI)///2,6-Dioxo-1,2,3,6-tetrahydro-pyrimidine-4-carboxylic acid</t>
  </si>
  <si>
    <t>http://www.ebi.ac.uk/chebi/searchId.do?chebiId=CHEBI:16742///http://www.ebi.ac.uk/chebi/searchId.do?chebiId=CHEBI:30839</t>
  </si>
  <si>
    <t>InChI=1S/C5H4N2O4/c8-3-1-2(4(9)10)6-5(11)7-3/h1H,(H,9,10)(H2,6,7,8,11)</t>
  </si>
  <si>
    <t>A pyrimidinemonocarboxylic acid that is uracil bearing a carboxy substituent at position C-6.</t>
  </si>
  <si>
    <t>88a67f0cf6ab465b8450e04646bf453a</t>
  </si>
  <si>
    <t>CHEBI:16742///CHEBI:30839</t>
  </si>
  <si>
    <t>Orotic acid</t>
  </si>
  <si>
    <t>http://pubchem.ncbi.nlm.nih.gov/compound/967</t>
  </si>
  <si>
    <t>http://www.genome.jp/dbget-bin/www_bget?C00295</t>
  </si>
  <si>
    <t>http://www.hmdb.ca/metabolites/HMDB00226</t>
  </si>
  <si>
    <t>C00295</t>
  </si>
  <si>
    <t>HMDB00226</t>
  </si>
  <si>
    <t>a1f43153bc9047c5b631c4ab98737fde</t>
  </si>
  <si>
    <t>7daf5a3cc5c84d459cddec6f09276996</t>
  </si>
  <si>
    <t>glyceraldehyde///DL-Glyceraldehyde///2,3-Dihydroxypropanal///Glyceric aldehyde///Glycerose///Glycerinformal///Glycerinaldehyde///Propanal, 2,3-dihydroxy-///2,3-Dihydroxypropionaldehyde///DL-GLYC///56-82-6///Aldotriose///(+/-)-Glyceraldehyde///alpha,beta-dihydroxypropionaldehyde///delta-glycerose///D-aldotriose///D-glycerose///delta-aldotriose///Propionaldehyde, 2,3-dihydroxy-///Glyceraldehyde, (+-)-///delta-Glyceraldehyde///Glyceraldehyde, D-///U 1188///367-47-5///Dihydroxypropionaldehyde///D-2,3-dihydroxypropanal///delta-(+)-Glyceraldehyde///NSC 67934///.alpha.,.beta.-Dihydroxypropionaldehyde///aldose///BRN 0635844///delta-2,3-dihydroxypropanal///2,3-dihydroxy-propionaldehyde///AI3-24475///CHEBI:5445///D-2,3-dihydroxypropionaldehyde///DL-Glyceraldehyde, dimer///DLG///(+/-)-2,3-dihydroxy-Propanal///MNQZXJOMYWMBOU-UHFFFAOYSA-N///delta-2,3-dihydroxypropionaldehyde///NSC67934///EINECS 200-290-0///EINECS 206-695-9///dl-Glyceraldehyde dimer///3,6-Dihydroxy-1,4-dioxane-2,5-dimethanol///gliceraldehido///Glyceraldehyd///Glycerinaldehyd///Glyzerinaldehyd</t>
  </si>
  <si>
    <t>http://www.ebi.ac.uk/chebi/searchId.do?chebiId=CHEBI:5445</t>
  </si>
  <si>
    <t>InChI=1S/C3H6O3/c4-1-3(6)2-5/h1,3,5-6H,2H2</t>
  </si>
  <si>
    <t>An aldotriose comprising propanal having hydroxy groups at the 2- and 3-positions. It plays role in the formation of advanced glycation end-products (AGEs), a deleterious accompaniment to ageing.</t>
  </si>
  <si>
    <t>8d9656c4d19b4c8abe350d708a58aac5</t>
  </si>
  <si>
    <t>CHEBI:5445</t>
  </si>
  <si>
    <t>glyceraldehyde</t>
  </si>
  <si>
    <t>http://pubchem.ncbi.nlm.nih.gov/compound/751</t>
  </si>
  <si>
    <t>http://www.genome.jp/dbget-bin/www_bget?C02154</t>
  </si>
  <si>
    <t>http://www.hmdb.ca/metabolites/HMDB01051</t>
  </si>
  <si>
    <t>C02154</t>
  </si>
  <si>
    <t>HMDB01051</t>
  </si>
  <si>
    <t>allantoin///97-59-6///5-Ureidohydantoin///Glyoxyldiureide///Cordianine///Sebical///Glyoxyldiureid///Alantan///Allantol///1-(2,5-dioxoimidazolidin-4-yl)urea///AVC/Dienestrolcream///Hydantoin, 5-ureido-///Psoralon///Septalan///Urea, (2,5-dioxo-4-imidazolidinyl)-///Cutemol emollient///Uniderm A///Glyoxylic diureide///Glyoxylic(acid) diureide///(2,5-Dioxo-4-imidazolidinyl)urea///Fancol TOIN///5-Ureidohydrantoin///(2,5-dioxoimidazolidin-4-yl)urea///Caswell No. 024///Ureidohydantoin///Allantoi///5-Ureido-2,4-imidazolidindion///NSC 7606///5-ureido-Hydantoin///CCRIS 1958///NSC7606///2,5-Dioxo-4-imidazolidinyl-urea///Allantoin (JAN/USP)///Allantoin [USAN:BAN]///EPA Pesticide Chemical Code 085701///urea, N-(2,5-dioxo-4-imidazolidinyl)-///AI3-15281///MLS000737882///C4H6N4O3///CHEBI:15676///4-ureido-2,5-Imidazolidinedione///D00121///POJWUDADGALRAB-UHFFFAOYSA-N///(S)-Allantoin///EINECS 202-592-8///MFCD00005260///N-(2,5-dioxoimidazolidin-4-yl)urea///N-(2,5-Dioxo-4-imidazolidinyl)urea///BRN 0102364///DSSTox_CID_43</t>
  </si>
  <si>
    <t>http://www.ebi.ac.uk/chebi/searchId.do?chebiId=CHEBI:15676</t>
  </si>
  <si>
    <t>InChI=1S/C4H6N4O3/c5-3(10)6-1-2(9)8-4(11)7-1/h1H,(H3,5,6,10)(H2,7,8,9,11)</t>
  </si>
  <si>
    <t>chebi///msmls///wikidata///gnps///hmdb</t>
  </si>
  <si>
    <t>An imidazolidine-2,4-dione that is 5-aminohydantoin in which a carbamoyl group is attached to the exocyclic nitrogen.</t>
  </si>
  <si>
    <t>e5e0b142237a42ec8b9358b999d578ac</t>
  </si>
  <si>
    <t>CHEBI:15676</t>
  </si>
  <si>
    <t>allantoin</t>
  </si>
  <si>
    <t>http://pubchem.ncbi.nlm.nih.gov/compound/204</t>
  </si>
  <si>
    <t>http://www.hmdb.ca/metabolites/HMDB00462</t>
  </si>
  <si>
    <t>HMDB00462</t>
  </si>
  <si>
    <t>69951f45006d49fcb898591652755716</t>
  </si>
  <si>
    <t>47bbd11130a24c5387473112e5f15419</t>
  </si>
  <si>
    <t>893c63e4ec504ac4880bc584fc0e13ef</t>
  </si>
  <si>
    <t>216f802077b441a6845afcd23e6c029c</t>
  </si>
  <si>
    <t>6b082270669943c68234fdf11d9c5369</t>
  </si>
  <si>
    <t>747482ea8550445e8eeb1eb39d1f07b2</t>
  </si>
  <si>
    <t>b9a713472565423fa131bdafa2e56fac</t>
  </si>
  <si>
    <t>0078b893a7664d3b970cf16b7c153a37</t>
  </si>
  <si>
    <t>a4855001657648d38fd9335bc15e6bd5</t>
  </si>
  <si>
    <t>1cf58731a0154b529e16d0cb7e212b6d</t>
  </si>
  <si>
    <t>80c23702241846a7a297f51a96a22fbb</t>
  </si>
  <si>
    <t>a380463070644e4d9be606a883454064</t>
  </si>
  <si>
    <t>L-Dihydroorotic acid///5988-19-2///(S)-2,6-Dioxohexahydropyrimidine-4-carboxylic acid///L-dihydroorotate///Dihydroorotic acid///Dihydro-L-orotic acid///L-Hydroorotic acid///(S)-dihydroorotate///(S)-dihydroorotic acid///(S)-4,5-Dihydroorotate///L-5,6-dihydroorotic acid///UNII-4LPL64ZNA5///(4S)-2,6-dioxo-1,3-diazinane-4-carboxylic acid///(4S)-2,6-DIOXOHEXAHYDROPYRIMIDINE-4-CARBOXYLIC ACID///dihydro-L-orotate///DOR///(S)-4,5-dihydroorotic acid///2,6-Dioxohexahydro-4-pyrimidinecarboxylic acid///Orotic acid, 4,5-dihydro-///1xge///Hydroorotic acid, L-///PubChem12669///(S)-2,6-Dioxohexahydro-4-pyrimidinecarboxylic acid///L-DIHYDROOROTICACID///(S)-2,6-dioxo-hexahydro-pyrimidine-4-carboxylic acid///bmse000342///AC1L96WK///4LPL64ZNA5///Orotic acid, dihydro-, l-///D7128_SIGMA///SCHEMBL417324///Hydroorotic acid L-form [MI]///PYR139///CHEBI:17025///CTK1H1648///HMDB03349///UFIVEPVSAGBUSI-REOHCLBHSA-N///ZINC3869850///ANW-43499///MFCD00085339///AKOS006237846///CS11545///DB02129///DS-1272///AJ-46324///AK-72914///BR-72914///HE021839///HE358284///AB0068954</t>
  </si>
  <si>
    <t>http://www.ebi.ac.uk/chebi/searchId.do?chebiId=CHEBI:30864///http://www.ebi.ac.uk/chebi/searchId.do?chebiId=CHEBI:17025</t>
  </si>
  <si>
    <t>InChI=1S/C5H6N2O4/c8-3-1-2(4(9)10)6-5(11)7-3/h2H,1H2,(H,9,10)(H2,6,7,8,11)</t>
  </si>
  <si>
    <t>The (S)-enantiomer of dihydroorotic acid that is an intermediate in the metabolism of pyridine.///A dihydroorotate that is the conjugate base of (S)-dihydroorotic acid.</t>
  </si>
  <si>
    <t>ce423387857841bb97ba699373d1e2a3</t>
  </si>
  <si>
    <t>CHEBI:30864///CHEBI:17025</t>
  </si>
  <si>
    <t>InChI=1S/C5H6N2O4/c8-3-1-2(4(9)10)6-5(11)7-3/h2H,1H2,(H,9,10)(H2,6,7,8,11)/t2-/m0/s1</t>
  </si>
  <si>
    <t>L-Dihydroorotic acid</t>
  </si>
  <si>
    <t>UFIVEPVSAGBUSI-UHFFFAOYSA-N</t>
  </si>
  <si>
    <t>http://pubchem.ncbi.nlm.nih.gov/compound/439216</t>
  </si>
  <si>
    <t>http://www.genome.jp/dbget-bin/www_bget?C00337</t>
  </si>
  <si>
    <t>http://www.hmdb.ca/metabolites/HMDB03349</t>
  </si>
  <si>
    <t>C00337</t>
  </si>
  <si>
    <t>DI-H-OROTATE</t>
  </si>
  <si>
    <t>HMDB03349</t>
  </si>
  <si>
    <t>N-ACETYLGLYCINE///Aceturic acid///Acetamidoacetic acid///543-24-8///2-Acetamidoacetic acid///Acetylglycine///Glycine, N-acetyl-///Acetylaminoacetic acid///ACETYLAMINO-ACETIC ACID///Acetylglycocoll///Ac-Gly-OH///N-acetyl-glycine///Ethanoylaminoethanoic acid///Acetyl-glycine///(acetylamino)acetic acid///2-acetamidoacetate///Acetyl Glycine///acetylaminoacetate///2-(Acetylamino)acetic acid///Ac Gly///acetamidoacetate///ethanoylaminoethanoate///N-Acetylglycine acid///N-acetylglycine sodium salt///15N-acetylglycine a-radical///N-ALPHA-ACETYL-GLYCINE///CHEBI:40410///OKJIRPAQVSHGFK-UHFFFAOYSA-N///Glycine, N-(1-hydroxyethylidene)-///NSC 7605///MFCD00004275///2-(2-Chlorophenoxy)-2-methyl-Propanoicacid///AB-131/40177771///140907-90-0///acetyl-glycin///N-acetyl glycine///N-acetyl- Glycine///ACMC-20mzwd///PubChem8849///AC-GLYCINE///CH3CONHCH2COOH///N-acetyl-D-amino acids///2-acetamidoethanoic acid///AC1L1WCK///ACMC-1AMA9///N-ACETYL-L-GLYCINE///bmse000610///N-ACETYL-L-GLY-OH///SCHEMBL5876///UNII-U2UT4677KR</t>
  </si>
  <si>
    <t>http://www.ebi.ac.uk/chebi/searchId.do?chebiId=CHEBI:40410///http://www.ebi.ac.uk/chebi/searchId.do?chebiId=CHEBI:61887</t>
  </si>
  <si>
    <t>InChI=1S/C4H7NO3/c1-3(6)5-2-4(7)8/h2H2,1H3,(H,5,6)(H,7,8)</t>
  </si>
  <si>
    <t>An alpha-amino-acid anion arising from deprotonation of the carboxy group of N-acetylglycine; major species at pH 7.3.///An N-acylglycine where the acyl group is specified as acetyl.</t>
  </si>
  <si>
    <t>7aacc60bea3f46c49e69169e6ef90bc2</t>
  </si>
  <si>
    <t>CHEBI:40410///CHEBI:61887</t>
  </si>
  <si>
    <t>http://pubchem.ncbi.nlm.nih.gov/compound/10972</t>
  </si>
  <si>
    <t>http://www.hmdb.ca/metabolites/HMDB00532</t>
  </si>
  <si>
    <t>HMDB00532</t>
  </si>
  <si>
    <t>d9163d2b55514d0b9d2b2ff35c99e481</t>
  </si>
  <si>
    <t>cfcef3bb5659481bafbea468813b3cde</t>
  </si>
  <si>
    <t>f0d6d0e52ce146fa911d8251443b1419</t>
  </si>
  <si>
    <t>ce5870876121491aafced21e24c1ab22</t>
  </si>
  <si>
    <t>glycolic acid///hydroxyacetic acid///2-Hydroxyacetic acid///79-14-1///Hydroxyethanoic acid///Glycollic acid///Acetic acid, hydroxy-///glycolate///Glycocide///Caswell No. 470///GlyPure///GlyPure 70///GLYCOLLATE///glycolicacid///HOCH2COOH///Polyglycolide///alpha-Hydroxyacetic acid///Hydroxyethanoate///a-Hydroxyacetate///Kyselina glykolova///Kyselina glykolova [Czech]///hydroxyacetate///alpha-Hydroxyacetate///a-Hydroxyacetic acid///EPA Pesticide Chemical Code 000101///Kyselina hydroxyoctova [Czech]///Kyselina hydroxyoctova///2-hydroxyacetate///2-Hydroxyethanoic acid///AI3-15362///HSDB 5227///NSC 166///POLYGLYCOLIC ACID///Acetic acid, 2-hydroxy-///.alpha.-Hydroxyacetic acid///BRN 1209322///UNII-0WT12SX38S///C2H4O3///NSC166///CHEBI:17497///AEMRFAOFKBGASW-UHFFFAOYSA-N///Acetic acid, hydroxy-, homopolymer///EINECS 201-180-5///MFCD00004312///Acetic acid, 2-hydroxy-, homopolymer///Glycolic acid solution///Glycolic acid-13C2///Poly(2-hydroxyacetic acid)///GOA///Polyglycollic acid///26124-68-5///Dicarbonous acid///Dexon (polyester)///hydroxy-acetic acid///hydroxyl acetic acid///2-hydroxy acetic acid///2-hydroxy-acetic acid///Poly(L-glycolic acid)///ACMC-209pgf///omega-Hydroxy fatty acid///Glycolic acid homopolymer///2-hydroxyl ethanoic acid///AC1Q7BOK///AC1Q7BOL///Glycolic acid, polyesters///(2R)-Hydroxy-carboxylate///DSSTox_CID_5363///bmse000245///WLN: QV1Q///AC1L19YH///a 2-hydroxy carboxylic acid///DSSTox_RID_77763///Glycolic acid (7CI,8CI)///GLYCOLIC ACID, CRYST///DSSTox_GSID_25363///ETHYLDIOXY, 2-OXO-///Hydroxyacetic acid homopolymer///KSC377Q2F///46746_ALDRICH///ARONIS23902///P1441_SIGMA///(R)-2-Hydroxycarboxylic acid///0WT12SX38S///420581_ALDRICH///420603_ALDRICH///457620_ALDRICH///Acetic acid, hydroxy- (9CI)///CCRIS 9474///CHEMBL252557///G8284_SIAL///46746_FLUKA///CHEBI:17893///CHEBI:52618///CTK2H7822///HMDB00115///NSC-166///124737_SIAL///STR00936///ZINC4658557///Tox21_301298///(2R)-2-hydroxy monocarboxylic acids///ANW-37261///1932-50-9 (mono-potassium salt)///39663-84-8 (mono-lithium salt)///AKOS000118921///35249-89-9 (mono-ammonium salt)///CS19334///DB03085///LS-2184///MCULE-9792551388///OR13191///RP18351///CAS-79-14-1///TRA-0184681///2836-32-0 (mono-hydrochloride salt)///NCGC00160612-01///NCGC00160612-02///NCGC00257533-01///AJ-51839///AK128829///AN-23979///K398///KB-77574///OR034123///OR249589///OR249590///OR249802///OR358460///SC-26092///AB1011457///ST2410039///TR-037849///25904-89-6 (unspecified potassium salt)///FT-0083160///FT-0612572///G0110///G0196///C00160///C03547///M-7418///11046-EP2269610A2///11046-EP2269988A2///11046-EP2270002A1///11046-EP2270003A1///11046-EP2270008A1///11046-EP2270011A1///11046-EP2275401A1///11046-EP2275413A1///11046-EP2277848A1///11046-EP2277867A2///11046-EP2280003A2///11046-EP2281563A1///11046-EP2284160A1///11046-EP2284178A2///11046-EP2284179A2///11046-EP2287156A1///11046-EP2289510A1///11046-EP2289879A1///11046-EP2289890A1///11046-EP2292617A1///11046-EP2295424A1///11046-EP2298735A1///11046-EP2298755A1///11046-EP2301931A1///11046-EP2301937A1///11046-EP2301940A1///11046-EP2305257A1///11046-EP2305646A1///11046-EP2305651A1///11046-EP2308851A1///11046-EP2308854A1///11046-EP2311807A1///11046-EP2311842A2///11046-EP2314588A1///11046-EP2314593A1///11046-EP2316457A1///11046-EP2316458A1///11046-EP2316459A1///11046-EP2316825A1///11046-EP2316826A1///11046-EP2316827A1///11046-EP2316828A1///11046-EP2372017A1///11046-EP2374786A1///11046-EP2374787A1///11046-EP2374895A1///11046-EP2380871A1///47926-EP2301544A1///47926-EP2308851A1///47926-EP2311810A1///49125-EP2272848A1///49125-EP2281824A1///49125-EP2292613A1///49125-EP2295408A1///49125-EP2295426A1///49125-EP2295427A1///49125-EP2295430A2///49125-EP2295431A2///49125-EP2305254A1///49125-EP2305679A1///49125-EP2311823A1///4-03-00-00571 (Beilstein Handbook Reference)///3B4-0502///I04-1094///F2191-0224///287EB351-FF9F-4A67-B4B9-D626406C9B13///InChI=1/C2H4O3/c3-1-2(4)5/h3H,1H2,(H,4,5///ALPHA/BETA HYDROXY ACIDS (GLYCOLIC ACID) (SEE ALSO ALPHA/BETA HYDROXY ACIDS)///1033720-45-4///1033720-48-7///259744-22-4///26009-03-0///702627-33-6</t>
  </si>
  <si>
    <t>http://www.ebi.ac.uk/chebi/searchId.do?chebiId=CHEBI:17497///http://www.ebi.ac.uk/chebi/searchId.do?chebiId=CHEBI:29805</t>
  </si>
  <si>
    <t>InChI=1S/C2H4O3/c3-1-2(4)5/h3H,1H2,(H,4,5)</t>
  </si>
  <si>
    <t>A 2-hydroxy monocarboxylic acid that is acetic acid where the methyl group has been hydroxylated.///A hydroxy monocarboxylic acid anion that is acetate where the methyl group has been hydroxylated.</t>
  </si>
  <si>
    <t>078e190f607643f980d58404d1ebb59e</t>
  </si>
  <si>
    <t>CHEBI:17497///CHEBI:29805</t>
  </si>
  <si>
    <t>http://pubchem.ncbi.nlm.nih.gov/compound/757</t>
  </si>
  <si>
    <t>http://www.genome.jp/dbget-bin/www_bget?C00160</t>
  </si>
  <si>
    <t>http://www.hmdb.ca/metabolites/HMDB00115</t>
  </si>
  <si>
    <t>C00160</t>
  </si>
  <si>
    <t>GLYCOLLATE</t>
  </si>
  <si>
    <t>HMDB00115</t>
  </si>
  <si>
    <t>341d445577e9421093dda81d016566f4</t>
  </si>
  <si>
    <t>e4141816991047c09fe147c71d9c7e30</t>
  </si>
  <si>
    <t>ed1adc612d7b4d3e97e6711a4c636b5a</t>
  </si>
  <si>
    <t>02e57de2dc7d4420a174e4e45af073de</t>
  </si>
  <si>
    <t>d580df0969eb455585671735d515d581</t>
  </si>
  <si>
    <t>3-dehydroshikimate///3-dehydroshikimic acid///5-dehydroshikimic acid///(-)-3-dehydroshikimic acid///2922-42-1///(4S,5R)-4,5-dihydroxy-3-oxocyclohex-1-ene-1-carboxylic acid///Shikimic acid, 3-dehydro-///3-DHS///SCHEMBL218786///(-)-3-Dehydro Shikimic Acid///AC1L980N///CHEBI:30918///CTK1A5411///(-)-3-DHS///AKOS006274703///ZINC100018238///OR177886///FT-0604374///C02637///(4S,5R)-4,5-dihydroxy-3-oxocyclohexene-1-carboxylic acid///40DDB415-3428-4893-AB6D-C7D96CF2381B///(4S,5R)-4,5-dihydroxy-3-keto-cyclohexene-1-carboxylic acid///(4S,5R)-(-)-4,5-Dihydroxy-3-oxo-1-cyclohexene-1-carboxylic acid///1-Cyclohexene-1-carboxylicacid, 4,5-dihydroxy-3-oxo-, (4S,5R)-///(4S,5R)-4,5-bis(oxidanyl)-3-oxidanylidene-cyclohexene-1-carboxylic acid///DHS, 5-Dehydroshikimic Acid, 1-Cyclohexene-1-carboxylic Acid, 4,5-Dihydroxy-3-oxo trans</t>
  </si>
  <si>
    <t>http://www.ebi.ac.uk/chebi/searchId.do?chebiId=CHEBI:16630///http://www.ebi.ac.uk/chebi/searchId.do?chebiId=CHEBI:30918</t>
  </si>
  <si>
    <t>InChI=1S/C7H8O5/c8-4-1-3(7(11)12)2-5(9)6(4)10/h1,5-6,9-10H,2H2,(H,11,12)</t>
  </si>
  <si>
    <t>A 4-oxo monocarboxylic acid that is shikimic acid in which the allylic hydroxy group has been oxidised to the corresponding keto group.///A monocarboxylic acid anion that is the conjugate base of 3-dehydroshikimic acid, arising from deprotonation of the carboxy group.</t>
  </si>
  <si>
    <t>2c40ad777c51453d966522ddff08e24c</t>
  </si>
  <si>
    <t>CHEBI:16630///CHEBI:30918</t>
  </si>
  <si>
    <t>InChI=1S/C7H8O5/c8-4-1-3(7(11)12)2-5(9)6(4)10/h1,5-6,9-10H,2H2,(H,11,12)/t5-,6-/m1/s1</t>
  </si>
  <si>
    <t>3-dehydroshikimate</t>
  </si>
  <si>
    <t>SLWWJZMPHJJOPH-UHFFFAOYSA-N</t>
  </si>
  <si>
    <t>http://pubchem.ncbi.nlm.nih.gov/compound/439774</t>
  </si>
  <si>
    <t>http://www.genome.jp/dbget-bin/www_bget?C02637</t>
  </si>
  <si>
    <t>C02637</t>
  </si>
  <si>
    <t>3-DEHYDRO-SHIKIMATE</t>
  </si>
  <si>
    <t>D-Glyceric acid///(2R)-2,3-DIHYDROXYPROPANOIC ACID///a,b-Hydroxypropionate///a,b-Hydroxypropionic acid///UNII-19D9ZZX4MH///DGY///6000-40-4///alpha,beta-Hydroxypropionic acid///R-glyceric acid///Glyceric acid, D-///Glyceric acid, (2R)-///AC1L96UT///Glyceric acid, D(-)-form///19D9ZZX4MH///SCHEMBL584528///CHEBI:32398///HMDB00139///(R)-2,3-dihydroxypropanoic acid///RBNPOMFGQQGHHO-UWTATZPHSA-N///ZINC895140///AJ-24148///FT-0605161///C00258///359AC986-ED5D-40BE-92FA-52375CAA8868///UNII-70KH64UX7G component RBNPOMFGQQGHHO-UWTATZPHSA-N///03W</t>
  </si>
  <si>
    <t>http://www.ebi.ac.uk/chebi/searchId.do?chebiId=CHEBI:32398///http://www.ebi.ac.uk/chebi/searchId.do?chebiId=CHEBI:16659</t>
  </si>
  <si>
    <t>InChI=1S/C3H6O4/c4-1-2(5)3(6)7/h2,4-5H,1H2,(H,6,7)</t>
  </si>
  <si>
    <t>The D-enantiomer of glyceric acid.///A glycerate that is the conjugate base of D-glyceric acid, obtained by deprotonation of the carboxy group.</t>
  </si>
  <si>
    <t>f6152d0aa15f4a65b4f11c2aad5aa337</t>
  </si>
  <si>
    <t>CHEBI:32398///CHEBI:16659</t>
  </si>
  <si>
    <t>InChI=1S/C3H6O4/c4-1-2(5)3(6)7/h2,4-5H,1H2,(H,6,7)/t2-/m1/s1</t>
  </si>
  <si>
    <t>D-Glyceric acid</t>
  </si>
  <si>
    <t>RBNPOMFGQQGHHO-UHFFFAOYSA-N</t>
  </si>
  <si>
    <t>http://pubchem.ncbi.nlm.nih.gov/compound/439194</t>
  </si>
  <si>
    <t>http://www.genome.jp/dbget-bin/www_bget?C00258</t>
  </si>
  <si>
    <t>http://www.hmdb.ca/metabolites/HMDB00139</t>
  </si>
  <si>
    <t>C00258</t>
  </si>
  <si>
    <t>GLYCERATE</t>
  </si>
  <si>
    <t>HMDB00139</t>
  </si>
  <si>
    <t>2,4-Dihydroxypyrimidine-5-carboxylic acid///23945-44-0///Uracil 5-carboxylic acid///Uracil-5-carboxylic acid///Isoorotic acid///5-Carboxyuracil///59299-01-3///2,4-dioxo-1,2,3,4-tetrahydropyrimidine-5-carboxylic acid///2,4-Dihydroxy-5-pyrimidinecarboxylic acid///5-Uracilcarboxylic acid///2,4-dioxo-1H-pyrimidine-5-carboxylic acid///5-Pyrimidinecarboxylic acid, 1,2,3,4-tetrahydro-2,4-dioxo-///CHEBI:17477///ZXYAAVBXHKCJJB-UHFFFAOYSA-N///5-Carboxy-2,4-dihydroxypyrimidine///MFCD00006023///5-Pyrimidinecarboxylic acid, 2,4-dihydroxy-///Iso-orotic acid///5CU///PubChem9623///PubChem23556///AC1Q1GNB///AC1L3JP0///KSC202E0N///KSC900Q5N///SCHEMBL127493///126268_ALDRICH///ARONIS023305///CHEMBL1213478///CTK1A2206///CTK8A0856///NSC1589///BB_NC-2188///BB_NC-2209///ZINC901606///ACN-S004256///ACT01411///ACT06647///EBD20912///NSC 1589///NSC-1589///EINECS 245-947-2///ABP001050///ANW-47850///ANW-51960///AR-1D3636///BBL009640///BBL012114///CD-459///SBB005851</t>
  </si>
  <si>
    <t>http://www.ebi.ac.uk/chebi/searchId.do?chebiId=CHEBI:17477///http://www.ebi.ac.uk/chebi/searchId.do?chebiId=CHEBI:58159</t>
  </si>
  <si>
    <t>InChI=1S/C5H4N2O4/c8-3-2(4(9)10)1-6-5(11)7-3/h1H,(H,9,10)(H2,6,7,8,11)</t>
  </si>
  <si>
    <t>The conjugate base of uracil-5-carboxylic acid; major species at pH 7.3.</t>
  </si>
  <si>
    <t>aa232ec7b2d34f1b8631c3984226c4d5</t>
  </si>
  <si>
    <t>CHEBI:17477///CHEBI:58159</t>
  </si>
  <si>
    <t>2,4-Dihydroxypyrimidine-5-carboxylic acid</t>
  </si>
  <si>
    <t>http://pubchem.ncbi.nlm.nih.gov/compound/90301</t>
  </si>
  <si>
    <t>http://www.genome.jp/dbget-bin/www_bget?C03030</t>
  </si>
  <si>
    <t>C03030</t>
  </si>
  <si>
    <t>CPD-629</t>
  </si>
  <si>
    <t>3407fb422f574e4784c911b957774e6b</t>
  </si>
  <si>
    <t>azelaic acid///NONANEDIOIC ACID///123-99-9///Finacea///Azelex///Anchoic acid///Skinoren///Lepargylic acid///1,7-Heptanedicarboxylic acid///Heptanedicarboxylic acid///Finevin///Emerox 1110///Emerox 1144///1,9-Nonanedioic acid///Azelainic acid///n-Nonanedioic acid///Skinorem///acide azelaique///Azalaic Acid///Poly(azelaic anhydride)///Emery's L-110///Polyazelaic anhydride///Acido azelaico///acidum azelaicum///Azelaic acid, technical grade///1,7-Dicarboxyheptane///azelate///Azelaicacidtech///Lepargylate///Anchoate///Azelaic///n-Nonanedioate///CHEBI:48131///Azleaic Acid///C9H16O4///Acide azelaique [French]///Acido azelaico [Spanish]///Acidum azelaicum [Latin]///ZK-62498///UNII-F2VW3D43YT///1tuf///NSC 19493///1,9-Nonanedioate///Finacea (TN)///Azelaic polyanhydride///Azelaic acid 99%///Azelex (TN)///Spectrum_000057///NSC19493///AC1L1DAO///1,7-Heptanedicarboxylate///Spectrum2_000995///Spectrum3_000278///Spectrum4_000401///Spectrum5_001304///Azelaic acid polyanhydride///EINECS 204-669-1///SBB060279///Azelaic acid (USAN/INN)///Azelaic acid [USAN:INN]///Lopac-246379///Nonanedioic acid homopolymer///AC1Q75FC///BRN 1101094///CHEMBL1238///Lopac0_000051///Nonanedioic acid, homopolymer///A96150_ALDRICH///AZELAIC ACID, 95%///BSPBio_001756///KBioGR_000662///KBioSS_000437///Nonanedioic acid Azelaic acid///BIDD:GT0315///DivK1c_000532///SPBio_001089///SPECTRUM1500648///AI3-06299///MLS000069659///MLS001148615///246379_ALDRICH///458317_ALDRICH///HMS501K14///HSDB 7659///KBio1_000532///KBio2_000437///KBio2_003005///KBio2_005573///KBio3_001256///NINDS_000532///BDJRBEYXGGNYIS-UHFFFAOYSA-N///HMS1921O11///HMS2092E22///38900-29-7 (di-lithium salt)///LMFA01170054///SH-441///STL059432///52457-54-2 (di-potassium salt)///AGN-191861///AKOS000120052///DB00548///SDCCGMLS-0066619.P001///IDI1_000532///17265-13-3 (di-hydrochloride salt)///NCGC00014993-01///NCGC00014993-02///NCGC00014993-07///NCGC00014993-09///NCGC00093565-01///NCGC00093565-02///NCGC00093565-03///NCGC00093565-04///NCGC00093565-05///NCGC00093565-06///NCGC00093565-07///LS-22779///SMR000059164///ZK 62498///17356-30-8 (mono-hydrochloride salt)///19619-43-3 (unspecified potassium salt)///A0561///EU-0100051///DSSTox_CID_1640///27825-99-6 (unspecified hydrochloride salt)///A-9800///C08261///D03034///DSSTox_RID_76254///DSSTox_GSID_21640///26776-28-3///4-02-00-02055 (Beilstein Handbook Reference)///AZ1///I04-0585///0C50D8EC-0DB0-4F24-8EFC-2919E1F0D9BF///123-99-9 (Parent)///32733-99-6///CAS-123-99-9///InChI=1/C9H16O4/c10-8(11)6-4-2-1-3-5-7-9(12)13/h1-7H2,(H,10,11)(H,12,13///Azelainsaeure///Azelainsaure///Finaceareg///Nonandisaeure///Nonandisaure///Acnederm///Acnesafe///Aknoren///Arbonid///Azelexreg///Zumilin///Acnean///Acidum acelaicum///Finacea Foam///Acne-Derm///CID2266///Elcure Ac-lex Serum///Dicarboxylic acid C9///ACMC-1BTAP///27825-99-6///Epitope ID:187039///SCHEMBL3887///F2VW3D43YT///KSC178S1P///Nonanedioic acid, sodium salt///ARONIS24596///heptane-1,7-dicarboxylic acid///GTPL7484///CTK0H8917///HMDB00784///HMS2234D10///HMS3260K03///HMS3372J07///Pharmakon1600-01500648///HY-B0704///ZINC1531036///Tox21_110063///Tox21_201989///Tox21_303011///Tox21_500051///ANW-18182///CCG-40081///DAP000889///MFCD00004432///NSC-19493///NSC757406///Tox21_110063_1///CS-O-11604///KS-5293///LP00051///MCULE-4093240509///NE10317///NSC-757406///RP17465///TRA0060478///NCGC00014993-03///NCGC00014993-04///NCGC00014993-05///NCGC00014993-06///NCGC00014993-08///NCGC00014993-10///NCGC00014993-12///NCGC00256508-01///NCGC00259538-01///NCGC00260736-01///AK174117///AN-22935///KB-74817///LP083134///SC-16119///MLS-0066619.P021///TR-003741///Dicarboxylic acid C9; Nonanedioic acid; AZA///FT-0626920///ST45053319///21175-EP2269988A2///21175-EP2270008A1///21175-EP2275413A1///21175-EP2287156A1///21175-EP2292617A1///21175-EP2301940A1///21175-EP2314295A1///21175-EP2374895A1///21175-EP2380874A2///M112324///3B4-0853///F8889-5093</t>
  </si>
  <si>
    <t>http://www.ebi.ac.uk/chebi/searchId.do?chebiId=CHEBI:48131///http://www.ebi.ac.uk/chebi/searchId.do?chebiId=CHEBI:78208</t>
  </si>
  <si>
    <t>InChI=1S/C9H16O4/c10-8(11)6-4-2-1-3-5-7-9(12)13/h1-7H2,(H,10,11)(H,12,13)</t>
  </si>
  <si>
    <t>A dicarboxylic acid dianion obtained by deprotonation of both carboxy groups of of azelaic acid; major species at pH 7.3.///An alpha,omega-dicarboxylic acid that is heptane substituted at positions 1 and 7 by carboxy groups.</t>
  </si>
  <si>
    <t>ae8c431453dd40dfbe07fb81a59e80c0</t>
  </si>
  <si>
    <t>CHEBI:48131///CHEBI:78208</t>
  </si>
  <si>
    <t>azelaic acid</t>
  </si>
  <si>
    <t>http://pubchem.ncbi.nlm.nih.gov/compound/2266</t>
  </si>
  <si>
    <t>http://www.genome.jp/dbget-bin/www_bget?C08261</t>
  </si>
  <si>
    <t>http://www.hmdb.ca/metabolites/HMDB00784</t>
  </si>
  <si>
    <t>C08261</t>
  </si>
  <si>
    <t>CPD0-1265</t>
  </si>
  <si>
    <t>HMDB00784</t>
  </si>
  <si>
    <t>http://www.lipidmaps.org/data/LMSDRecord.php?LMID=LMFA01170054</t>
  </si>
  <si>
    <t>LMFA01170054</t>
  </si>
  <si>
    <t>DL-Xylose///(D)-XYLOSE///Xylose, pure///aldehydo-D-xylose///Xylose (VAN)///(+)-Xylose///Xylose [USAN]///FEMA No. 3606///CCRIS 1899///HSDB 3273///(2R,3S,4R)-2,3,4,5-tetrahydroxypentanal///UNII-A1TA934AKO///A1TA934AKO///AI3-19010///25990-60-7///EINECS 200-400-7///Xylose, D-///2,3,4,5-Tetrahydroxypentanal///NSC 122762///BRN 1562108///D(+)-XYLOSE///41247-05-6///linear D-xylose///31178-70-8///S2124_Selleck///AC1LD8ON///SCHEMBL15776///BIFS0118///GTPL4724///CHEBI:15936///CTK1A5869///PYMYPHUHKUWMLA-VPENINKCSA-N///Pharmakon1600-01300048///HY-B1070///HY-N0537///ANW-33057///MFCD00198055///NSC760130///Xylose-Supplied by Selleck Chemicals///ZINC18168715///AKOS015893065///AM83959///CS-4626///CS-4824///LS-2333///NE11298///NSC-760130///RP21332///RP21336///WURCS=1.0/1,0/[o212h]</t>
  </si>
  <si>
    <t>http://www.ebi.ac.uk/chebi/searchId.do?chebiId=CHEBI:15936</t>
  </si>
  <si>
    <t>InChI=1S/C5H10O5/c6-1-3(8)5(10)4(9)2-7/h1,3-5,7-10H,2H2</t>
  </si>
  <si>
    <t>7b90fdf6782849779b237a4df7ab2316</t>
  </si>
  <si>
    <t>CHEBI:15936</t>
  </si>
  <si>
    <t>InChI=1S/C5H10O5/c6-1-3(8)5(10)4(9)2-7/h1,3-5,7-10H,2H2/t3-,4+,5+/m0/s1</t>
  </si>
  <si>
    <t>DL-Xylose</t>
  </si>
  <si>
    <t>PYMYPHUHKUWMLA-UHFFFAOYSA-N</t>
  </si>
  <si>
    <t>http://pubchem.ncbi.nlm.nih.gov/compound/644160</t>
  </si>
  <si>
    <t>http://www.hmdb.ca/metabolites/HMDB60254</t>
  </si>
  <si>
    <t>CPD-15377</t>
  </si>
  <si>
    <t>HMDB60254</t>
  </si>
  <si>
    <t>uric acid///69-93-2///Lithic acid///2,6,8-trioxypurine///2,6,8-trihydroxypurine///2,6,8-Trioxopurine///1H-Purine-2,6,8-triol///7,9-Dihydro-1H-purine-2,6,8(3H)-trione///8-hydroxyxanthine///1H-Purine-2,6,8(3H)-trione, 7,9-dihydro-///Purine-2,6,8(1H,3H,9H)-trione///Lithate///7,9-dihydro-3H-purine-2,6,8-trione///AI3-15432///NSC 3975///CHEMBL792///9H-purine-2,6,8-triol///2,3,6,7,8,9-hexahydro-1H-purine-2,6,8-trione///C5H4N4O3///UNII-268B43MJ25///CHEBI:17775///LEHOTFFKMJEONL-UHFFFAOYSA-N///EINECS 200-720-7///NCGC00181032-01///trioxopurine///13154-20-6///URC///8-Hydroxy-3,9-Dihydro-1h-Purine-2,6-Dione///6,8-Dioxo-6,7,8,9-tetrahydro-1H-purin-2-olate///2,8-Trioxopurine///2,8-Trioxypurine///8HX///Uric acid (8CI)///2,8-Trihydroxypurine///1l5s///ACMC-209obr///Purine-2,6,8-triol///1H-Purine-2,8-triol///bmse000126///H-Purine-2,6,8-triol///AC1L1AW8///SCHEMBL7933///7H-purine-2,6,8-triol///DSSTox_CID_22508///DSSTox_RID_80044///DSSTox_GSID_42508///ARONIS25145///U0881_SIGMA///U2625_SIGMA///C5NH44O3///GTPL4731///SCHEMBL15777793///SCHEMBL17081907///CHEBI:46811///CHEBI:46814///CHEBI:46817///CHEBI:46823///CHEBI:62589///CTK3J1692///CTK8E5591///HMDB00289///NSC3975///HMS3604N17///NSC-3975///Purine-2,8(1H,3H,9H)-trione///ZINC2041003///Tox21_113563///2094AH///7355AF///ANW-35797///BDBM50325824///MFCD00005712///1,3,7-trihydropurine-2,6,8-trione///AKOS000118731///AKOS022712350///Purine-3,6,8(1H,3H,9H)-trione///268B43MJ25///DB01696///DB08844///MCULE-3320087210///NE10407///CAS-69-93-2///purine-2,6,8-(1H,3H,9H)-trione///1H-purine-2,6,8(3H,7H,9H)-trione///AK163587///AN-23789///HE009244///HE306307///KB-62210///6-hydroxy-1H-purine-2,8(7H,9H)-dione///DB-055359///LS-160798///2,6-dihydroxy-7,9-dihydro-8H-purin-8-one///LT03379532///ST45053931///ST50298833///U0018///1H-Purine-2,8(3H)-trione, 7,9-dihydro-///C00366///U-6050///1H-Purine-2,6,8-triol 2,6,8-Trihydroxypurine///69526-EP2295435A1///69526-EP2308861A1///7,9-Dihydro-3H-purine-2,6,8-trione(uric acid)///565FF3AF-8AFA-4EE9-9FC4-6B119784A5BB///I14-47334///1H-Purine-2,6,8(3H)-trione, 7,9-dihydro- (9CI)///33278-42-1///34318-07-5///42911-25-1///42911-27-3///42911-28-4///530-13-2///InChI=1/C5H4N4O3/c10-3-1-2(7-4(11)6-1)8-5(12)9-3/h(H4,6,7,8,9,10,11,12</t>
  </si>
  <si>
    <t>http://www.ebi.ac.uk/chebi/searchId.do?chebiId=CHEBI:62589///http://www.ebi.ac.uk/chebi/searchId.do?chebiId=CHEBI:46824///http://www.ebi.ac.uk/chebi/searchId.do?chebiId=CHEBI:46825///http://www.ebi.ac.uk/chebi/searchId.do?chebiId=CHEBI:17775///http://www.ebi.ac.uk/chebi/searchId.do?chebiId=CHEBI:46821///http://www.ebi.ac.uk/chebi/searchId.do?chebiId=CHEBI:46814///http://www.ebi.ac.uk/chebi/searchId.do?chebiId=CHEBI:46817///http://www.ebi.ac.uk/chebi/searchId.do?chebiId=CHEBI:46823///http://www.ebi.ac.uk/chebi/searchId.do?chebiId=CHEBI:46811///http://www.ebi.ac.uk/chebi/searchId.do?chebiId=CHEBI:46822</t>
  </si>
  <si>
    <t>InChI=1S/C5H4N4O3/c10-3-1-2(7-4(11)6-1)8-5(12)9-3/h(H4,6,7,8,9,10,11,12)</t>
  </si>
  <si>
    <t>An oxopurine in which the purine ring is substituted by oxo groups at positions 2, 6, and 8.///A tautomer of uric acid having oxo groups at C-2 and C-8 and a hydroxy group at C-6.</t>
  </si>
  <si>
    <t>1cd15f9a2e3847e0b79c43dbd1f2c51a</t>
  </si>
  <si>
    <t>CHEBI:62589///CHEBI:46824///CHEBI:46825///CHEBI:17775///CHEBI:46821///CHEBI:46814///CHEBI:46817///CHEBI:46823///CHEBI:46811///CHEBI:46822</t>
  </si>
  <si>
    <t>uric acid</t>
  </si>
  <si>
    <t>http://pubchem.ncbi.nlm.nih.gov/compound/1175</t>
  </si>
  <si>
    <t>http://www.genome.jp/dbget-bin/www_bget?C00366</t>
  </si>
  <si>
    <t>http://www.hmdb.ca/metabolites/HMDB00289</t>
  </si>
  <si>
    <t>C00366</t>
  </si>
  <si>
    <t>URATE///CPD-15332///CPD-15041</t>
  </si>
  <si>
    <t>HMDB00289</t>
  </si>
  <si>
    <t>153bd0772f00471ab6fbc88354b22fcd</t>
  </si>
  <si>
    <t>3,4-DIHYDROXYBENZOIC ACID///protocatechuic acid///99-50-3///4-Carboxy-1,2-dihydroxybenzene///Protocatehuic acid///Benzoic acid, 3,4-dihydroxy-///protocatechuate///3,4-dihydroxybenzoate///4,5-Dihydroxybenzoic acid///b-Resorcylate///beta-Resorcylate///3,4-dihydroxybenzoes///3,4-Dihydroxybenzoicacid///UNII-36R5QJ8L4B///3,4-Dihydroxy Benzoic Acid///CHEMBL37537///MLS000737807///CCRIS 6291///CHEBI:36062///YQUVCSBJEUQKSH-UHFFFAOYSA-N///EINECS 202-760-0///MFCD00002509///NSC 16631///BRN 1448841///1ykp///3,4-dihydroxybenzoic acid (protocatechuic acid)///Protocatechuic acid polymer///Catechol-4-carboxylic Acid///3, 4-Dihydroxybenzoic acid///37580_FLUKA///NSC16631///Benzoic acid, 3,4-dihydroxy- (9CI)///DB03946///SMR000528167///C00230///D-3487///4fht///Protacatechuic Acid///cid_72///ACMC-209scu///AC1Q5TRL///DSSTox_CID_1212///Protocatechuic acid (M1)///bmse000328///3,4-dihydroxy-benzoic acid///DSSTox_RID_76012///DSSTox_GSID_21212///SCHEMBL39435///KSC486M3D///37580_ALDRICH</t>
  </si>
  <si>
    <t>http://www.ebi.ac.uk/chebi/searchId.do?chebiId=CHEBI:36062///http://www.ebi.ac.uk/chebi/searchId.do?chebiId=CHEBI:36241</t>
  </si>
  <si>
    <t>InChI=1S/C7H6O4/c8-5-2-1-4(7(10)11)3-6(5)9/h1-3,8-9H,(H,10,11)</t>
  </si>
  <si>
    <t>A dihydroxybenzoate having the two hydroxy groups located at the 3- and 4-positions.///A dihydroxybenzoic acid in which the hydroxy groups are located at positions 3 and 4.</t>
  </si>
  <si>
    <t>8c5638c0c7e046c4a609d17c24a28293</t>
  </si>
  <si>
    <t>CHEBI:36062///CHEBI:36241</t>
  </si>
  <si>
    <t>3,4-DIHYDROXYBENZOIC ACID</t>
  </si>
  <si>
    <t>http://pubchem.ncbi.nlm.nih.gov/compound/72</t>
  </si>
  <si>
    <t>http://www.genome.jp/dbget-bin/www_bget?C00230</t>
  </si>
  <si>
    <t>http://www.hmdb.ca/metabolites/HMDB01856</t>
  </si>
  <si>
    <t>C00230</t>
  </si>
  <si>
    <t>3-4-DIHYDROXYBENZOATE</t>
  </si>
  <si>
    <t>HMDB01856</t>
  </si>
  <si>
    <t>glyoxylic acid///2-Oxoacetic Acid///Glyoxalic acid///Oxoethanoic acid///298-12-4///Oxoacetic acid///Formylformic acid///Oxalaldehydic acid///Acetic acid, oxo-///glyoxylate///oxaldehydic acid///alpha-Ketoacetic acid///glyoxalate///Formic acid, formyl-///2-Oxoacetic acid(50% in water)///Formylformate///Oxalaldehydate///Oxoethanoate///Acetic acid, 2-oxo-///a-Ketoacetate///alpha-Ketoacetate///a-Ketoacetic acid///Kyselina glyoxylova///oxoacetate///GLYOXALATE, GLYOXYLATE///CCRIS 1455///HSDB 5559///.alpha.-Ketoacetic acid///NSC 27785///Kyselina glyoxylova [Czech]///UNII-JQ39C92HH6///CHEBI:16891///HHLFWLYXYJOTON-UHFFFAOYSA-N///glyox///NSC27785///EINECS 206-058-5///BRN 0741891///Glyoxylic acid solution///GLV///Glyoxalsaeure///Glyoxylsaeure///Oxo-acetic acid///glyoxylate esters///2-Oxoacetate///(oxo)acetic acid///Acetic acid, oxo///Formic acid, formyl///OCHCOOH///Glyoxylic acid (8CI)///WLN: VHVQ///AC1L19YQ///AC1Q71YA///AC1Q71YB///Acetic acid, oxo- (9CI)///KSC201S7T///G1134_SIGMA///GLYOXYLIC ACID CRYS..///260150_ALDRICH///Glyoxylic acid, 50% in water///JQ39C92HH6///CHEMBL1162545///BDBM19472///CHEBI:53274///CTK1A1979///HMDB00119///2990-19-4 (calcium salt)///EBD11505///ZINC4658554///2706-75-4 (hydrochloride salt)///ANW-26704///Glyoxylic acid, 50% w/w aq. soln///MFCD00006958///NSC-27785///STL168883///AKOS005367012///DB04343///MCULE-5307898766///RL03029///AJ-51836///AK-48128///AK109361///AN-23352///BC679582///BR-48128///LS-73000///OR034470///OR254685///SC-18712///KB-254206///ST2410189///TR-012899///FT-0626797///G0204///G0366///ST24040983///W5228///C00048///78606-EP2295432A1///78606-EP2308847A1///4-03-00-01489 (Beilstein Handbook Reference)///3B4-1477///I04-0231///W-105518///I14-19186///F2191-0150///0ADD8E81-5E77-4171-9241-E74AC05D4C8D///872051-56-4</t>
  </si>
  <si>
    <t>http://www.ebi.ac.uk/chebi/searchId.do?chebiId=CHEBI:16891///http://www.ebi.ac.uk/chebi/searchId.do?chebiId=CHEBI:91251///http://www.ebi.ac.uk/chebi/searchId.do?chebiId=CHEBI:36655</t>
  </si>
  <si>
    <t>InChI=1S/C2H2O3/c3-1-2(4)5/h1H,(H,4,5)</t>
  </si>
  <si>
    <t>A 2-oxo monocarboxylic acid that is acetic acid bearing an oxo group at the alpha carbon atom.///An organic sodium salt that is the monosodium salt of glyoxylic acid.///The conjugate base of glyoxylic acid.</t>
  </si>
  <si>
    <t>354afbe0c03749eda4164ee1f6bf363b</t>
  </si>
  <si>
    <t>CHEBI:16891///CHEBI:91251///CHEBI:36655</t>
  </si>
  <si>
    <t>glyoxylic acid</t>
  </si>
  <si>
    <t>http://pubchem.ncbi.nlm.nih.gov/compound/760</t>
  </si>
  <si>
    <t>http://www.genome.jp/dbget-bin/www_bget?C00048</t>
  </si>
  <si>
    <t>http://www.hmdb.ca/metabolites/HMDB00119</t>
  </si>
  <si>
    <t>C00048</t>
  </si>
  <si>
    <t>GLYOX</t>
  </si>
  <si>
    <t>HMDB00119</t>
  </si>
  <si>
    <t>294b6e5398b24469a6d4981a8dba4951</t>
  </si>
  <si>
    <t>malonic acid///propanedioic acid///141-82-2///Dicarboxymethane///Carboxyacetic acid///Methanedicarboxylic acid///malonate///Dicarboxylate///Dicarboxylic acid///Kyselina malonova///USAF EK-695///PROPANEDIOLIC ACID///Kyselina malonova [Czech]///Methanedicarbonic acid///malons///Thallium malonate///METAHNEDICARBOXYLIC ACID///1,3-Propanedioic acid///alpha,omega-Dicarboxylic acid///NSC 8124///Malonate standard for IC///Malonate dicarboxylic acid///DICARBOXYLIC ACID C3///AI3-15375///CHEBI:30794///Propanedioic acid dithallium salt///NSC8124///OFOBLEOULBTSOW-UHFFFAOYSA-N///EINECS 205-503-0///SBB040552///BRN 1751370///propanedioicacid///H2malo///2fah///Malonic acid (8CI)///1o4m///ACMC-1BSLG///HOOC-CH2-COOH///MLI///Propane-1,3-dioic acid///UNII-9KX7ZMG0MK///Propanedioic acid (9CI)///9KX7ZMG0MK///DSSTox_CID_1659///SCHEMBL336///WLN: QV1VQ///AC1L1A7E///AC1Q28JU///CH2(COOH)2///CHEMBL7942</t>
  </si>
  <si>
    <t>http://www.ebi.ac.uk/chebi/searchId.do?chebiId=CHEBI:15792///http://www.ebi.ac.uk/chebi/searchId.do?chebiId=CHEBI:30795///http://www.ebi.ac.uk/chebi/searchId.do?chebiId=CHEBI:30794///http://www.ebi.ac.uk/chebi/searchId.do?chebiId=CHEBI:62983</t>
  </si>
  <si>
    <t>InChI=1S/C3H4O4/c4-2(5)1-3(6)7/h1H2,(H,4,5)(H,6,7)</t>
  </si>
  <si>
    <t>A dicarboxylic acid dianion obtained by the deprotonation of the carboxy groups of malonic acid.///The organic sodium salt formed between sodium and malonic acid (molar ratio 2:1).///An alpha,omega-dicarboxylic acid in which the two carboxy groups are separated by a single methylene group.</t>
  </si>
  <si>
    <t>ae0862e6e67c498dbb7253f56876358e</t>
  </si>
  <si>
    <t>CHEBI:15792///CHEBI:30795///CHEBI:30794///CHEBI:62983</t>
  </si>
  <si>
    <t>malonic acid</t>
  </si>
  <si>
    <t>http://pubchem.ncbi.nlm.nih.gov/compound/867</t>
  </si>
  <si>
    <t>http://www.genome.jp/dbget-bin/www_bget?C00383</t>
  </si>
  <si>
    <t>http://www.hmdb.ca/metabolites/HMDB00691</t>
  </si>
  <si>
    <t>C00383</t>
  </si>
  <si>
    <t>HMDB00691</t>
  </si>
  <si>
    <t>http://www.lipidmaps.org/data/LMSDRecord.php?LMID=LMFA01170041</t>
  </si>
  <si>
    <t>LMFA01170041</t>
  </si>
  <si>
    <t>176f2e230e2a40e0ae115778025aa8bf</t>
  </si>
  <si>
    <t>quinic acid///D-(-)-Quinic acid///77-95-2///Chinic acid///Kinic acid///quinate///(-)-quinic acid///Chinasaure///D-QUINIC ACID///L-Quinic acid///L-Quinate///NSC1115///(3r,5r)-1,3,4,5-tetrahydroxycyclohexanecarboxylic acid///SpecPlus_000419///NSC59258///UNII-058C04BGYI///DivK1c_006515///CHEBI:17521///(1S,3R,4S,5R)-1,3,4,5-tetrahydroxycyclohexanecarboxylic acid///AAWZDTNXLSGCEK-WYWMIBKRSA-N///EINECS 201-072-8///(-)-1,3,4,5-Tetrahydroxycyclohexanecarboxylic acid///NSC 59258///SDCCGMLS-0066613.P001///Cyclohexanecarboxylic acid, 1,3,4,5-tetrahydroxy-, (-)-///(-)-quinate///1,3,4,5-Tetrahydroxycyclohexanecarboxylic acid (1R-(1alpha,3alpha,4alpha,5beta)///Cyclohexanecarboxylic acid, 1,3,4,5-tetrahydroxy-, (1R-(1-alpha,3-alpha,4-alpha,5-beta))-///Cyclohexanecarboxylic acid, 1,3,4,5-tetrahydroxy-, (1R-(1alpha,3alpha,4alpha,5beta))-///Cyclohexanecarboxylic acid, 1,3,4,5-tetrahydroxy-, (1theta-(1alpha,3alpha,4alpha,5beta))-///Chinate///Kinate///1L-1(OH),3,4/5-Tetrahydroxycyclohexanecarboxylic acid///(3R,5R)-1,3,4,5-tetrahydroxycyclohexane-1-carboxylic acid///Cyclohexanecarboxylicacid, 1,3,4,5-tetrahydroxy-, (1a,3R,4a,5R)-///C7H12O6///1L-1(OH),3,4/5-Tetrahydroxycyclohexanecarboxylate///Rel-Quinic Acid///4gui///4iuo///Cyclohexanecarboxylic acid, 1,3,4,5-tetrahydroxy-, (1.alpha.,3R,4.alpha.,5R)-///(-)Quinic acid///(1S,3R,4S,5R)-1,3,4,5-tetrahydroxycyclohexanecarboxylate///36413-60-2///QIC///(-) Quinic acid///PubChem8105///D-(?)-Quinic acid///D-(-)-Kinic Acid///Spectrum_001413///D-(-)-Chinic Acid///AC1L1MOP///AC1Q5TBL///Spectrum2_001790///Spectrum3_001349///Spectrum4_001867///Spectrum5_000434///bmse000306///AC1Q59HD///SCHEMBL39556///46944U_SUPELCO///BSPBio_003137///KBioGR_002336///KBioSS_001893///SPECTRUM310018///KSC645E2N///MLS002207201///SPBio_001719///(1R,3R,4S)-1,3,4,5-tetrahydroxycyclohexane-1-carboxylic acid///058C04BGYI///138622_ALDRICH///CHEMBL465398///MEGxp0_001735///SCHEMBL1286207///SCHEMBL1286208///SCHEMBL7923331///22580_FLUKA///ACon1_001963///CTK5E5226///KBio1_001459///KBio2_001893///KBio2_004461///KBio2_007029///KBio3_002357///D-(&amp;#8722;)-Quinic acid///BB_NC-1203///KST-1A8411///NSC-1115///ZINC1764753///ANW-43810///AR-1A4426///BBL033519///CCG-38438///MFCD00003864///NSC-59258///STK801928///AKOS005622501///ZINC100009542///MCULE-1240547998///MCULE-2526162099///NCGC00178246-01///NCGC00178246-02///AK187985///BP-12304///BT000255///HE041436///LS-56752///SMR001306762///AB1003944///N1691///Q0009///Z7206///1,3,4,5Tetrahydroxycyclohexanecarboxylic acid///C00296///W-203791///883DE888-EC82-454C-B69C-8B1F9AC6DAA9///(1R,3R,4R,5R)-(-)-Tetrahydroxycyclohexanecarboxylic acid///(3R,5R)-1,3,4,5-tetrakis(oxidanyl)cyclohexane-1-carboxylic acid///1,3beta,4alpha,5alpha-Tetrahydroxycyclohexane-1alpha-carboxylic acid///Cyclohexanecarboxylic acid, 1,3,4,5-tetrahydroxy-, (1alpha,3R,4alpha,5R)-///Cyclohexanecarboxylic acid,3,4,5-tetrahydroxy-, (1.alpha.,3.alpha.,4.alpha.,5.beta.)-///Cyclohexanecarboxylic acid, 1,3,4,5-tetrahydroxy-, (1.alpha., 3.alpha.,4.alpha.,5.beta.)-</t>
  </si>
  <si>
    <t>InChI=1S/C7H12O6/c8-3-1-7(13,6(11)12)2-4(9)5(3)10/h3-5,8-10,13H,1-2H2,(H,11,12)</t>
  </si>
  <si>
    <t>msmls///wikidata</t>
  </si>
  <si>
    <t>e4f151bdd70047db9f58bc65a66683b5</t>
  </si>
  <si>
    <t>InChI=1S/C7H12O6/c8-3-1-7(13,6(11)12)2-4(9)5(3)10/h3-5,8-10,13H,1-2H2,(H,11,12)/t3-,4-,5?,7?/m1/s1</t>
  </si>
  <si>
    <t>quinic acid</t>
  </si>
  <si>
    <t>AAWZDTNXLSGCEK-UHFFFAOYSA-N</t>
  </si>
  <si>
    <t>http://pubchem.ncbi.nlm.nih.gov/compound/6508</t>
  </si>
  <si>
    <t>2',3' cyclic CMP///2',3' cyclic-CMP///Cyclic(2',3')-CMP///cytidine-2',3'-cyclophosphate///HMDB11691///Cytidine 2',3'-cyclic phosphate</t>
  </si>
  <si>
    <t>InChI=1S/C9H12N3O7P/c10-5-1-2-12(9(14)11-5)8-7-6(4(3-13)17-8)18-20(15,16)19-7/h1-2,4,6-8,13H,3H2,(H,15,16)(H2,10,11,14)</t>
  </si>
  <si>
    <t>79a3fb24f0e644df863148cbd108b870</t>
  </si>
  <si>
    <t>InChI=1S/C9H12N3O7P/c10-5-1-2-12(9(14)11-5)8-7-6(4(3-13)17-8)18-20(15,16)19-7/h1-2,4,6-8,13H,3H2,(H,15,16)(H2,10,11,14)/t4-,6-,7-,8?/m1/s1</t>
  </si>
  <si>
    <t>2',3' cyclic CMP</t>
  </si>
  <si>
    <t>NMPZCCZXCOMSDQ-UHFFFAOYSA-N</t>
  </si>
  <si>
    <t>http://pubchem.ncbi.nlm.nih.gov/compound/53481030</t>
  </si>
  <si>
    <t>http://www.hmdb.ca/metabolites/HMDB11691</t>
  </si>
  <si>
    <t>HMDB11691</t>
  </si>
  <si>
    <t>D-(-)-Arabinose///10323-20-3///DL-Arabinose///Arabinose,d///(2S,3R,4R)-2,3,4,5-tetrahydroxypentanal///aldehydo-D-arabinose///CHEBI:46983///AI3-18439///147-81-9///20235-19-2///(-)-Arabinose///D-()-Arabinose///D-(-)Arabinose///(+-)-Arabinose///D-Arabinose (9CI)///aldehydo-D-arabino-pentose///Arabinose, D- (8CI)///UNII-F0W6ETZ4E5///DSSTox_CID_21610///DSSTox_RID_79784///F0W6ETZ4E5///DSSTox_GSID_41610///SCHEMBL18363///KSC178I3R///AC1Q28E7///CHEMBL500808///Jsp005479///CTK0H8438///PYMYPHUHKUWMLA-WDCZJNDASA-N///AC1L2533///EINECS 205-699-8///EINECS 233-708-5///EINECS 243-619-3///Tox21_301533///ANW-14820///HTS004700///AKOS006343696///AKOS015855459///ZINC100005530///AM83955///NCGC00255695-01///WURCS=1.0/1,0/[o122h]///AJ-70404///AK-47608///BR-47608///CAS-147-81-9///KB-49576///KB-50277///P886///SC-53748</t>
  </si>
  <si>
    <t>http://www.ebi.ac.uk/chebi/searchId.do?chebiId=CHEBI:46983</t>
  </si>
  <si>
    <t>ac36574f2c4f4ce2a841ce5260bcf804</t>
  </si>
  <si>
    <t>CHEBI:46983</t>
  </si>
  <si>
    <t>InChI=1S/C5H10O5/c6-1-3(8)5(10)4(9)2-7/h1,3-5,7-10H,2H2/t3-,4-,5+/m1/s1</t>
  </si>
  <si>
    <t>D-(-)-Arabinose</t>
  </si>
  <si>
    <t>http://pubchem.ncbi.nlm.nih.gov/compound/66308</t>
  </si>
  <si>
    <t>http://www.hmdb.ca/metabolites/HMDB29942</t>
  </si>
  <si>
    <t>CPD-15700</t>
  </si>
  <si>
    <t>HMDB29942</t>
  </si>
  <si>
    <t>0fba3d6952864c369ec602e080a14baa</t>
  </si>
  <si>
    <t>ec91afb044334136afe56e552a77f490</t>
  </si>
  <si>
    <t>L-threonic acid///Threonic acid///(2R,3S)-2,3,4-trihydroxybutanoic acid///Threonate///CHEMBL2152047///CHEBI:15908///JPIJQSOTBSSVTP-STHAYSLISA-N///L-Threonate///7306-96-9///AC1NUT6V///UNII-75B0PMW2JF///75B0PMW2JF///SCHEMBL925622///ZINC901061///BDBM50392477///(2R,3S)-2,3,4-trihydroxybutyric acid///AJ-24332///AK205861///(R-(R*,S*))-2,3,4-Trihydroxybutanoic acid///C01620///W-203662///Butanoic acid, 2,3,4-trihydroxy-, (R-(R*,S*))-///EB7383E2-8025-4347-A7FA-758A2BED3E16///LTH</t>
  </si>
  <si>
    <t>http://www.ebi.ac.uk/chebi/searchId.do?chebiId=CHEBI:57561///http://www.ebi.ac.uk/chebi/searchId.do?chebiId=CHEBI:15908</t>
  </si>
  <si>
    <t>InChI=1S/C4H8O5/c5-1-2(6)3(7)4(8)9/h2-3,5-7H,1H2,(H,8,9)</t>
  </si>
  <si>
    <t>The L-enantiomer of threonic acid.///Conjugate base of L-threonic acid.</t>
  </si>
  <si>
    <t>bdbd591faae24548961efed897827da1</t>
  </si>
  <si>
    <t>CHEBI:57561///CHEBI:15908</t>
  </si>
  <si>
    <t>InChI=1S/C4H8O5/c5-1-2(6)3(7)4(8)9/h2-3,5-7H,1H2,(H,8,9)/t2-,3+/m0/s1</t>
  </si>
  <si>
    <t>L-threonic acid</t>
  </si>
  <si>
    <t>JPIJQSOTBSSVTP-UHFFFAOYSA-N</t>
  </si>
  <si>
    <t>http://pubchem.ncbi.nlm.nih.gov/compound/5460407</t>
  </si>
  <si>
    <t>http://www.genome.jp/dbget-bin/www_bget?C01620</t>
  </si>
  <si>
    <t>C01620</t>
  </si>
  <si>
    <t>L-THREONATE</t>
  </si>
  <si>
    <t>Citraconic acid///METHYLMALEIC ACID///2-methylmaleic acid///Citraconate///498-23-7///cis-Methylbutenedioic acid///Maleic acid, methyl-///2-Methyl-2-butenedioic acid///(Z)-2-Methyl-2-butenedioic acid///Methylmaleate///Kyselina citrakonova///Kyselina citrakonova [Czech]///2-Methylmaleate///(2Z)-2-methylbut-2-enedioic acid///BRN 1722679///2-Butenedioic acid, 2-methyl-, (Z)-///2-methyl-2Z-butenedioic acid///(Z)-2-Methyl-2-butenedioate///HNEGQIOMVPPMNR-IHWYPQMZSA-N///EINECS 207-858-7///NSC 32949///SBB065853///2-Butenedioic acid, 2-methyl-, (Z)- (9CI)///Citraconsaeure///(Z)-2-methylbut-2-enedioic acid///Methyl-maleinsaeure///2-methyl maleic acid///(E)-Methylbutendiasure///AC1LD7YR///Maleic acid, 2-methyl-///UNII-0RQ6CXO9KD///0RQ6CXO9KD///bmse000199///SCHEMBL5893///C82604_ALDRICH///ARONIS23901///27420_FLUKA///CHEBI:17626///HMDB00634///7407-59-2///ZINC3860287///EINECS 231-014-7///LMFA01170099///AKOS005111074///(2Z)-2-Methyl-2-butenedioic acid #///DB04734///2-butenedioic acid, 2-methyl-, (2Z)-///AJ-45978///AK-76045///LS-54357///OR010986///OR335714///U619///KB-231720///FT-0623952///ST24028105///ST51038554///C02226///45996-EP2269988A2///45996-EP2270008A1///45996-EP2275413A1///45996-EP2287153A1///45996-EP2287156A1///45996-EP2292617A1///45996-EP2301940A1///45996-EP2311807A1///4-02-00-02230 (Beilstein Handbook Reference)///W-106003///545A0AB4-F752-4DF8-BDB4-845BF57ADC8D///InChI=1/C5H6O4/c1-3(5(8)9)2-4(6)7/h2H,1H3,(H,6,7)(H,8,9)/b3-2</t>
  </si>
  <si>
    <t>http://www.ebi.ac.uk/chebi/searchId.do?chebiId=CHEBI:17626///http://www.ebi.ac.uk/chebi/searchId.do?chebiId=CHEBI:30719</t>
  </si>
  <si>
    <t>InChI=1S/C5H6O4/c1-3(5(8)9)2-4(6)7/h2H,1H3,(H,6,7)(H,8,9)</t>
  </si>
  <si>
    <t>The dicarboxylic acid dianion obtained by deprotonation of both carboxy groups of citraconic acid.///A dicarboxylic acid consisting of maleic acid having a methyl substituent at the 2-position.</t>
  </si>
  <si>
    <t>3b6930c210854edd9ce5f29f82aa8176</t>
  </si>
  <si>
    <t>CHEBI:17626///CHEBI:30719</t>
  </si>
  <si>
    <t>InChI=1S/C5H6O4/c1-3(5(8)9)2-4(6)7/h2H,1H3,(H,6,7)(H,8,9)/b3-2-</t>
  </si>
  <si>
    <t>Citraconic acid</t>
  </si>
  <si>
    <t>HNEGQIOMVPPMNR-UHFFFAOYSA-N</t>
  </si>
  <si>
    <t>http://pubchem.ncbi.nlm.nih.gov/compound/643798</t>
  </si>
  <si>
    <t>http://www.genome.jp/dbget-bin/www_bget?C02226</t>
  </si>
  <si>
    <t>http://www.hmdb.ca/metabolites/HMDB00634</t>
  </si>
  <si>
    <t>C02226</t>
  </si>
  <si>
    <t>HMDB00634</t>
  </si>
  <si>
    <t>http://www.lipidmaps.org/data/LMSDRecord.php?LMID=LMFA01170099</t>
  </si>
  <si>
    <t>LMFA01170099</t>
  </si>
  <si>
    <t>Octanedioic acid///SUBERIC ACID///505-48-6///1,8-Octanedioic acid///Cork acid///1,6-Hexanedicarboxylic acid///Octane-1,8-dioic acid///Hexamethylenedicarboxylic acid///1,6-Dicarboxyhexane///Subericacid///Octanedioc acid///1,8-Octanedioate///Octane-1,8-dioate///1,6-Hexanedicarboxylate///Hexamethylenedicarboxylate///NSC25952///UNII-6U7Y4M9C1H///CHEBI:9300///Carboxylic acids, di-, C4-11///TYFQFVWCELRYAO-UHFFFAOYSA-N///MFCD00004428///Korksaeure///Oktandisaeure///Suberinsaeure///Kork Acid///ACMC-1AMCM///DSSTox_CID_1644///bmse000378///AC1L1V8N///AC1Q5W4X///SCHEMBL3301///S5200_ALDRICH///DSSTox_RID_76258///DSSTox_GSID_21644///Octanedioic acid Suberic acid///KSC271E5R///BIDD:ER0503///6U7Y4M9C1H///CHEMBL1162491///60930_FLUKA///CTK1H1258///HMDB00893///BB_NC-0423///NSC53777///STR03966///ZINC1531046///EINECS 208-010-9///EINECS 273-084-1///Tox21_200531///ANW-31045</t>
  </si>
  <si>
    <t>http://www.ebi.ac.uk/chebi/searchId.do?chebiId=CHEBI:76282///http://www.ebi.ac.uk/chebi/searchId.do?chebiId=CHEBI:9300</t>
  </si>
  <si>
    <t>InChI=1S/C8H14O4/c9-7(10)5-3-1-2-4-6-8(11)12/h1-6H2,(H,9,10)(H,11,12)</t>
  </si>
  <si>
    <t>An alpha,omega-dicarboxylic acid that is the 1,6-dicarboxy derivative of hexane.///A dicarboxylic acid dianion obtained by deprotonation of both carboxy groups of suberic acid; major species at pH 7.3.</t>
  </si>
  <si>
    <t>9c40df1f90134826a533b6c73a3b4b5f</t>
  </si>
  <si>
    <t>CHEBI:76282///CHEBI:9300</t>
  </si>
  <si>
    <t>Octanedioic acid</t>
  </si>
  <si>
    <t>http://pubchem.ncbi.nlm.nih.gov/compound/10457</t>
  </si>
  <si>
    <t>http://www.genome.jp/dbget-bin/www_bget?C08278</t>
  </si>
  <si>
    <t>http://www.hmdb.ca/metabolites/HMDB00893</t>
  </si>
  <si>
    <t>C08278</t>
  </si>
  <si>
    <t>CPD0-1264</t>
  </si>
  <si>
    <t>HMDB00893</t>
  </si>
  <si>
    <t>http://www.lipidmaps.org/data/LMSDRecord.php?LMID=LMFA01170001</t>
  </si>
  <si>
    <t>LMFA01170001</t>
  </si>
  <si>
    <t>5-Methoxy-5-oxopentanoic acid///1501-27-5///Glutaric Acid Monomethyl Ester///monomethyl glutaric acid///4-Methoxycarbonylbutanoic acid///Glutaric acid, monomethyl ester///PENTANEDIOIC ACID, MONOMETHYL ESTER///NSC93807///4-carboxybutanoate///Glutaric acid methyl half ester///4-(Methoxycarbonyl)butyric acid///4-Carboxybutanoic acid///Monomethyl ester of glutaric acid///4-Methoxycarbonylbutanoate///Glutaric acid methyl ester///Glutaric acid monomethylester///5-methoxy-5-oxo-pentanoic acid///4-(methoxycarbonyl)butanoic acid///CHEBI:86396///5-methoxy-5-oxopentanoate///Pentanedioic acid monomethyl ester///Pentanedioic acid, 1-methyl ester///4-Carboxybutanoic acid methyl ester///NSC-93807///SBB007943///AC1L2KSS///AC1Q5VYW///NCIStruc1_001792///NCIStruc2_000094///DSSTox_CID_24589///DSSTox_RID_80335///DSSTox_GSID_44589///SCHEMBL19772///Glutaric acid 1-methyl ester///M47353_ALDRICH///KSC175I8R///5-keto-5-methoxy-valeric acid///AC1Q442T///glutaric acid mono methyl ester///CHEMBL1483438///CTK0H5488///HMDB00858///TIMTEC-BB SBB007943///5-Methoxy-5-oxopentanoic acid #///UNII-SK94163098///5-(methyloxy)-5-oxopentanoic acid///NCI93807///ZINC1609498///EINECS 216-116-1///Tox21_301438///7511AA///ANW-21254///AR-1J6845///CCG-37764///NCGC00013981///NSC 93807///AKOS000278803///AM84460///AS01329///FR-0632///Glutaric acid, monomethyl ester (8CI)///MCULE-9458960872///NE10313///RL01916///NCGC00013981-02///NCGC00097090-01///NCGC00255716-01///AJ-28198///AK-76606///AM016857///AN-49340///NCI60_042093///OR021780///CAS-1501-27-5///KB-246388///METHYL HYDROGEN PENTANE-1,5-DIOATE///TR-006112///FT-0626734///G0258///SK94163098///ST24029506///I04-1022</t>
  </si>
  <si>
    <t>http://www.ebi.ac.uk/chebi/searchId.do?chebiId=CHEBI:86396</t>
  </si>
  <si>
    <t>InChI=1S/C6H10O4/c1-10-6(9)4-2-3-5(7)8/h2-4H2,1H3,(H,7,8)</t>
  </si>
  <si>
    <t>A dicarboxylic acid monoester that the monomethyl ester of  glutaric acid.</t>
  </si>
  <si>
    <t>046e816fa8e342d0996c3657afc3114c</t>
  </si>
  <si>
    <t>CHEBI:86396</t>
  </si>
  <si>
    <t>5-Methoxy-5-oxopentanoic acid</t>
  </si>
  <si>
    <t>http://pubchem.ncbi.nlm.nih.gov/compound/73917</t>
  </si>
  <si>
    <t>http://www.hmdb.ca/metabolites/HMDB00858</t>
  </si>
  <si>
    <t>HMDB00858</t>
  </si>
  <si>
    <t>2-METHYLGLUTARIC ACID///2-Methylpentanedioic acid///18069-17-5///Pentanedioic acid, 2-methyl-///alpha-Methylglutaric acid///Glutaric acid, 2-methyl-///.alpha.-Methylglutaric acid///617-62-9///NSC408456///2-Methylpentanedioate///a-Methylglutaric acid///2-methyl-glutaric acid///2-methyl-pentanedioic acid///(+-)-2-Methylglutaric acid///CHEBI:68567///AQYCMVICBNBXNA-UHFFFAOYSA-N///NSC-408456///monomethylglutaric acid///2-methyl glutaric acid///DSSTox_CID_1632///2-METHYLGLUTARICACID///AC1L1YQ0///2-Methylpentanedioic acid #///ACMC-1C39Y///DSSTox_RID_76246///NCIOpen2_003777///Pentanedioic acid,2-methyl-///DSSTox_GSID_21632///SCHEMBL28750///ACMC-2099a3///ACMC-2099a4///dl-.alpha.-Methylglutaric acid///129860_ALDRICH///CHEMBL1971317///AQYCMVICBNBXNA-UHFFFAOYSA-///CTK4E3841///HMDB00422///NSC5941///Glutaric acid, 2-methyl- (8CI)///NSC 5941///NSC-5941///EINECS 210-521-7///Tox21_200529///ANW-23025///LMFA01170084///AKOS000277661///AKOS025213151///NSC 408456///NCGC00248678-01///NCGC00258083-01///AK402502///KB-25117///NCI60_003918///OR023157///OR115857///OR115858///SC-53293///AI3-23452///CAS-18069-17-5///KB-309993///TC-111770///FT-0613045///FT-0613046///FT-0693608///M1300///ST50824005///I14-101997///80C684B8-042B-4C69-AD48-DC2B43888084///InChI=1/C6H10O4/c1-4(6(9)10)2-3-5(7)8/h4H,2-3H2,1H3,(H,7,8)(H,9,10)</t>
  </si>
  <si>
    <t>http://www.ebi.ac.uk/chebi/searchId.do?chebiId=CHEBI:84980///http://www.ebi.ac.uk/chebi/searchId.do?chebiId=CHEBI:68567</t>
  </si>
  <si>
    <t>InChI=1S/C6H10O4/c1-4(6(9)10)2-3-5(7)8/h4H,2-3H2,1H3,(H,7,8)(H,9,10)</t>
  </si>
  <si>
    <t>An alpha,omega-dicarboxylic acid that is glutaric acid substituted at position 2 by a methyl group.///A dicarboxylic acid dianion obtained by deprotonation of the carboxy groups of 2-methylglutaric acid.</t>
  </si>
  <si>
    <t>c926b0e691ff443aabe11b8c2b2a044e</t>
  </si>
  <si>
    <t>CHEBI:84980///CHEBI:68567</t>
  </si>
  <si>
    <t>http://pubchem.ncbi.nlm.nih.gov/compound/12046</t>
  </si>
  <si>
    <t>http://www.hmdb.ca/metabolites/HMDB00422</t>
  </si>
  <si>
    <t>HMDB00422</t>
  </si>
  <si>
    <t>http://www.lipidmaps.org/data/LMSDRecord.php?LMID=LMFA01170084</t>
  </si>
  <si>
    <t>LMFA01170084</t>
  </si>
  <si>
    <t>taurine///2-aminoethanesulfonic acid///107-35-7///L-Taurine///tauphon///2-Aminoethylsulfonic acid///2-Sulfoethylamine///Ethanesulfonic acid, 2-amino-///O-Due///Aminoethanesulfonic acid///aminoethylsulfonic acid///beta-Aminoethylsulfonic acid///taufon///2-aminoethane-1-sulfonic acid///Taurinum [Latin]///Taurina [Spanish]///Aminoethylsulfonate///Taurine [INN]///b-Aminoethylsulfonate///1-Aminoethane-2-sulfonic acid///FEMA No. 3813///2-Aminoethylsulfonate///CCRIS 4721///AI3-18307///beta-Aminoethylsulfonate///NCI-C60606///b-Aminoethylsulfonic acid///NSC32428///UNII-1EQV5MLY3D///1-Aminoethane-2-sulfonate///2-aminoethane sulfonic acid///2-aminoethanesulfonate///C2H7NO3S///.beta.-Aminoethylsulfonic acid///CHEBI:15891///XOAAWQZATWQOTB-UHFFFAOYSA-N///EINECS 203-483-8///NSC 32428///107-35-7, 2-Aminoethanesulfonic acid///NCGC00015997-06///DSSTox_CID_1304///DSSTox_RID_76069///DSSTox_GSID_21304///91105-79-2///CAS-107-35-7///SMR000326743///TAU///Taukard///Taurina///Taurinum</t>
  </si>
  <si>
    <t>http://www.ebi.ac.uk/chebi/searchId.do?chebiId=CHEBI:507393///http://www.ebi.ac.uk/chebi/searchId.do?chebiId=CHEBI:15891///http://www.ebi.ac.uk/chebi/searchId.do?chebiId=CHEBI:32970</t>
  </si>
  <si>
    <t>InChI=1S/C2H7NO3S/c3-1-2-7(4,5)6/h1-3H2,(H,4,5,6)</t>
  </si>
  <si>
    <t>The zwitterion formed from taurine by transfer of a proton from the sulfonyl to the amino group.  It is the major species existing at physiological pH.///A 1,1-diunsubstituted alkanesulfonate that is ethanesulfonate substituted by an amino group at position 2.///An amino sulfonic acid that is the 2-amino derivative of ethanesulfonic acid. It is a naturally occurring amino acid derived from  methionine and cysteine metabolism.</t>
  </si>
  <si>
    <t>2915279abe2841548f0f15194cf985b2</t>
  </si>
  <si>
    <t>CHEBI:507393///CHEBI:15891///CHEBI:32970</t>
  </si>
  <si>
    <t>taurine</t>
  </si>
  <si>
    <t>http://pubchem.ncbi.nlm.nih.gov/compound/1123</t>
  </si>
  <si>
    <t>http://www.genome.jp/dbget-bin/www_bget?C00245</t>
  </si>
  <si>
    <t>http://www.hmdb.ca/metabolites/HMDB00251</t>
  </si>
  <si>
    <t>C00245</t>
  </si>
  <si>
    <t>HMDB00251</t>
  </si>
  <si>
    <t>6267c85c47af4cf3bee7b6fd563c6c42</t>
  </si>
  <si>
    <t>51148bfd013143699b7bb427034cc6bb</t>
  </si>
  <si>
    <t>shikimic acid///shikimate///138-59-0///L-Shikimic acid///(-)-Shikimic acid///(-)-Shikimate///(3R,4S,5R)-3,4,5-Trihydroxycyclohex-1-enecarboxylic acid///Skikimate///L-Shikimate///(3R,4S,5R)-3,4,5-TRIHYDROXYCYCLOHEX-1-ENE-1-CARBOXYLIC ACID///CCRIS 7681///3alpha,4alpha,5beta-Trihydroxy-1-cyclohexene-1-carboxylic acid///HSDB 3537///Bracken fern toxic component///Skikimic acid///CHEMBL290345///(3R,4S,5R)-3,4,5-trihydroxycyclohexene-1-carboxylic acid///CHEBI:16119///(3R,4S,5R)-(-)-3,4,5-Trihydroxy-1-cyclohexenecarboxylic acid///JXOHGGNKMLTUBP-HSUXUTPPSA-N///EINECS 205-334-2///NSC 59257///1-Cyclohexene-1-carboxylic acid, 3,4,5-trihydroxy-, (3R-(3alpha,4alpha,5beta))-///[3R-(3alpha,4alpha,5beta)]-3,4,5-Trihydroxy-1-cyclohexene-1-carboxylic acid///1-cyclohexene-1-carboxylic acid, 3,4,5-trihydroxy-, (3R,4S,5R)-///1-Cyclohexene-1-carboxylic acid, 3,4,5-trihydroxy-, (3R-(3alpha,4alpha,5beta))- (9CI)///SKM///SMR001306700///3,4,5-Trihydroxy-1-cyclohexenecarboxylic acid///(4S,3R,5R)-3,4,5-trihydroxycyclohex-1-enecarboxylic acid///Shicimic Acid///2aay///4guj///Spectrum_001232///1we2///2aa9///SpecPlus_000488///AC1L1RLY///Spectrum2_001508///Spectrum3_001541///Spectrum4_001853///Spectrum5_000386///1-cyclohexene-1-carboxylic acid, 3,4,5-trihydroxy-///bmse000114///UNII-29MS2WI2NU///29MS2WI2NU///SCHEMBL43377///BSPBio_002982///KBioGR_002287///KBioSS_001712///MLS002207031///MLS004256600///DivK1c_006584///S5375_SIGMA///SPECTRUM1502256///L-(-)-SHIKIMIC ACID///SPBio_001555///AC1Q59I8///MEGxp0_001939///HMDB03070///KBio1_001528///KBio2_001712///KBio2_004280///KBio2_006848///KBio3_002482///BB_NC-1003///ZINC3860720///BDBM50281998///CCG-38884///CS-068///CS0026///MFCD00066278///SBB012371///AKOS004119897///AN-8431///EBD2197575///LS-2110///MCULE-9138847690///SDCCGMLS-0066740.P001///SMP1_000326///NCGC00142601-01///NCGC00142601-02///AC-11116///AJ-46044///AK-58896///BT000214///ST069316///AB0071582///ST2402355///TL8000880///TR-032693///FT-0080765///FT-0603348///N1829///S0038///C00493///M-2736///103690-EP2277898A2///103690-EP2301911A1///Q-100148///SR-01000632403-1///(-)-3,4,5-Trihydroxy-1-cyclohexene-1-carboxylic acid///B1A53F8A-8664-405D-8370-A9785ADD2D0B///(3R,4S,5R)-(-)-3,4,5-Trihydroxy-1-cyclohexene-1-carboxylic Acid///1-Cyclohexene-1-carboxylic acid, 3,4,5-trihydroxy-, (3R,4S,5R)- (9CI)///1-Cyclohexene-1-carboxylic acid, 3,4,5-trihydroxy-, (3R-(3alpha,4alpha,5beta))///Shikimic acid [3R-(3alpha,4alpha,5beta)]-3,4,5-Trihydroxy-1-cyclohexene-1-carboxylic acid///InChI=1/C7H10O5/c8-4-1-3(7(11)12)2-5(9)6(4)10/h1,4-6,8-10H,2H2,(H,11,12)/t4-,5-,6-/m1/s</t>
  </si>
  <si>
    <t>http://www.ebi.ac.uk/chebi/searchId.do?chebiId=CHEBI:36208///http://www.ebi.ac.uk/chebi/searchId.do?chebiId=CHEBI:16119</t>
  </si>
  <si>
    <t>InChI=1S/C7H10O5/c8-4-1-3(7(11)12)2-5(9)6(4)10/h1,4-6,8-10H,2H2,(H,11,12)</t>
  </si>
  <si>
    <t>enzo///chebi///wikidata///metacyc///hmdb</t>
  </si>
  <si>
    <t>A cyclohexenecarboxylic acid that is cyclohex-1-ene-1-carboxylic acid substituted by hydroxy groups at positions 3, 4 and 5 (the 3R,4S,5R stereoisomer). It is an intermediate metabolite in plants and microorganisms.///A cyclohexenecarboxylate that is the conjugate base of shikimic acid.</t>
  </si>
  <si>
    <t>4ea9981166144471a28a2b68095a4f57</t>
  </si>
  <si>
    <t>CHEBI:36208///CHEBI:16119</t>
  </si>
  <si>
    <t>InChI=1S/C7H10O5/c8-4-1-3(7(11)12)2-5(9)6(4)10/h1,4-6,8-10H,2H2,(H,11,12)/t4-,5-,6-/m1/s1</t>
  </si>
  <si>
    <t>shikimic acid</t>
  </si>
  <si>
    <t>JXOHGGNKMLTUBP-UHFFFAOYSA-N</t>
  </si>
  <si>
    <t>http://pubchem.ncbi.nlm.nih.gov/compound/8742</t>
  </si>
  <si>
    <t>http://www.genome.jp/dbget-bin/www_bget?C00493</t>
  </si>
  <si>
    <t>http://www.hmdb.ca/metabolites/HMDB03070</t>
  </si>
  <si>
    <t>C00493</t>
  </si>
  <si>
    <t>HMDB03070</t>
  </si>
  <si>
    <t>f13e458f4df041f99ca081a5ddd1faa0</t>
  </si>
  <si>
    <t>MEGLUTOL///3-Hydroxy-3-methylglutaric acid///3-Hydroxy-3-methylpentanedioic acid///Dicrotalic acid///503-49-1///beta-Hydroxy-beta-methylglutaric acid///Lipoglutaren///HMGA///3-hydroxy-3-methyl-glutaric acid///Medroglutaric acid///CB 337///Dicrotalate///Meglutolum///Meglutolum [INN-Latin]///Glutaric acid, 3-hydroxy-3-methyl-///Pentanedioic acid, 3-hydroxy-3-methyl-///C6H10O5///Meglutol [USAN:INN]///CB-337///UNII-CLA99KCD53///3-Hydroxymethylglutaric acid///CHEMBL50444///b-Hydroxy-b-methylglutaric acid///3-Hydorxy-3-methylglutaric acid///3-Methyl-3-hydroxyglutaric acid///CHEBI:16831///EINECS 207-971-1///NSC 361411///BRN 1769194///(S)-Meglutol///(S)-3-Hydroxy-3-methylglutaric acid///ACMC-1ALAU///Meglutol (USAN/INN)///AC1L1BYF///bmse000335///H4392_ALDRICH///CLA99KCD53///SCHEMBL28443///MLS001066390///H4392_SIGMA///GTPL2960///MEGxp0_001907///ZINC1669///ACon1_000502///CTK8B1765///HMDB00355///NPOAOTPXWNWTSH-UHFFFAOYSA-N///HMS3264B09///Pharmakon1600-01506183///HY-B1189</t>
  </si>
  <si>
    <t>http://www.ebi.ac.uk/chebi/searchId.do?chebiId=CHEBI:17325///http://www.ebi.ac.uk/chebi/searchId.do?chebiId=CHEBI:30920///http://www.ebi.ac.uk/chebi/searchId.do?chebiId=CHEBI:16831</t>
  </si>
  <si>
    <t>InChI=1S/C6H10O5/c1-6(11,2-4(7)8)3-5(9)10/h11H,2-3H2,1H3,(H,7,8)(H,9,10)</t>
  </si>
  <si>
    <t>A dicarboxylic acid monoanion resulting from the removal of a proton from one of the carboxylic acid groups of 3-hydroxy-3-methylglutaric acid.///A dicarboxylic acid dianion that results from the removal of a proton from both of the carboxylic acid groups of 3-hydroxy-3-methylglutaric acid.///A dicarboxylic acid that is glutaric acid in which one of the two hydrogens at position 3 is substituted by a hydroxy group, while the other is substituted by a methyl group. It has been found to accumulate in urine of patients suffering from HMG-CoA lyase (3-hydroxy-3-methylglutaryl-CoA lyase, EC 4.1.3.4) deficiency. It occurs as a plant metabolite in Crotalaria dura.</t>
  </si>
  <si>
    <t>2c6e276658ef45c6b65ba72a0acfc485</t>
  </si>
  <si>
    <t>CHEBI:17325///CHEBI:30920///CHEBI:16831</t>
  </si>
  <si>
    <t>MEGLUTOL</t>
  </si>
  <si>
    <t>http://pubchem.ncbi.nlm.nih.gov/compound/1662</t>
  </si>
  <si>
    <t>http://www.genome.jp/dbget-bin/www_bget?C03761</t>
  </si>
  <si>
    <t>http://www.hmdb.ca/metabolites/HMDB00355///http://www.hmdb.ca/metabolites/HMDB59737</t>
  </si>
  <si>
    <t>C03761</t>
  </si>
  <si>
    <t>CPD-547</t>
  </si>
  <si>
    <t>HMDB00355///HMDB59737</t>
  </si>
  <si>
    <t>N-Acetylneuraminic Acid///Neu5Ac///NeuAc///N-acetylneuraminate///Acido aceneuramico///Acide aceneuramique///Acidium aceneuramicum///N-Acetyl-Neuraminic Acid///Aceneuramic acid///O-sialic acid///CHEBI:17012///5-Acetamido-3,5-dideoxy-D-glycero-D-galacto-2-nonulosonic acid///131-48-6///5-(Acetylamino)-3,5-Dideoxy-D-glycero-D-galacto-2-nonulosonic Acid///5-(Acetylamino)-3,5-Dideoxy-D-glycero-D-galacto-2-nonulopyranosonic Acid///5-(Acetylamino)-3,5-Dideoxy-D-glycero-D-galacto-non-2-nonulosonic Acid///5-(Acetylamino)-3,5-Dideoxy-D-glycero-D-galacto-non-2-ulopyranosonic Acid///D-glycero-5-acetamido-3,5-dideoxy-D-galacto-Non-2-ulo-pyranosonic Acid///bmse000057///Epitope ID:146100///SCHEMBL236448///AC1L96V2///CTK8G1547///SQVRNKJHWKZAKO-LUWBGTNYSA-N///AKOS025311078///KB-57552///DB-042034///C00270///F_FULL_00010000000000_GS_6869///WURCS=1.0/1,0/[aXd21122h|2,6|2*O|5*NCC/3=O]///5-acetamido-3,5-dideoxy-D-glycero-D-galacto-non-2-ulopyranosonic acid///(4S,5R,6R)-5-acetamido-2,4-bis(oxidanyl)-6-[(1R,2R)-1,2,3-tris(oxidanyl)propyl]oxane-2-carboxylic acid///(4S,5R,6R)-5-acetamido-2,4-dihydroxy-6-[(1R,2R)-1,2,3-trihydroxypropyl]oxane-2-carboxylic acid///(4S,5R,6R)-5-acetamido-2,4-dihydroxy-6-[(1R,2R)-1,2,3-trihydroxypropyl]tetrahydropyran-2-carboxylic acid///(4S,5R,6R)-5-acetamido-2,4-dihydroxy-6-[(1S,2R)-1,2,3-trihydroxypropyl]oxane-2-carboxylic acid///(4S,5R,6R)-5-acetamido-2,4-dihydroxy-6-[(1S,2R)-1,2,3-trihydroxypropyl]tetrahydropyran-2-carboxylic acid///6alpha-[(1R,2R)-1,2,3-Trihydroxypropyl]-5beta-(acetylamino)-2,4alpha-dihydroxytetrahydro-2H-pyran-2-carboxylic acid</t>
  </si>
  <si>
    <t>http://www.ebi.ac.uk/chebi/searchId.do?chebiId=CHEBI:17012///http://www.ebi.ac.uk/chebi/searchId.do?chebiId=CHEBI:35418</t>
  </si>
  <si>
    <t>InChI=1S/C11H19NO9/c1-4(14)12-7-5(15)2-11(20,10(18)19)21-9(7)8(17)6(16)3-13/h5-9,13,15-17,20H,2-3H2,1H3,(H,12,14)(H,18,19)</t>
  </si>
  <si>
    <t>An N-acylneuraminic acid where the N-acyl group is specified as acetyl.///A ketoaldonate that is the conjugate base of N-acetylneuraminic acid, obtained by deprotonation of the carboxy group.</t>
  </si>
  <si>
    <t>b3be6a49c58545c5b7c10d2b963b6443</t>
  </si>
  <si>
    <t>CHEBI:17012///CHEBI:35418</t>
  </si>
  <si>
    <t>InChI=1S/C11H19NO9/c1-4(14)12-7-5(15)2-11(20,10(18)19)21-9(7)8(17)6(16)3-13/h5-9,13,15-17,20H,2-3H2,1H3,(H,12,14)(H,18,19)/t5-,6+,7+,8+,9+,11?/m0/s1</t>
  </si>
  <si>
    <t>N-Acetylneuraminic Acid</t>
  </si>
  <si>
    <t>SQVRNKJHWKZAKO-UHFFFAOYSA-N</t>
  </si>
  <si>
    <t>http://pubchem.ncbi.nlm.nih.gov/compound/439197</t>
  </si>
  <si>
    <t>fd4ee5d250e94a55bbba0f22adf88795</t>
  </si>
  <si>
    <t>fdd4a5c1ba4d4557be0f7eaad5403b16</t>
  </si>
  <si>
    <t>e755fc3c6c7240b291eeb4eb60e9fa33</t>
  </si>
  <si>
    <t>3-METHYLGLUTARIC ACID///3-Methylpentanedioic acid///626-51-7///Methylglutaric acid///3-methyl-pentanedioic acid///Pentanedioic acid, 3-methyl-///beta-Methylglutaric acid///3-Methylglutaricacid///3-methylpentanedioate///b-Methylglutaric acid///b-methyl-Glutaric acid///beta-methyl-Glutaric acid///XJMMNTGIMDZPMU-UHFFFAOYSA-N///SBB069122///3-methyl glutaric acid///3-methyl-Glutaric acid///.beta.-Methylglutaric acid///ACMC-209n6p///bmse000575///M47604_ALDRICH///SCHEMBL258152///UNII-3Q0P190C7B///AC1L1Z99///3-Methylpentane-1,5-dioic acid///66990_FLUKA///CHEBI:68566///CTK2F3648///HMDB00752///3Q0P190C7B///ZINC167136///EBD12396///NSC14870///EINECS 210-951-5///ANW-34319///LMFA01170117///NSC 14870///NSC-14870///AKOS005146191///Pentanedioic acid, 3-methyl- (9CI)///MCULE-7399673381///NE10221///VZ35152///AJ-16600///AK129855///AN-46862///KB-32637///OR021779///OR111682///DB-073168///TC-123064</t>
  </si>
  <si>
    <t>http://www.ebi.ac.uk/chebi/searchId.do?chebiId=CHEBI:68566</t>
  </si>
  <si>
    <t>InChI=1S/C6H10O4/c1-4(2-5(7)8)3-6(9)10/h4H,2-3H2,1H3,(H,7,8)(H,9,10)</t>
  </si>
  <si>
    <t>An alpha,omega-dicarboxylic acid that is glutaric acid substituted at position 3 by a methyl group.</t>
  </si>
  <si>
    <t>72ab12144067438da6fb681d3fc88b73</t>
  </si>
  <si>
    <t>CHEBI:68566</t>
  </si>
  <si>
    <t>3-METHYLGLUTARIC ACID</t>
  </si>
  <si>
    <t>http://pubchem.ncbi.nlm.nih.gov/compound/12284</t>
  </si>
  <si>
    <t>http://www.hmdb.ca/metabolites/HMDB00752</t>
  </si>
  <si>
    <t>HMDB00752</t>
  </si>
  <si>
    <t>http://www.lipidmaps.org/data/LMSDRecord.php?LMID=LMFA01170117</t>
  </si>
  <si>
    <t>LMFA01170117</t>
  </si>
  <si>
    <t>pimelic acid///Heptanedioic acid///111-16-0///Pileric acid///Heptandioic acid///1,5-Pentanedicarboxylic acid///pimelate///Heptane-1,7-dioic acid///6-carboxyhexanoate///1,7-Heptanedioic acid///6-carboxyhexanoic acid///Heptandioate///1,7-Heptanedioate///Heptane-1,7-dioate///Pentane-1,5-dicarboxylic acid///CHEBI:30531///WLJVNTCWHIRURA-UHFFFAOYSA-N///EINECS 203-840-8///NSC 30112///SBB007898///BRN 1210024///Pimelic Acids///PML///Pimelicacid///PubChem20083///DSSTox_CID_1598///WLN: QV5VQ///bmse000354///UNII-BZQ96WX25F///SCHEMBL6044///1,5-DICARBOXYPENTYL///BZQ96WX25F///DSSTox_RID_76225///DSSTox_GSID_21598///P45001_ALDRICH///KSC177S8T///ACMC-20998l///AC1L194D///Jsp000840///CHEMBL1235351///80500_FLUKA///CTK0H7989///HMDB00857///NSC30112///ZINC1529489///Tox21_201171///ANW-16243///LMFA01170051///MFCD00004425///NSC-30112</t>
  </si>
  <si>
    <t>http://www.ebi.ac.uk/chebi/searchId.do?chebiId=CHEBI:36165///http://www.ebi.ac.uk/chebi/searchId.do?chebiId=CHEBI:30531///http://www.ebi.ac.uk/chebi/searchId.do?chebiId=CHEBI:17774</t>
  </si>
  <si>
    <t>InChI=1S/C7H12O4/c8-6(9)4-2-1-3-5-7(10)11/h1-5H2,(H,8,9)(H,10,11)</t>
  </si>
  <si>
    <t>A dicarboxylic acid dianion obtained by the deprotonation of both the carboxy groups of pimelic acid.///A dicarboxylic acid monoanion that is the conjugate base of pimelic acid.///An alpha,omega-dicarboxylic acid that is pentane with two carboxylic acid groups at positions C-1 and C-5.</t>
  </si>
  <si>
    <t>6df3db9af33c48fd88e2eb6dc4f24709</t>
  </si>
  <si>
    <t>CHEBI:36165///CHEBI:30531///CHEBI:17774</t>
  </si>
  <si>
    <t>pimelic acid</t>
  </si>
  <si>
    <t>http://pubchem.ncbi.nlm.nih.gov/compound/385</t>
  </si>
  <si>
    <t>http://www.genome.jp/dbget-bin/www_bget?C02656</t>
  </si>
  <si>
    <t>http://www.hmdb.ca/metabolites/HMDB00857</t>
  </si>
  <si>
    <t>C02656</t>
  </si>
  <si>
    <t>CPD-205</t>
  </si>
  <si>
    <t>HMDB00857</t>
  </si>
  <si>
    <t>http://www.lipidmaps.org/data/LMSDRecord.php?LMID=LMFA01170051</t>
  </si>
  <si>
    <t>LMFA01170051</t>
  </si>
  <si>
    <t>91c866ab4a9f429db1624d9f7172436c</t>
  </si>
  <si>
    <t>2-Oxoadipic acid///alpha-Ketoadipic acid///2-oxoadipate///2-Oxo-hexanedioic acid///2-Oxohexanedioic acid///2-ketoadipate///a-oxoadipic acid///2-Ketoadipic acid///alpha-Oxoadipic acid///Oxoadipic acid///2-keto-adipate///2-oxohexanedionic acid///Oxoadipate///3184-35-8///a-Ketoadipate///a-Oxoadipate///alpha-Oxoadipate///alpha-ketoadipate///2-oxohexanedioate///Hexanedioic acid, 2-oxo-///a-Ketoadipic acid///2-Oxo-hexanedioate///FGSBNBBHOZHUBO-UHFFFAOYSA-N///alpha-ketodipate///alpha-keto-adipic acid///.alpha.-Ketoadipic acid///AC1Q5BXN///2-Oxohexanedioic acid #///UNII-BB72FKL1M2///AC1L18EY///BB72FKL1M2///SCHEMBL27768///GTPL4657///HEXANEDIOIC ACID,2-OXO-///CHEBI:15753///FGSBNBBHOZHUBO-UHFFFAOYSA-///HMDB00225///ZINC1532613///AR-1H7506///LMFA01170121///AKOS006230506///OR041722///OR257273///Hexanedioic acid, 2-oxo- (7CI,8CI,9CI)///C00322///InChI=1/C6H8O5/c7-4(6(10)11)2-1-3-5(8)9/h1-3H2,(H,8,9)(H,10,11)</t>
  </si>
  <si>
    <t>http://www.ebi.ac.uk/chebi/searchId.do?chebiId=CHEBI:57499///http://www.ebi.ac.uk/chebi/searchId.do?chebiId=CHEBI:15753</t>
  </si>
  <si>
    <t>InChI=1S/C6H8O5/c7-4(6(10)11)2-1-3-5(8)9/h1-3H2,(H,8,9)(H,10,11)</t>
  </si>
  <si>
    <t>Dianion of 2-oxoadipic acid arising from deprotonation of both carboxylic acid groups.///An oxo dicarboxylic acid that is adipic acid substituted by an oxo group at position 2.</t>
  </si>
  <si>
    <t>84d7a1214a914b16b1006d0a59035487</t>
  </si>
  <si>
    <t>CHEBI:57499///CHEBI:15753</t>
  </si>
  <si>
    <t>2-Oxoadipic acid</t>
  </si>
  <si>
    <t>http://pubchem.ncbi.nlm.nih.gov/compound/71</t>
  </si>
  <si>
    <t>http://www.genome.jp/dbget-bin/www_bget?C00322</t>
  </si>
  <si>
    <t>http://www.hmdb.ca/metabolites/HMDB00225</t>
  </si>
  <si>
    <t>C00322</t>
  </si>
  <si>
    <t>2K-ADIPATE</t>
  </si>
  <si>
    <t>HMDB00225</t>
  </si>
  <si>
    <t>http://www.lipidmaps.org/data/LMSDRecord.php?LMID=LMFA01170121</t>
  </si>
  <si>
    <t>LMFA01170121</t>
  </si>
  <si>
    <t>0a45e2ad8f0c40e8bf950bd0bf674aeb</t>
  </si>
  <si>
    <t>defe6af66dc948528373b9031cf65739</t>
  </si>
  <si>
    <t>f7682847c8bc414a85b56f0a01d8d5f6</t>
  </si>
  <si>
    <t>0a941e3c9b724081a90d7b2c316f0ad7</t>
  </si>
  <si>
    <t>succinic acid///butanedioic acid///110-15-6///Asuccin///Amber acid///Katasuccin///Bernsteinsaure///Wormwood acid///Dihydrofumaric acid///succinate///1,2-Ethanedicarboxylic acid///1,4-Butanedioic acid///Wormwood///ethylenesuccinic acid///Butanedionic acid///Butandisaeure///Spirit of amber///Acidum succinicum///Kyselina jantarova///Ethylene dicarboxylic acid///Succinellite///Sal succini///Acid of amber///Succinicum acidum///Bernsteinsaure [German]///Kyselina jantarova [Czech]///Ethanedicarboxylic acid///Ethylene succinic acid///butanedioicacid///succ///Bernsteinsaeure///C4H6O4///HSDB 791///Butane diacid///acide succinique///Potassium Succinate///UNII-AB6MNQ6J6L///Succinicun acidum///1cze///succinate, 9///acide butanedioique///1,4-Butanedioate///NSC 106449///CHEBI:15741///AI3-06297///Succinic acid (8CI)///1,2-Ethanedicarboxylate///NSC25949///AC1L1AQW///Butanedioic acid (9CI)///EINECS 203-740-4///SBB040562///WLN: QV2VQ///SUCCINIC ACID, ACS///bmse000183///CHEMBL576///HOOC-CH2-CH2-COOH///BRN 1754069///NCGC00159372-02///E363///S9512_SIGMA///W502707_ALDRICH///W502715_ALDRICH///AC1Q757B///S3674_SIAL///S7501_SIAL///Butanedioic acid diammonium salt///14078_FLUKA///14079_FLUKA///KDYFGRWQOYBRFD-UHFFFAOYSA-N///14079_SIAL///398055_SIAL///Amber acid, Butanedioic acid, Ethylenesuccinic acid///LMFA01170043///NSC106449///STK387105///AKOS000118899///DB00139///NCGC00159372-03///NCGC00159372-04///ethylenedicarboxylic acid///LS-147378///S0100///DSSTox_CID_3602///1,4-BUTANEDIOIC ACID  (SUCCINIC ACID)///C00042///DSSTox_RID_77102///A 12084///DSSTox_GSID_23602///4-02-00-01908 (Beilstein Handbook Reference)///SIN///I04-1083///37E8FFFB-70DA-4399-B724-476BD8715EF0///InChI=1/C4H6O4/c5-3(6)1-2-4(7)8/h1-2H2,(H,5,6)(H,7,8///623158-99-6///6283-68-7///CAS-110-15-6///MFCD00002789///Succinicate///Salt of amber///CID1110///Succinic acid, 6///nchembio856-comp9///Succinic acid [NF]///4lh2///nchembio.186-comp50///nchembio.198-comp17///nchembio.266-comp26///AB6MNQ6J6L///bmse000968///nchembio.2007.47-comp2///ethane-1,2-dicarboxylic acid///KSC175Q2B///ACMC-20995h///GTPL3637///BDBM26121///CTK0H5820///ETHYL, 1,2-DICARBOXY-///HMDB00254///ZINC895030///Tox21_111612///Tox21_201918///Tox21_303247///ANW-16131///BBL002473///DAP000545///NSC-25949///Tox21_111612_1///LS40373///MCULE-5889111640///NSC-106449///RP19292///SuccinicAcid(IndustrialGrade&amp;FoodGrade)///TRA0035567///NCGC00159372-05///NCGC00257092-01///NCGC00259467-01///4CN-0813///AJ-24134///AK111253///AN-22587///BP-21128///BT000116///I847///KB-60642///OR036689///OR200721///OR200722///OR200723///OR290683///98-EP2269610A2///98-EP2269983A1///98-EP2269984A1///98-EP2269986A1///98-EP2269988A2///98-EP2269989A1///98-EP2269990A1///98-EP2270002A1///98-EP2270003A1///98-EP2270006A1///98-EP2270008A1///98-EP2270011A1///98-EP2270505A1///98-EP2272516A2///98-EP2272537A2///98-EP2272827A1///98-EP2275401A1///98-EP2275411A2///98-EP2275412A1///98-EP2275413A1///98-EP2275414A1///98-EP2277507A1///98-EP2277848A1///98-EP2277858A1///98-EP2277866A1///98-EP2277867A2///98-EP2280003A2///98-EP2280006A1///98-EP2280010A2///98-EP2281559A1///98-EP2281563A1///98-EP2281819A1///98-EP2284146A2///98-EP2284147A2///98-EP2284149A1///98-EP2284160A1///98-EP2284165A1///98-EP2284169A1///98-EP2284178A2///98-EP2284179A2///98-EP2286795A1///98-EP2287153A1///98-EP2287155A1///98-EP2287156A1///98-EP2287160A1///98-EP2287161A1///98-EP2287162A1///98-EP2289510A1///98-EP2289518A1///98-EP2289876A1///98-EP2289879A1///98-EP2289883A1///98-EP2289890A1///98-EP2292227A2///98-EP2292231A1///98-EP2292234A1///98-EP2292592A1///98-EP2292611A1///98-EP2292617A1///98-EP2292619A1///98-EP2295401A2///98-EP2295402A2///98-EP2295406A1///98-EP2295416A2///98-EP2295424A1///98-EP2295426A1///98-EP2295427A1///98-EP2295433A2///98-EP2295437A1///98-EP2298731A1///98-EP2298734A2///98-EP2298735A1///98-EP2298742A1///98-EP2298746A1///98-EP2298747A1///98-EP2298748A2///98-EP2298757A2///98-EP2298758A1///98-EP2298759A1///98-EP2298768A1///98-EP2298772A1///98-EP2298775A1///98-EP2301544A1///98-EP2301922A1///98-EP2301924A1///98-EP2301931A1///98-EP2301937A1///98-EP2301940A1///98-EP2305219A1///98-EP2305248A1///98-EP2305257A1///98-EP2305633A1///98-EP2305636A1///98-EP2305641A1///98-EP2305646A1///98-EP2305651A1///98-EP2305653A1///98-EP2305655A2///98-EP2305657A2///98-EP2305659A1///98-EP2305663A1///98-EP2305664A1///98-EP2305673A1///98-EP2305675A1///98-EP2305676A1///98-EP2305679A1///98-EP2308839A1///98-EP2308849A1///98-EP2308850A1///98-EP2308851A1///98-EP2308854A1///98-EP2308857A1///98-EP2308861A1///98-EP2308869A1///98-EP2308872A1///98-EP2308873A1///98-EP2308875A1///98-EP2311807A1///98-EP2311808A1///98-EP2311809A1///98-EP2311810A1///98-EP2311811A1///98-EP2311814A1///98-EP2311818A1///98-EP2311829A1///98-EP2311831A1///98-EP2311834A1///98-EP2311837A1///98-EP2311842A2///98-EP2314295A1///98-EP2314574A1///98-EP2314575A1///98-EP2314576A1///98-EP2314581A1///98-EP2314585A1///98-EP2314586A1///98-EP2314588A1///98-EP2314593A1///98-EP2316457A1///98-EP2316458A1///98-EP2316459A1///98-EP2316825A1///98-EP2316826A1///98-EP2316827A1///98-EP2316828A1///98-EP2316829A1///98-EP2316831A1///98-EP2316834A1///98-EP2316835A1///98-EP2316836A1///98-EP2371797A1///98-EP2371798A1///98-EP2371800A1///98-EP2371802A1///98-EP2371804A1///98-EP2371805A1///98-EP2372017A1///98-EP2374454A1///98-EP2374780A1///98-EP2374781A1///98-EP2380874A2///TR-002122///FT-0652509///N1941///ST24031670///ST50213944///T7308///47632-EP2281817A1///47632-EP2311811A1///AB01332192-02///196539-EP2270007A1///F2191-0239///BUTANEDIOIC ACID  SULFO-  C-C16-18-ALKYL ESTERS  DISODIUM SALT</t>
  </si>
  <si>
    <t>http://www.ebi.ac.uk/chebi/searchId.do?chebiId=CHEBI:15741///http://www.ebi.ac.uk/chebi/searchId.do?chebiId=CHEBI:30031///http://www.ebi.ac.uk/chebi/searchId.do?chebiId=CHEBI:30779///http://www.ebi.ac.uk/chebi/searchId.do?chebiId=CHEBI:63675///http://www.ebi.ac.uk/chebi/searchId.do?chebiId=CHEBI:63686</t>
  </si>
  <si>
    <t>InChI=1S/C4H6O4/c5-3(6)1-2-4(7)8/h1-2H2,(H,5,6)(H,7,8)</t>
  </si>
  <si>
    <t>A sodium salt that is the disodium salt of succinic acid. The hexahydrate form is used as an ingredient of topical preparations for the treatment of cataract.///A hydrate that is the hexahydrate form of sodium succinate. It is used as an ingredient of topical preparations for the treatment of cataract.///An alpha,omega-dicarboxylic acid resulting from the formal oxidation of each of the terminal methyl groups of butane to the corresponding carboxy group. It is an intermediate metabolite in the citric acid cycle.///A dicarboxylic acid monoanion resulting from the removal of a proton from one of the carboxy groups of succinic acid.///A dicarboxylic acid dianion resulting from the removal of a proton from both of the carboxy groups of succinic acid.</t>
  </si>
  <si>
    <t>0119c03f1e784f38a5d31c6d377ec618</t>
  </si>
  <si>
    <t>CHEBI:15741///CHEBI:30031///CHEBI:30779///CHEBI:63675///CHEBI:63686</t>
  </si>
  <si>
    <t>succinic acid</t>
  </si>
  <si>
    <t>http://pubchem.ncbi.nlm.nih.gov/compound/1110</t>
  </si>
  <si>
    <t>http://www.genome.jp/dbget-bin/www_bget?C00042</t>
  </si>
  <si>
    <t>http://www.hmdb.ca/metabolites/HMDB00254</t>
  </si>
  <si>
    <t>C00042</t>
  </si>
  <si>
    <t>SUC</t>
  </si>
  <si>
    <t>HMDB00254</t>
  </si>
  <si>
    <t>http://www.lipidmaps.org/data/LMSDRecord.php?LMID=LMFA01170043</t>
  </si>
  <si>
    <t>LMFA01170043</t>
  </si>
  <si>
    <t>39f9d935df104318a2f0a7a965f5cd7b</t>
  </si>
  <si>
    <t>71c6eda4e7e24c91ae521958ba011f71</t>
  </si>
  <si>
    <t>97fa397c0b9c4b1098c3720e754e422f</t>
  </si>
  <si>
    <t>ce9f4def436c4ecf862907192f8f0beb</t>
  </si>
  <si>
    <t>L-Cysteinesulfinic acid///3-Sulfino-L-alanine///Cysteinesulfinic acid///3-sulphino-L-alanine///(2R)-2-amino-3-sulfinopropanoic acid///3-sulfinoalanine///L-Cysteinesulphinic Acid///L-Alanine, 3-sulfino-///CHEBI:16345///1115-65-7///L-Cysteine sulfinic acid///Tocris-0216///L-CSA///AC1LU7QV///L-cysteine sulphinic acid///Biomol-NT_000190///bmse000706///Lopac0_000263///SCHEMBL189097///BPBio1_001212///GTPL5447///CHEMBL1160508///CTK0H5128///ADVPTQAUNPRNPO-REOHCLBHSA-N///HMS3260F08///2381-08-0///Tox21_500263///ZINC19419008///AKOS006280503///CCG-204358///DB02153///LP00263///(2R)-2-amino-3-sulfino-propanoic acid///(2R)-2-amino-3-sulfino-propionic acid///NCGC00024500-01///NCGC00024500-02///NCGC00024500-03///NCGC00024500-04///NCGC00024500-05///NCGC00260948-01///(2R)-2-azanyl-3-sulfino-propanoic acid///EU-0100263///FT-0633338///C 4418///C00606///FF909059-FA51-40A0-8973-9E4ECFB8C92A</t>
  </si>
  <si>
    <t>http://www.ebi.ac.uk/chebi/searchId.do?chebiId=CHEBI:16345///http://www.ebi.ac.uk/chebi/searchId.do?chebiId=CHEBI:61085///http://www.ebi.ac.uk/chebi/searchId.do?chebiId=CHEBI:224037</t>
  </si>
  <si>
    <t>InChI=1S/C3H7NO4S/c4-2(3(5)6)1-9(7)8/h2H,1,4H2,(H,5,6)(H,7,8)</t>
  </si>
  <si>
    <t>Dianion of 3-sulfino-L-alanine arising from deprotonation of carboxy and sulfinate groups.///An alpha-amino-acid anion that is the conjugate base of 3-sulfino-L-alanine, arising from deprotonation of the sulfino and carboxy groups and protonation of the amino group; major species at pH 7.3.///The organosulfinic acid arising from oxidation of the sulfhydryl group of L-cysteine.</t>
  </si>
  <si>
    <t>37d1cdbd2b9944a6ab87210717727f46</t>
  </si>
  <si>
    <t>CHEBI:16345///CHEBI:61085///CHEBI:224037</t>
  </si>
  <si>
    <t>InChI=1S/C3H7NO4S/c4-2(3(5)6)1-9(7)8/h2H,1,4H2,(H,5,6)(H,7,8)/t2-/m0/s1</t>
  </si>
  <si>
    <t>L-Cysteinesulfinic acid</t>
  </si>
  <si>
    <t>ADVPTQAUNPRNPO-UHFFFAOYSA-N</t>
  </si>
  <si>
    <t>http://pubchem.ncbi.nlm.nih.gov/compound/1549098</t>
  </si>
  <si>
    <t>http://www.genome.jp/dbget-bin/www_bget?C00606</t>
  </si>
  <si>
    <t>http://www.hmdb.ca/metabolites/HMDB60179</t>
  </si>
  <si>
    <t>C00606</t>
  </si>
  <si>
    <t>3-SULFINOALANINE</t>
  </si>
  <si>
    <t>HMDB60179</t>
  </si>
  <si>
    <t>afaa991118864079af52469b87e43651</t>
  </si>
  <si>
    <t>df8f95a2aaed441a8586251c6e3a8a8a</t>
  </si>
  <si>
    <t>Glucuronic Acid///D-Glucopyranuronic Acid///D-Glucuronic Acid///Glucuronate///D-Glucuronate///GlcA///CHEBI:47952///Glucopyranuronate///D-Glucopyranuronate///D-GlcA///Glucopyranuronic Acid///D-(+)-glucuronic acid///(2S,3S,4S,5R)-3,4,5,6-tetrahydroxyoxane-2-carboxylic acid///(2S,3S,4S,5R)-3,4,5,6-tetrahydroxytetrahydropyran-2-carboxylic acid///528-16-5///D-glucopyranuronicacid///bile alcohol glucuronides///AC1L3SRL///Maybridge1_004154///bmse000140///Epitope ID:115136///SCHEMBL30411///AC1Q5R59///bile alcohol glucosiduronic acid///CHEMBL496672///STOCK1N-69677///CHEBI:52591///HMS553E20///AEMOLEFTQBMNLQ-AQKNRBDQSA-N///EINECS 208-429-7///AR-1I3681///CCG-49770///AKOS015955920///CA001788///C00191///WURCS=1.0/1,0/[X2122a|1,5]///SR-01000639202-1///O_FULL_00000000001000_GS_791///(2S,3S,4S,5R)-3,4,5,6-tetrakis(oxidanyl)oxane-2-carboxylic acid///D-GLUCOPYRANURONIC ACID  POLYMER WITH 6-DEOXY-L-MANNOSE  D-GLUCOSE AND D-MANNOSE  CALCIUM POTASSIUM SODIUM SALT</t>
  </si>
  <si>
    <t>http://www.ebi.ac.uk/chebi/searchId.do?chebiId=CHEBI:58720///http://www.ebi.ac.uk/chebi/searchId.do?chebiId=CHEBI:47952</t>
  </si>
  <si>
    <t>InChI=1S/C6H10O7/c7-1-2(8)4(5(10)11)13-6(12)3(1)9/h1-4,6-9,12H,(H,10,11)</t>
  </si>
  <si>
    <t>A D-glucuronic acid in cyclic pyranose form.///A carbohydrate acid anion that is the conjugate base of D-glucopyranuronic acid.</t>
  </si>
  <si>
    <t>cd3651de98854ed383351cd612e6a551</t>
  </si>
  <si>
    <t>CHEBI:58720///CHEBI:47952</t>
  </si>
  <si>
    <t>InChI=1S/C6H10O7/c7-1-2(8)4(5(10)11)13-6(12)3(1)9/h1-4,6-9,12H,(H,10,11)/t1-,2-,3+,4-,6?/m0/s1</t>
  </si>
  <si>
    <t>Glucuronic Acid</t>
  </si>
  <si>
    <t>AEMOLEFTQBMNLQ-UHFFFAOYSA-N</t>
  </si>
  <si>
    <t>http://pubchem.ncbi.nlm.nih.gov/compound/94715</t>
  </si>
  <si>
    <t>http://www.genome.jp/dbget-bin/www_bget?C00191</t>
  </si>
  <si>
    <t>C00191</t>
  </si>
  <si>
    <t>dTDP-alpha-D-glucose///dTDP-glucose///CHEBI:15700///dTDP-D-glucose///2'DEOXY-THYMIDINE-5'-DIPHOSPHO-ALPHA-D-GLUCOSE///TDP-Glucose///thymidine 5'-[3-(alpha-D-glucopyranosyl) dihydrogen diphosphate]///TDPG///2196-62-5///AC1L9E8K///Thymidine diphosphate glucose///CHEMBL412989///SCHEMBL1521109///ZINC8216406///C00842///[hydroxy-[[(2R,3S,5R)-3-hydroxy-5-(5-methyl-2,4-dioxopyrimidin-1-yl)oxolan-2-yl]methoxy]phosphoryl] [(2R,3R,4S,5S,6R)-3,4,5-trihydroxy-6-(hydroxymethyl)oxan-2-yl] hydrogen phosphate</t>
  </si>
  <si>
    <t>http://www.ebi.ac.uk/chebi/searchId.do?chebiId=CHEBI:15700///http://www.ebi.ac.uk/chebi/searchId.do?chebiId=CHEBI:57477</t>
  </si>
  <si>
    <t>InChI=1S/C16H26N2O16P2/c1-6-3-18(16(25)17-14(6)24)10-2-7(20)9(31-10)5-30-35(26,27)34-36(28,29)33-15-13(23)12(22)11(21)8(4-19)32-15/h3,7-13,15,19-23H,2,4-5H2,1H3,(H,26,27)(H,28,29)(H,17,24,25)</t>
  </si>
  <si>
    <t>A dTDP-sugar having alpha-D-glucopyranose as the sugar portion.///A  nucleotide-sugar oxoanion that is the dianion of dTDP-alpha-D-glucose arising from deprotonation of both OH groups of the diphosphate.</t>
  </si>
  <si>
    <t>afac522d314248f590d520173432102b</t>
  </si>
  <si>
    <t>CHEBI:15700///CHEBI:57477</t>
  </si>
  <si>
    <t>InChI=1S/C16H26N2O16P2/c1-6-3-18(16(25)17-14(6)24)10-2-7(20)9(31-10)5-30-35(26,27)34-36(28,29)33-15-13(23)12(22)11(21)8(4-19)32-15/h3,7-13,15,19-23H,2,4-5H2,1H3,(H,26,27)(H,28,29)(H,17,24,25)/t7-,8+,9+,10+,11+,12-,13+,15+/m0/s1</t>
  </si>
  <si>
    <t>dTDP-alpha-D-glucose</t>
  </si>
  <si>
    <t>YSYKRGRSMLTJNL-UHFFFAOYSA-N</t>
  </si>
  <si>
    <t>http://pubchem.ncbi.nlm.nih.gov/compound/443210</t>
  </si>
  <si>
    <t>http://www.genome.jp/dbget-bin/www_bget?C00842</t>
  </si>
  <si>
    <t>C00842</t>
  </si>
  <si>
    <t>DTDP-D-GLUCOSE</t>
  </si>
  <si>
    <t>4886f977f2df436daa5d8d44e2b25ea9</t>
  </si>
  <si>
    <t>cb1ff1b3e2a74bfaaaca670c4ee29c45</t>
  </si>
  <si>
    <t>adipic acid///hexanedioic acid///124-04-9///Adilactetten///Acifloctin///Acinetten///Adipinic acid///adipate///1,4-Butanedicarboxylic acid///Molten adipic acid///1,6-Hexanedioic acid///Kyselina adipova///Adi-pure///Hexanedioate///Adipinsaure [German]///Adipinsaeure///Adipinate///Molten adipate///Acide adipique [French]///Kyselina adipova [Czech]///1,6-Hexanedioate///FEMA Number 2011///NSC 7622///Hexan-1,6-dicarboxylate///UNII-76A0JE0FKJ///CCRIS 812///FEMA No. 2011///HSDB 188///1,6-HEXANE-DIOIC ACID///CHEBI:30832///C6H10O4///NSC7622///EINECS 204-673-3///BRN 1209788///NCGC00091345-01///E355///AI3-03700///DSSTox_CID_1605///DSSTox_RID_76232///DSSTox_GSID_21605///124-04-9 (Parent)///CAS-124-04-9///Adipic acid, potassium salt///hexanedioicacid///Adipinsaure///Acide adipique///hexane dioic acid///Adipic acid (NF)///ACMC-1BBQS///25666-61-9</t>
  </si>
  <si>
    <t>http://www.ebi.ac.uk/chebi/searchId.do?chebiId=CHEBI:30832///http://www.ebi.ac.uk/chebi/searchId.do?chebiId=CHEBI:30833///http://www.ebi.ac.uk/chebi/searchId.do?chebiId=CHEBI:17128</t>
  </si>
  <si>
    <t>InChI=1S/C6H10O4/c7-5(8)3-1-2-4-6(9)10/h1-4H2,(H,7,8)(H,9,10)</t>
  </si>
  <si>
    <t>A dicarboxylic acid monoanion that is the conjugate base of adipic acid.///An alpha,omega-dicarboxylic acid that is the 1,4-dicarboxy derivative of butane.///A dicarboxylic acid dianion obtained by the deprotonation of both the carboxy groups of adipic acid.</t>
  </si>
  <si>
    <t>3264bb9065a5426297262afef1108116</t>
  </si>
  <si>
    <t>CHEBI:30832///CHEBI:30833///CHEBI:17128</t>
  </si>
  <si>
    <t>adipic acid</t>
  </si>
  <si>
    <t>http://pubchem.ncbi.nlm.nih.gov/compound/196</t>
  </si>
  <si>
    <t>http://www.genome.jp/dbget-bin/www_bget?C06104</t>
  </si>
  <si>
    <t>http://www.hmdb.ca/metabolites/HMDB00448</t>
  </si>
  <si>
    <t>C06104</t>
  </si>
  <si>
    <t>ADIPATE</t>
  </si>
  <si>
    <t>HMDB00448</t>
  </si>
  <si>
    <t>http://www.lipidmaps.org/data/LMSDRecord.php?LMID=LMFA01170048</t>
  </si>
  <si>
    <t>LMFA01170048</t>
  </si>
  <si>
    <t>0b1a8d7cec8d4f0393526eeccfdd0c77</t>
  </si>
  <si>
    <t>86c133f563aa450192f510d72b3989fe</t>
  </si>
  <si>
    <t>01552506fd75468c88d785a9c1678922</t>
  </si>
  <si>
    <t>3b7a1cd94010431fa94a5e0e124c26c2</t>
  </si>
  <si>
    <t>GLUTARIC ACID///Pentanedioic acid///110-94-1///1,5-Pentanedioic acid///Pentandioic acid///1,3-Propanedicarboxylic acid///Pentandioate///1,5-Pentanedioate///1,3-Propanedicarboxylate///(C4-C6) Dibasic acids///UNII-H849F7N00B///propane-1,3-dicarboxylic acid///Carboxylic acids, di-, C4-6///CHEBI:17859///HSDB 5542///NSC9238///JFCQEDHGNNZCLN-UHFFFAOYSA-N///NSC 9238///EINECS 203-817-2///BRN 1209725///AI3-24247///Carboxylic acids, C6-18 and C5-15-di-///DSSTox_CID_1654///DSSTox_RID_76266///DSSTox_GSID_21654///CAS-110-94-1///Glutarsaeure///1czc///PubChem18989///4lh3///WLN: QV3VQ///bmse000406///AC1L19XB///SCHEMBL7414///G3407_ALDRICH///KSC178G2T///Pentanedioic acid Glutaric acid///Pentanedioic acid,Glutaric acid///Jsp000829///CHEMBL1162495///49660_FLUKA///CTK0H8329///HMDB00661///PROPYL, 1,3-DICARBOXY-///H849F7N00B///ZINC388706///NSC-9238///EINECS 271-678-5///EINECS 273-081-5///Tox21_202448///Tox21_302871///ANW-16215///DNC013607///LS-520///MFCD00004410///SBB060277///AKOS000118800///DB03553///MCULE-4286022994///RP19984///TRA0044794///13521-83-0 (di-hydrochloride salt)///3343-88-2 (mono-hydrochloride salt)///NCGC00249226-01///NCGC00256456-01///NCGC00259997-01///AJ-20745///AK114297///AM030989///AN-22633///BP-21143///H402///KB-52256///LP060754///OR034163///OR228314///SC-16305///TR-002207///100-EP2269610A2///100-EP2277848A1///100-EP2284146A2///100-EP2284147A2///100-EP2287155A1///100-EP2289510A1///100-EP2301924A1///100-EP2305672A1///100-EP2314295A1///100-EP2316457A1///100-EP2316458A1///100-EP2316825A1///100-EP2316826A1///100-EP2316827A1///100-EP2316828A1///100-EP2374780A1///100-EP2374781A1///100-EP2374895A1///FT-0605446///G0069///G0245///H2396///ST24030738///ST51046496///C00489///4-02-00-01934 (Beilstein Handbook Reference)///3B4-0597///Q-201163///S04-0166///78FA13BF-E0C0-4EFC-948C-534CF45044E3///F2191-0242///InChI=1/C5H8O4/c6-4(7)2-1-3-5(8)9/h1-3H2,(H,6,7)(H,8,9///68937-69-9///8065-59-6</t>
  </si>
  <si>
    <t>http://www.ebi.ac.uk/chebi/searchId.do?chebiId=CHEBI:30921///http://www.ebi.ac.uk/chebi/searchId.do?chebiId=CHEBI:35907///http://www.ebi.ac.uk/chebi/searchId.do?chebiId=CHEBI:17859</t>
  </si>
  <si>
    <t>InChI=1S/C5H8O4/c6-4(7)2-1-3-5(8)9/h1-3H2,(H,6,7)(H,8,9)</t>
  </si>
  <si>
    <t>A dicarboxylic acid dianion obtained by deprotonation of both the carboxy groups of glutaric acid.///A dicarboxylic acid monoanion that is the conjugate base of glutaric acid.///An alpha,omega-dicarboxylic acid that is a linear five-carbon dicarboxylic acid.</t>
  </si>
  <si>
    <t>8e145ea682134d0fbbb0810779be6fa0</t>
  </si>
  <si>
    <t>CHEBI:30921///CHEBI:35907///CHEBI:17859</t>
  </si>
  <si>
    <t>http://pubchem.ncbi.nlm.nih.gov/compound/743</t>
  </si>
  <si>
    <t>http://www.genome.jp/dbget-bin/www_bget?C00489</t>
  </si>
  <si>
    <t>http://www.hmdb.ca/metabolites/HMDB00661</t>
  </si>
  <si>
    <t>C00489</t>
  </si>
  <si>
    <t>GLUTARATE</t>
  </si>
  <si>
    <t>HMDB00661</t>
  </si>
  <si>
    <t>Ethyl hydrogen malonate///Monoethyl malonate///1071-46-1///3-ethoxy-3-oxopropanoic acid///Monoethyl hydrogen malonate///malonic acid monoethyl ester///monoethyl malonic acid///mono-Ethyl malonate///(Ethoxycarbonyl)acetic acid///2-(ethoxycarbonyl)acetic acid///HGINADPHJQTSKN-UHFFFAOYSA-N///Malonic acid 1-ethyl///hydrogen ethyl malonate///(Ethoxycarbonyl)acetate///ethyl hydrogen malonoate///ethoxycarbonylacetic acid///Malonic acid ethyl ester///malonic acid monoethylester///bmse000579///AC1L2EH1///AC1Q34OR///AC1Q5V7P///SCHEMBL15376///malonic acid mono ethyl ester///KSC181K1J///3-ethoxy-3-oxo-propanoic acid///3-ethoxy-3-oxo-propionic acid///445088_ALDRICH///Jsp000638///CTK0I1514///HMDB00576///3-(ethyloxy)-3-oxopropanoic acid///BB_SC-6245///Propanedioic acid, monoethyl ester///ZINC389716///ACN-S002273///ACT03244///EINECS 213-992-7///ANW-15492///AR-1J6836///BBL011139///SBB066094///STK802450///AKOS005206705///AB01280///MCULE-9495505919///NE62255///RP19983///TRA0076597///AJ-20920///AN-48394///KB-51582///M413///OR000654///OR199150///OR199151///SC-17786///SY003789///AB0015198///TC-071220///M2700///EN300-41828///I06-0256///F1905-6973</t>
  </si>
  <si>
    <t>InChI=1S/C5H8O4/c1-2-9-5(8)3-4(6)7/h2-3H2,1H3,(H,6,7)</t>
  </si>
  <si>
    <t>3b2f39e8af5d4765af6a2b189e9031bc</t>
  </si>
  <si>
    <t>Ethyl hydrogen malonate</t>
  </si>
  <si>
    <t>http://pubchem.ncbi.nlm.nih.gov/compound/70615</t>
  </si>
  <si>
    <t>http://www.hmdb.ca/metabolites/HMDB00576</t>
  </si>
  <si>
    <t>HMDB00576</t>
  </si>
  <si>
    <t>34ef632a25384213b64ec40bd6b9a4ae</t>
  </si>
  <si>
    <t>fumaric acid///110-17-8///2-Butenedioic acid///Allomaleic acid///Boletic acid///Lichenic acid///trans-Butenedioic acid///(2E)-but-2-enedioic acid///trans-2-Butenedioic acid///Tumaric acid///trans-1,2-Ethylenedicarboxylic acid///But-2-enedioic acid///Allomalenic acid///2-Butenedioic acid (E)-///Butenedioic acid, (E)-///2-Butenedioic acid (2E)-///2-Butenedioic acid, (E)-///Caswell No. 465E///Kyselina fumarova///USAF EK-P-583///FEMA Number 2488///(E)-2-Butenedioic acid///2-(E)-Butenedioic acid///Butenedioic acid///Lichenic acid (VAN)///Allomaleate///FEMA No. 2488///Fumarsaeure///Boletate///CCRIS 1039///HSDB 710///Lichenate///Acidum fumaricum///Kyselina fumarova [Czech]///(2E)-2-butenedioic acid///trans-Butenedioate///NSC-2752///1,2-Ethenedicarboxylic acid, trans-///1,2-Ethylenedicarboxylic acid, (E)///U-1149///EPA Pesticide Chemical Code 051201///Fumaric acid (NF)///trans-2-Butenedioate///(E)-2-Butenedioate///2-(E)-Butenedioate///UNII-88XHZ13131///CHEBI:18012///E-2-Butenedioic acid///Fumaric acid (8CI)///AI3-24236</t>
  </si>
  <si>
    <t>http://www.ebi.ac.uk/chebi/searchId.do?chebiId=CHEBI:37154///http://www.ebi.ac.uk/chebi/searchId.do?chebiId=CHEBI:91084///http://www.ebi.ac.uk/chebi/searchId.do?chebiId=CHEBI:29806///http://www.ebi.ac.uk/chebi/searchId.do?chebiId=CHEBI:18012</t>
  </si>
  <si>
    <t>A hydrogen butenedioate obtained by deprotonation of one of the carboxy groups of fumaric acid.///A butenedioic acid in which the C2C double bond has E geometry. It is an intermediate metabolite in the citric acid cycle.///A C4-dicarboxylate that is the E-isomer of but-2-enedioate(2)///A fumarate salt prepared from beta-aminopropionitrile by reaction of one molecule of fumaric acid for every two molecules of beta-aminopropionitrile.</t>
  </si>
  <si>
    <t>dfadcd15afb94581b63e2f890345eada</t>
  </si>
  <si>
    <t>CHEBI:37154///CHEBI:91084///CHEBI:29806///CHEBI:18012</t>
  </si>
  <si>
    <t>InChI=1S/C4H4O4/c5-3(6)1-2-4(7)8/h1-2H,(H,5,6)(H,7,8)/b2-1+</t>
  </si>
  <si>
    <t>fumaric acid</t>
  </si>
  <si>
    <t>http://pubchem.ncbi.nlm.nih.gov/compound/444972</t>
  </si>
  <si>
    <t>http://www.genome.jp/dbget-bin/www_bget?C00122</t>
  </si>
  <si>
    <t>http://www.hmdb.ca/metabolites/HMDB00134</t>
  </si>
  <si>
    <t>C00122</t>
  </si>
  <si>
    <t>FUM</t>
  </si>
  <si>
    <t>HMDB00134</t>
  </si>
  <si>
    <t>663e15b5ea0e452a85e7bf5810c4459f</t>
  </si>
  <si>
    <t>pectin///BETA-D-GALACTOPYRANURONIC ACID///L-GLUCURONIC ACID///(2S,3R,4S,5R,6R)-3,4,5,6-tetrahydroxyoxane-2-carboxylic acid///GTR///oligogalacturonide///AC1L9B8M///SCHEMBL3407163///CHEBI:47954///HMDB03402///ZINC4097542///DB03652///CA001796///SC-11353///C08348///WURCS=1.0/1,0/[12112a|1,5]</t>
  </si>
  <si>
    <t>http://www.ebi.ac.uk/chebi/searchId.do?chebiId=CHEBI:85312///http://www.ebi.ac.uk/chebi/searchId.do?chebiId=CHEBI:47954</t>
  </si>
  <si>
    <t>A D-galactopyranuronic acid with a beta-configuration at the anomeric center.///A D-galactopyranuronate that has beta configuration at the anomeric centre.</t>
  </si>
  <si>
    <t>9cab0c8f872e443188f8784f6f3231be</t>
  </si>
  <si>
    <t>CHEBI:85312///CHEBI:47954</t>
  </si>
  <si>
    <t>InChI=1S/C6H10O7/c7-1-2(8)4(5(10)11)13-6(12)3(1)9/h1-4,6-9,12H,(H,10,11)/t1-,2+,3+,4-,6+/m0/s1</t>
  </si>
  <si>
    <t>pectin</t>
  </si>
  <si>
    <t>http://pubchem.ncbi.nlm.nih.gov/compound/441476</t>
  </si>
  <si>
    <t>http://www.genome.jp/dbget-bin/www_bget?C08348</t>
  </si>
  <si>
    <t>http://www.hmdb.ca/metabolites/HMDB03402</t>
  </si>
  <si>
    <t>C08348</t>
  </si>
  <si>
    <t>CPD-12524</t>
  </si>
  <si>
    <t>HMDB03402</t>
  </si>
  <si>
    <t>65ac7c15b7e947f595556ad1900795cc</t>
  </si>
  <si>
    <t>malic acid///DL-malic acid///6915-15-7///2-Hydroxybutanedioic acid///2-Hydroxysuccinic acid///hydroxysuccinic acid///malate///Kyselina jablecna///Pomalus acid///Butanedioic acid, hydroxy-///hydroxybutanedioic acid///Deoxytetraric acid///alpha-Hydroxysuccinic acid///Malic acid, DL-///Musashi-no-Ringosan///617-48-1///dl-Hydroxybutanedioic acid///Hydroxybutandisaeure///Hydroxy Succinic Acid///Caswell No. 537///2-Hydroxyethane-1,2-dicarboxylic acid///Monohydroxybernsteinsaeure///Succinic acid, hydroxy-///R,S(+-)-Malic acid///Kyselina jablecna [Czech]///Poly(malate)///FDA 2018///L-(-)-MalicAcid///(+-)-Malic acid///DL-hydroxysuccinic acid///Kyselina hydroxybutandiova [Czech]///FEMA Number 2655///EPA Pesticide Chemical Code 051101///(+-)-Hydroxysuccinic acid///(R)-Hydroxybutanedioic acid///butanedioic acid, 2-hydroxy-///BUTANEDIOIC ACID, HYDROXY-, (S)-///AI3-06292///FEMA No. 2655///CCRIS 2950///CCRIS 6567///CHEBI:6650///(+/-)-2-Hydroxysuccinic acid///(+-)-1-Hydroxy-1,2-ethanedicarboxylic acid///HSDB 1202///Hydroxybutanedioic acid, (+-)-///BJEPYKJPYRNKOW-UHFFFAOYSA-N///NSC25941///Malic acid (NF)///Malic acid [NF]///Malic acid, L-///EINECS 210-514-9///EINECS 230-022-8///Hydroxysuccinate///MFCD00064212///NSC 25941///Butanedioic acid, 2-hydroxy-, (2S)-///Hydroxybutanedioate///E296///L -Hydroxysuccinic acid///DSSTox_CID_7640///()-2-Hydroxysuccinic acid///(S)-Hydroxybutanedioic acid///DSSTox_RID_78538///DSSTox_GSID_27640///DL-Malic acid-2-13C///.+-.-Malic acid///CAS-6915-15-7///2-HYDROXY-SUCCINIC ACID///Aepfelsaeure///Malicacid///Malicum acidum///NSC 9232///Butanedioic acid, hydroxy-, (2S)-///a-Hydroxysuccinate///DL-Malate///Malate homopolymer///R,SMalate///R,SMalic acid///DL-Apple Acid///H2mal///2-Hydroxysuccinate///R,S-Malic acid///Poly (L-malate)///R,S-Malate///( )-Malic acid///( C)-Malic acid///(+)-Malic acid///alpha-Hydroxysuccinate///a-Hydroxysuccinic acid///PubChem20057///2-hydroxyl-succinic acid///Kyselina hydroxybutandiova///MALIC ACID,(DL)///2-Hydroxydicarboxylic acid///SCHEMBL856///2-hydroxy-butanedioic acid///bmse000046///bmse000904///AC1L19FJ///Malic acid-, (L-form)-///M0875_ALDRICH///M1210_ALDRICH///ACMC-1B8G6///DL-2-hydroxybutanedioic acid///Oprea1_130558///Oprea1_624131///KSC353M3D///MLS000084707///W265501_ALDRICH///240176_ALDRICH///27606_RIEDEL///AC1Q778R///Butanedioic acid, (.+-.)-///DL-MALIC ACID,99+%///GTPL2480///M0875_SIAL///M1210_SIAL///M8304_SIAL///CHEMBL1455497///27606_SIGMA///BDBM92495///CTK2F3631///HMDB00744///Hydroxybutanedioic acid homopolymer///HMS2358H06///HMS3371C13///2-Hydroxyethane-1,2-dicarboxylate///124501-05-9///ACN-S004262///Tox21_201536///Tox21_300372///ANW-43712///NSC-25941///STL283959///676-46-0 (di-hydrochloride salt)///AKOS000120085///AKOS017278471///AM81418///CS11286///LS-2394///MCULE-5852208511///RP20097///Butanedioic acid, hydroxy-, homopolymer///NCGC00043225-02///NCGC00043225-03///NCGC00254259-01///NCGC00259086-01///AK-65243///AN-14488///AN-18117///AN-21967///AN-24460///BT000133///KB-78265///LS-88709///OR034418///OR220601///OR300616///OR328549///OR341430///SMR000019054///99-EP2269610A2///99-EP2269983A1///99-EP2269984A1///99-EP2269986A1///99-EP2269988A2///99-EP2269989A1///99-EP2269990A1///99-EP2270006A1///99-EP2270008A1///99-EP2270011A1///99-EP2270014A1///99-EP2270505A1///99-EP2272516A2///99-EP2272827A1///99-EP2272835A1///99-EP2272844A1///99-EP2275401A1///99-EP2275404A1///99-EP2275411A2///99-EP2275413A1///99-EP2277848A1///99-EP2277858A1///99-EP2281559A1///99-EP2281563A1///99-EP2281819A1///99-EP2284160A1///99-EP2284169A1///99-EP2287155A1///99-EP2287156A1///99-EP2287160A1///99-EP2287161A1///99-EP2287162A1///99-EP2289510A1///99-EP2289879A1///99-EP2289883A1///99-EP2289890A1///99-EP2292612A2///99-EP2292617A1///99-EP2292619A1///99-EP2295401A2///99-EP2295402A2///99-EP2295406A1///99-EP2295433A2///99-EP2298731A1///99-EP2298746A1///99-EP2298747A1///99-EP2298755A1///99-EP2298757A2///99-EP2298768A1///99-EP2298772A1///99-EP2298778A1///99-EP2298779A1///99-EP2301544A1///99-EP2301922A1///99-EP2301931A1///99-EP2301937A1///99-EP2301940A1///99-EP2305219A1///99-EP2305248A1///99-EP2305257A1///99-EP2305633A1///99-EP2305641A1///99-EP2305646A1///99-EP2305651A1///99-EP2305659A1///99-EP2305663A1///99-EP2305672A1///99-EP2305673A1///99-EP2305679A1///99-EP2308839A1///99-EP2308849A1///99-EP2308850A1///99-EP2308854A1///99-EP2308857A1///99-EP2308869A1///99-EP2311809A1///99-EP2311810A1///99-EP2311811A1///99-EP2311814A1///99-EP2311818A1///99-EP2311834A1///99-EP2311842A2///99-EP2314295A1///99-EP2314574A1///99-EP2314584A1///99-EP2314585A1///99-EP2314586A1///99-EP2314588A1///99-EP2316457A1///99-EP2316458A1///99-EP2316459A1///99-EP2316825A1///99-EP2316826A1///99-EP2316827A1///99-EP2316828A1///99-EP2316831A1///99-EP2371802A1///99-EP2372017A1///AB1002000///TR-037502///EU-0067046///FT-0605225///FT-0625484///FT-0625485///FT-0625539///FT-0632189///M0020///ST24046654///A11235///A19426///C00711///C03668///D04843///EC 210-514-9///M-0825///21177-EP2314295A1///92310-EP2305257A1///AB00443952-12///L023999///3B4-1369///I04-0110///I04-0210///I04-1075///I04-1085///Q-201028///0C9A2DC0-FEA2-4864-B98B-0597CDD0AD06///F0918-0088///L-MALIC ACID, ALPHA20D-23.5(C=5.6 PYRIDINE)///DL-Hydroxysuccinic acid; DL-2-Hydroxybutanedioic acid; DL-Apple acid///1334703-48-8///41308-42-3///623158-98-5///78644-42-5///879715-44-3</t>
  </si>
  <si>
    <t>http://www.ebi.ac.uk/chebi/searchId.do?chebiId=CHEBI:6650///http://www.ebi.ac.uk/chebi/searchId.do?chebiId=CHEBI:15595</t>
  </si>
  <si>
    <t>InChI=1S/C4H6O5/c5-2(4(8)9)1-3(6)7/h2,5H,1H2,(H,6,7)(H,8,9)</t>
  </si>
  <si>
    <t>A C4-dicarboxylate resulting from deprotonation of both carboxy groups of malic acid.///A 2-hydroxydicarboxylic acid that is succinic acid in which one of the hydrogens attached to a carbon is replaced by a hydroxy group.</t>
  </si>
  <si>
    <t>787979745dd64f3898061d062ed40989</t>
  </si>
  <si>
    <t>CHEBI:6650///CHEBI:15595</t>
  </si>
  <si>
    <t>http://pubchem.ncbi.nlm.nih.gov/compound/525</t>
  </si>
  <si>
    <t>http://www.genome.jp/dbget-bin/www_bget?C00711</t>
  </si>
  <si>
    <t>http://www.hmdb.ca/metabolites/HMDB00744</t>
  </si>
  <si>
    <t>C00711</t>
  </si>
  <si>
    <t>HMDB00744</t>
  </si>
  <si>
    <t>Guanidinosuccinic acid///Guanidinosuccinate///(2S)-2-carbamimidamidobutanedioic acid///6133-30-8///GUANIDINOSUCCINICACID///(S)-2-Guanidinosuccinic acid///AC1L98B6///SCHEMBL4099868///CHEBI:17072///HMDB03157///ZINC4096031///AKOS006272951///AK481694///OR297109///C03139///(2S)-2-(diaminomethylideneamino)butanedioic acid</t>
  </si>
  <si>
    <t>http://www.ebi.ac.uk/chebi/searchId.do?chebiId=CHEBI:58005///http://www.ebi.ac.uk/chebi/searchId.do?chebiId=CHEBI:32813///http://www.ebi.ac.uk/chebi/searchId.do?chebiId=CHEBI:17072</t>
  </si>
  <si>
    <t>InChI=1S/C5H9N3O4/c6-5(7)8-2(4(11)12)1-3(9)10/h2H,1H2,(H,9,10)(H,11,12)(H4,6,7,8)</t>
  </si>
  <si>
    <t>An aspartic acid derivative comprising L-aspartic acid carrying an N-amidino substituent.///A dicarboxylic acid dianion obtained by deprotonation of both carboxy groups of N-amidino-L-aspartic acid.///Conjugate base of N-amidino-L-aspartate arising from deprotonation of the carboxy groups and protonation of the guanidino group; major species at pH 7.3.</t>
  </si>
  <si>
    <t>f8e148975a0040f69b4afa24bbdabf66</t>
  </si>
  <si>
    <t>CHEBI:58005///CHEBI:32813///CHEBI:17072</t>
  </si>
  <si>
    <t>InChI=1S/C5H9N3O4/c6-5(7)8-2(4(11)12)1-3(9)10/h2H,1H2,(H,9,10)(H,11,12)(H4,6,7,8)/t2-/m0/s1</t>
  </si>
  <si>
    <t>Guanidinosuccinic acid</t>
  </si>
  <si>
    <t>VVHOUVWJCQOYGG-UHFFFAOYSA-N</t>
  </si>
  <si>
    <t>http://pubchem.ncbi.nlm.nih.gov/compound/439918</t>
  </si>
  <si>
    <t>http://www.genome.jp/dbget-bin/www_bget?C03139</t>
  </si>
  <si>
    <t>http://www.hmdb.ca/metabolites/HMDB03157</t>
  </si>
  <si>
    <t>C03139</t>
  </si>
  <si>
    <t>CPD-599</t>
  </si>
  <si>
    <t>HMDB03157</t>
  </si>
  <si>
    <t>2464eea68a434ed682ba8866f2982d2b</t>
  </si>
  <si>
    <t>96447db13a104f61ae95ee71f194aa61</t>
  </si>
  <si>
    <t>c53f347f93454badab3fae22caeac6ba</t>
  </si>
  <si>
    <t>c554d8ca5416463f9a2698c07feb0ec6</t>
  </si>
  <si>
    <t>a16ba2a8b35746e7892ff398f918dbb9</t>
  </si>
  <si>
    <t>8232ed11b25b4f1dba88cc6aff02bce9</t>
  </si>
  <si>
    <t>56-84-8///H-Asp-OH///(S)-2-Aminosuccinic acid///Asparagic acid///Asparaginic acid///L-Asparaginic acid///(S)-Aminobutanedioic acid///L-Asparagic acid///L-Aminosuccinic acid///(2S)-2-aminobutanedioic acid///L-Asparaginsaeure///L-Asparaginsyra///L-2-Aminobutanedioic acid///(S)-(+)-Aminosuccinic acid///Asparaginsaeure [German]///Aminosuccinic acid///Butanedioic acid, amino-, (S)-///L-Asp///asparaginate///Aminosuccinate///Asparagate///Asparagic acid (VAN)///L-asparaginate///Asparaginic acid (VAN)///L-Asparagate///L-Aminosuccinate///2-aminosuccinate///L( )-Aminobernsteinsaeure///alpha-Aminosuccinate///FEMA No. 3565///CCRIS 6181///6899-03-2///(S)-Aminobutanedioate///(R)-2-aminosuccinate///(S)-2-aminosuccinate///AI3-04461///HSDB 1430///(S)-amino-Butanedioate///alpha-Aminosuccinic acid///NSC 3973///UNII-30KYC7MIAI///2-Amino-3-methylsuccinate///(S)-amino-Butanedioic acid///BRN 1723530///(S)-2-aminobutanedioic acid///CHEMBL274323///CHEBI:17053///CKLJMWTZIZZHCS-REOHCLBHSA-N///EINECS 200-291-6///asp///(2S)-2-azanylbutanedioic acid///56-84-8 (Parent)///25608-40-6///(2S)-2-aminosuccinic acid///39162-75-9///Asparaginsaeure///Polysuccinimide///L-Asparaginsaure///Poly-DL-succinimide///AmbotzHAA1073///Tocris-0214///(S)-Aminosuccinic Acid///4-04-00-02998 (Beilstein Handbook Reference)///30KYC7MIAI///Biomol-NT_000168///bmse000031///bmse000875///AC1L1LI6///SCHEMBL3231///(S)-()-Aminosuccinic acid///Lopac0_000133///KSC269K5J///A4534_SIGMA///A5474_SIGMA///A7219_SIGMA///A8949_SIGMA///A9256_SIGMA///AC1Q4U77///BPBio1_001128///GTPL3309///GTPL4534///11189_FLUKA///11189_SIGMA///BDBM18125///CTK1G9554///HMDB00191///HMS3260K08///ZINC895032///.alpha.-Aminosuccinic acid, (L)-///21059-46-1 (calcium salt)///14007-45-5 (potassium salt)///EINECS 254-327-0///Tox21_500133///2001-89-0 (di-potassium salt)///ANW-32591///MFCD00002616///PDSP1_000819///PDSP2_000806///1115-63-5 (mono-potassium salt)///17090-93-6 (hydrochloride salt)///AKOS006239578///AKOS015853957///5598-53-8 (di-hydrochloride salt)///AM81585///CCG-204228///DB00128///LP00133///LS-2569///MCULE-6700641640///RP16381///RP20039///3792-50-5 (mono-hydrochloride salt)///NCGC00024499-01///NCGC00024499-02///NCGC00024499-03///NCGC00024499-04///NCGC00024499-05///NCGC00024499-06///NCGC00260818-01///AJ-24135///AK-81235///AK131075///AM003866///AN-23565///BP-13291///BT000132///KB-53137///OR300633///SC-91380///TL806193///2068-80-6 (magnesium (2:1) salt)///AB1002629///DB-029944///KB-211185///ST2414603///TC-066533///39162-75-9 (calcium (2:1) salt)///A0546///EU-0100133///FT-0693446///V1940///A 9256///C-4546///C00049///D00013///M03000///ETHYL, 2-AMINO-1,2-DICARBOXY-, (S)-///A817928///A824434///I04-1073///I04-1122///I14-2732///(S)-(+)-Aminosuccinic acid; (S)-Aminobutanedioic acid///F8889-8684///A4B5FB11-A4B6-4D75-9860-2ACF670700B9///UNII-28XF4669EP component CKLJMWTZIZZHCS-REOHCLBHSA-N///155436-59-2///155436-61-6///155436-63-8///155436-65-0///181119-33-5///181119-34-6///221628-95-1///26834-87-7///27881-03-4///90819-17-3</t>
  </si>
  <si>
    <t>http://www.ebi.ac.uk/chebi/searchId.do?chebiId=CHEBI:29993///http://www.ebi.ac.uk/chebi/searchId.do?chebiId=CHEBI:17053///http://www.ebi.ac.uk/chebi/searchId.do?chebiId=CHEBI:31337///http://www.ebi.ac.uk/chebi/searchId.do?chebiId=CHEBI:29990</t>
  </si>
  <si>
    <t>InChI=1S/C4H7NO4/c5-2(4(8)9)1-3(6)7/h2H,1,5H2,(H,6,7)(H,8,9)</t>
  </si>
  <si>
    <t>An aspartate(2) that is the conjugate base of  L-aspartate(1).///The L-enantiomer of aspartic acid.///An aspartate(1) that is the conjugate base of D-aspartic acid.</t>
  </si>
  <si>
    <t>b39af7b5659646a38b1da49188630a4c</t>
  </si>
  <si>
    <t>CHEBI:29993///CHEBI:17053///CHEBI:31337///CHEBI:29990</t>
  </si>
  <si>
    <t>InChI=1S/C4H7NO4/c5-2(4(8)9)1-3(6)7/h2H,1,5H2,(H,6,7)(H,8,9)/t2-/m0/s1</t>
  </si>
  <si>
    <t>56-84-8</t>
  </si>
  <si>
    <t>CKLJMWTZIZZHCS-UHFFFAOYSA-N</t>
  </si>
  <si>
    <t>http://pubchem.ncbi.nlm.nih.gov/compound/5960</t>
  </si>
  <si>
    <t>http://www.genome.jp/dbget-bin/www_bget?C00049///http://www.genome.jp/dbget-bin/www_bget?C13058</t>
  </si>
  <si>
    <t>http://www.hmdb.ca/metabolites/HMDB00191</t>
  </si>
  <si>
    <t>C00049///C13058</t>
  </si>
  <si>
    <t>HMDB00191</t>
  </si>
  <si>
    <t>400e23c6e3a14557b86c4fc3c95fb975</t>
  </si>
  <si>
    <t>3b57687ca4b34074862bc69406c8989c</t>
  </si>
  <si>
    <t>dd2127fe7c7348799c7af586611f87bf</t>
  </si>
  <si>
    <t>oxalic acid///ethanedioic acid///144-62-7///Aktisal///Aquisal///oxalate///Oxiric acid///Oxaalzuur///Kyselina stavelova///Oxalsaeure///Ethanedionic acid///Acidum oxalicum///Acide oxalique///Acido ossalico///Caswell No. 625///Oxaalzuur [Dutch]///NCI-C55209///Oxalsaeure [German]///Ethanedionate///Acide oxalique [French]///Ethane-1,2-dioic acid///Acido ossalico [Italian]///Kyselina stavelova [Czech]///EPA Pesticide Chemical Code 009601///HOOCCOOH///CCRIS 1454///Oxalic acid anhydrous///AI3-26463///HSDB 1100///NSC 62774///BRN 0385686///UNII-9E7R5L6H31///CHEBI:16995///MUBZPKHOEPUJKR-UHFFFAOYSA-N///Oxalic acid diammonium salt///EINECS 205-634-3///STK379550///Oxalicacid///Oxalic Acid Dianion///DSSTox_CID_5816///C00209///DSSTox_RID_77935///DSSTox_GSID_25816///Oxalic acid standard solution///68603-87-2///CAS-144-62-7///OXD///NSC115893///Ethandisaeure///Oxagel</t>
  </si>
  <si>
    <t>http://www.ebi.ac.uk/chebi/searchId.do?chebiId=CHEBI:16995///http://www.ebi.ac.uk/chebi/searchId.do?chebiId=CHEBI:30623///http://www.ebi.ac.uk/chebi/searchId.do?chebiId=CHEBI:91241///http://www.ebi.ac.uk/chebi/searchId.do?chebiId=CHEBI:60579///http://www.ebi.ac.uk/chebi/searchId.do?chebiId=CHEBI:46904</t>
  </si>
  <si>
    <t>InChI=1S/C2H2O4/c3-1(4)2(5)6/h(H,3,4)(H,5,6)</t>
  </si>
  <si>
    <t>A dicarboxylic acid dianion obtained by deprotonation of both carboxy groups of oxalic acid.///The calcium salt of oxalic acid, which in excess in the urine may lead to formation of oxalate calculi (kidney stones).///An alpha,omega-dicarboxylic acid that is ethane substituted by carboxyl groups at positions 1 and 2.///A dicarboxylic acid monoanion that is the conjugate base of oxalic acid.///An ammonium salt consisting of ammonium and oxalate ions in a 2:1 ratio.</t>
  </si>
  <si>
    <t>aabdecfcdbc94477ac0ba3de75a54573</t>
  </si>
  <si>
    <t>CHEBI:16995///CHEBI:30623///CHEBI:91241///CHEBI:60579///CHEBI:46904</t>
  </si>
  <si>
    <t>oxalic acid</t>
  </si>
  <si>
    <t>http://pubchem.ncbi.nlm.nih.gov/compound/971</t>
  </si>
  <si>
    <t>http://www.genome.jp/dbget-bin/www_bget?C17478///http://www.genome.jp/dbget-bin/www_bget?C00209</t>
  </si>
  <si>
    <t>http://www.hmdb.ca/metabolites/HMDB02329</t>
  </si>
  <si>
    <t>C17478///C00209</t>
  </si>
  <si>
    <t>OXALATE</t>
  </si>
  <si>
    <t>HMDB02329</t>
  </si>
  <si>
    <t>a3acccede9b34732b2f97ba5cfc82d27</t>
  </si>
  <si>
    <t>061a28853c604fa79f6fd0c88f4812a0</t>
  </si>
  <si>
    <t>b159f72e09664d56a3575f01ad09faec</t>
  </si>
  <si>
    <t>185076204ce84769aad099be3d873ee8</t>
  </si>
  <si>
    <t>1fdf8fd9557f4b2c87e9ba2f0b7356d4</t>
  </si>
  <si>
    <t>7e873dd724844197b945d65b70607303</t>
  </si>
  <si>
    <t>5c94fcd9a3864c2fb9b73662389e7b2e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</si>
</sst>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8"/>
      <name val="Calibri"/>
      <family val="2"/>
      <scheme val="minor"/>
    </font>
    <font>
      <b/>
      <sz val="10"/>
      <name val="Calibri"/>
      <family val="2"/>
      <scheme val="minor"/>
    </font>
    <font>
      <b/>
      <sz val="18"/>
      <color theme="1"/>
      <name val="Calibri"/>
      <family val="2"/>
      <scheme val="minor"/>
    </font>
    <font>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ADF0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11" fontId="0" fillId="0" borderId="0" xfId="0" applyNumberFormat="1"/>
    <xf numFmtId="0" fontId="16" fillId="0" borderId="0" xfId="0" applyFont="1"/>
    <xf numFmtId="0" fontId="18" fillId="4" borderId="0" xfId="8" applyFont="1" applyAlignment="1">
      <alignment horizontal="center" wrapText="1"/>
    </xf>
    <xf numFmtId="0" fontId="19" fillId="4" borderId="0" xfId="8" applyFont="1" applyAlignment="1">
      <alignment horizontal="center"/>
    </xf>
    <xf numFmtId="0" fontId="18" fillId="0" borderId="0" xfId="0" applyFont="1" applyAlignment="1">
      <alignment wrapText="1"/>
    </xf>
    <xf numFmtId="0" fontId="19" fillId="0" borderId="0" xfId="0" applyFont="1"/>
    <xf numFmtId="164" fontId="19" fillId="4" borderId="0" xfId="8" applyNumberFormat="1" applyFont="1" applyAlignment="1">
      <alignment horizontal="center"/>
    </xf>
    <xf numFmtId="164" fontId="19" fillId="3" borderId="0" xfId="7" applyNumberFormat="1" applyFont="1" applyAlignment="1">
      <alignment horizontal="center"/>
    </xf>
    <xf numFmtId="2" fontId="19" fillId="4" borderId="0" xfId="8" applyNumberFormat="1" applyFont="1" applyAlignment="1">
      <alignment horizontal="center"/>
    </xf>
    <xf numFmtId="11" fontId="18" fillId="3" borderId="0" xfId="7" applyNumberFormat="1" applyFont="1" applyAlignment="1">
      <alignment horizontal="center" wrapText="1"/>
    </xf>
    <xf numFmtId="2" fontId="18" fillId="3" borderId="0" xfId="7" applyNumberFormat="1" applyFont="1" applyAlignment="1">
      <alignment horizontal="center" wrapText="1"/>
    </xf>
    <xf numFmtId="0" fontId="18" fillId="3" borderId="0" xfId="7" applyFont="1" applyAlignment="1">
      <alignment horizontal="center" wrapText="1"/>
    </xf>
    <xf numFmtId="2" fontId="18" fillId="4" borderId="0" xfId="8" applyNumberFormat="1" applyFont="1" applyAlignment="1">
      <alignment horizontal="center" wrapText="1"/>
    </xf>
    <xf numFmtId="0" fontId="18" fillId="0" borderId="0" xfId="0" applyFont="1"/>
    <xf numFmtId="2" fontId="19" fillId="3" borderId="0" xfId="7" applyNumberFormat="1" applyFont="1" applyAlignment="1">
      <alignment horizontal="center"/>
    </xf>
    <xf numFmtId="0" fontId="19" fillId="3" borderId="0" xfId="7" applyFont="1" applyAlignment="1">
      <alignment horizontal="center"/>
    </xf>
    <xf numFmtId="0" fontId="21" fillId="3" borderId="0" xfId="7" applyFont="1" applyAlignment="1">
      <alignment horizontal="center" vertical="center" wrapText="1"/>
    </xf>
    <xf numFmtId="0" fontId="21" fillId="0" borderId="0" xfId="0" applyFont="1" applyAlignment="1">
      <alignment horizontal="center" vertical="center" wrapText="1"/>
    </xf>
    <xf numFmtId="164" fontId="18" fillId="4" borderId="0" xfId="8" applyNumberFormat="1" applyFont="1" applyAlignment="1">
      <alignment horizontal="center" wrapText="1"/>
    </xf>
    <xf numFmtId="164" fontId="18" fillId="3" borderId="0" xfId="7" applyNumberFormat="1" applyFont="1" applyAlignment="1">
      <alignment horizontal="center" wrapText="1"/>
    </xf>
    <xf numFmtId="0" fontId="21" fillId="4" borderId="0" xfId="8" applyFont="1" applyAlignment="1">
      <alignment horizontal="center" vertical="center" wrapText="1"/>
    </xf>
    <xf numFmtId="164" fontId="21" fillId="4" borderId="0" xfId="8" applyNumberFormat="1" applyFont="1" applyAlignment="1">
      <alignment horizontal="center" vertical="center" wrapText="1"/>
    </xf>
    <xf numFmtId="164" fontId="21" fillId="3" borderId="0" xfId="7" applyNumberFormat="1" applyFont="1" applyAlignment="1">
      <alignment horizontal="center" vertical="center" wrapText="1"/>
    </xf>
    <xf numFmtId="2" fontId="21" fillId="4" borderId="0" xfId="8" applyNumberFormat="1" applyFont="1" applyAlignment="1">
      <alignment horizontal="center" vertical="center" wrapText="1"/>
    </xf>
    <xf numFmtId="2" fontId="21" fillId="3" borderId="0" xfId="7" applyNumberFormat="1" applyFont="1" applyAlignment="1">
      <alignment horizontal="center" vertical="center" wrapText="1"/>
    </xf>
    <xf numFmtId="0" fontId="20" fillId="0" borderId="0" xfId="0" applyFont="1" applyAlignment="1">
      <alignment vertical="center" wrapText="1"/>
    </xf>
    <xf numFmtId="0" fontId="21" fillId="33" borderId="0" xfId="6" applyFont="1" applyFill="1" applyAlignment="1">
      <alignment horizontal="center" vertical="center" wrapText="1"/>
    </xf>
    <xf numFmtId="0" fontId="21" fillId="33" borderId="0" xfId="6" quotePrefix="1" applyFont="1" applyFill="1" applyAlignment="1">
      <alignment horizontal="center" vertical="center" wrapText="1"/>
    </xf>
    <xf numFmtId="0" fontId="18" fillId="33" borderId="0" xfId="6" applyFont="1" applyFill="1" applyAlignment="1">
      <alignment horizontal="center" wrapText="1"/>
    </xf>
    <xf numFmtId="0" fontId="19" fillId="33" borderId="0" xfId="6" applyFont="1" applyFill="1" applyAlignment="1">
      <alignment horizontal="center"/>
    </xf>
    <xf numFmtId="0" fontId="18" fillId="33" borderId="0" xfId="6" applyFont="1" applyFill="1" applyAlignment="1">
      <alignment horizontal="center"/>
    </xf>
    <xf numFmtId="0" fontId="21" fillId="34" borderId="0" xfId="39" applyFont="1" applyFill="1" applyAlignment="1">
      <alignment horizontal="center" vertical="center" wrapText="1"/>
    </xf>
    <xf numFmtId="0" fontId="18" fillId="34" borderId="0" xfId="39" applyFont="1" applyFill="1" applyAlignment="1">
      <alignment horizontal="center" wrapText="1"/>
    </xf>
    <xf numFmtId="2" fontId="20" fillId="3" borderId="0" xfId="7" applyNumberFormat="1" applyFont="1" applyAlignment="1">
      <alignment horizontal="center" vertical="center" wrapText="1"/>
    </xf>
    <xf numFmtId="11" fontId="21" fillId="3" borderId="0" xfId="7" applyNumberFormat="1" applyFont="1" applyAlignment="1">
      <alignment horizontal="center" vertical="center" wrapText="1"/>
    </xf>
    <xf numFmtId="11" fontId="19" fillId="3" borderId="0" xfId="7" applyNumberFormat="1" applyFont="1" applyAlignment="1">
      <alignment horizontal="center"/>
    </xf>
    <xf numFmtId="0" fontId="18" fillId="0" borderId="0" xfId="0" applyFont="1" applyAlignment="1">
      <alignment horizontal="center" wrapText="1"/>
    </xf>
    <xf numFmtId="0" fontId="18" fillId="0" borderId="0" xfId="0" applyFont="1" applyAlignment="1">
      <alignment horizontal="center"/>
    </xf>
    <xf numFmtId="164" fontId="1" fillId="3" borderId="0" xfId="7" applyNumberFormat="1" applyFont="1" applyAlignment="1">
      <alignment horizontal="center"/>
    </xf>
    <xf numFmtId="2" fontId="1" fillId="3" borderId="0" xfId="7" applyNumberFormat="1" applyFont="1" applyAlignment="1">
      <alignment horizontal="center"/>
    </xf>
    <xf numFmtId="0" fontId="1" fillId="34" borderId="0" xfId="39" applyFont="1" applyFill="1"/>
    <xf numFmtId="0" fontId="0" fillId="34" borderId="0" xfId="39" applyFont="1" applyFill="1"/>
    <xf numFmtId="0" fontId="19" fillId="0" borderId="0" xfId="0" applyFont="1" applyAlignment="1">
      <alignment horizontal="center"/>
    </xf>
    <xf numFmtId="0" fontId="19" fillId="0" borderId="0" xfId="0" applyFont="1" applyAlignment="1">
      <alignment horizontal="center" wrapText="1"/>
    </xf>
    <xf numFmtId="0" fontId="23" fillId="0" borderId="0" xfId="0" applyFont="1" applyAlignment="1">
      <alignment horizontal="center" vertical="center" wrapText="1"/>
    </xf>
    <xf numFmtId="0" fontId="19" fillId="0" borderId="0" xfId="0" applyFont="1" applyAlignment="1">
      <alignment wrapText="1"/>
    </xf>
    <xf numFmtId="2" fontId="1" fillId="4" borderId="0" xfId="8" applyNumberFormat="1" applyFont="1" applyAlignment="1">
      <alignment horizontal="center"/>
    </xf>
    <xf numFmtId="0" fontId="0" fillId="0" borderId="0" xfId="0"/>
    <xf numFmtId="0" fontId="14" fillId="0" borderId="0" xfId="0" applyFont="1"/>
    <xf numFmtId="0" fontId="0" fillId="34" borderId="0" xfId="0" applyFill="1"/>
    <xf numFmtId="0" fontId="0" fillId="0" borderId="0" xfId="0"/>
    <xf numFmtId="164" fontId="20" fillId="3" borderId="0" xfId="7" applyNumberFormat="1" applyFont="1" applyAlignment="1">
      <alignment horizontal="center" vertical="center" wrapText="1"/>
    </xf>
    <xf numFmtId="0" fontId="20" fillId="0" borderId="0" xfId="0" applyFont="1" applyAlignment="1">
      <alignment horizontal="center" vertical="center" wrapText="1"/>
    </xf>
    <xf numFmtId="0" fontId="20" fillId="34" borderId="0" xfId="39" applyFont="1" applyFill="1" applyAlignment="1">
      <alignment horizontal="center" vertical="center" wrapText="1"/>
    </xf>
    <xf numFmtId="0" fontId="20" fillId="34" borderId="0" xfId="0" applyFont="1" applyFill="1" applyAlignment="1">
      <alignment horizontal="center" vertical="center" wrapText="1"/>
    </xf>
    <xf numFmtId="0" fontId="0" fillId="0" borderId="0" xfId="0" applyAlignment="1">
      <alignment horizontal="center" vertical="center" wrapText="1"/>
    </xf>
    <xf numFmtId="0" fontId="20" fillId="4" borderId="0" xfId="8" applyFont="1" applyAlignment="1">
      <alignment horizontal="center" vertical="center" wrapText="1"/>
    </xf>
    <xf numFmtId="0" fontId="22" fillId="0" borderId="0" xfId="0" applyFont="1" applyAlignment="1">
      <alignment horizontal="center" vertical="center" wrapText="1"/>
    </xf>
    <xf numFmtId="2" fontId="20" fillId="4" borderId="0" xfId="8" applyNumberFormat="1" applyFont="1" applyAlignment="1">
      <alignment horizontal="center" vertical="center" wrapText="1"/>
    </xf>
    <xf numFmtId="0" fontId="20" fillId="3" borderId="0" xfId="7" applyFont="1" applyAlignment="1">
      <alignment horizontal="center" vertical="center" wrapText="1"/>
    </xf>
    <xf numFmtId="0" fontId="20" fillId="33" borderId="0" xfId="6" applyFont="1" applyFill="1" applyAlignment="1">
      <alignment horizontal="center" vertical="center" wrapText="1"/>
    </xf>
    <xf numFmtId="0" fontId="20" fillId="33" borderId="0" xfId="0" applyFont="1" applyFill="1" applyAlignment="1">
      <alignment horizontal="center" vertical="center" wrapText="1"/>
    </xf>
    <xf numFmtId="0" fontId="19" fillId="33" borderId="0" xfId="6" applyFont="1" applyFill="1" applyAlignment="1">
      <alignment horizontal="center"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DF0F9"/>
      <color rgb="FF12D4EE"/>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0"/>
  <sheetViews>
    <sheetView zoomScale="75" zoomScaleNormal="75" zoomScalePageLayoutView="75" workbookViewId="0">
      <selection activeCell="F22" sqref="F22"/>
    </sheetView>
  </sheetViews>
  <sheetFormatPr baseColWidth="10" defaultColWidth="8.83203125" defaultRowHeight="14" x14ac:dyDescent="0"/>
  <cols>
    <col min="1" max="1" width="12.5" style="38" customWidth="1"/>
    <col min="2" max="2" width="8.1640625" style="43" customWidth="1"/>
    <col min="3" max="3" width="38.83203125" style="6" customWidth="1"/>
    <col min="4" max="4" width="25.5" style="6" customWidth="1"/>
    <col min="5" max="5" width="31" style="14" customWidth="1"/>
    <col min="6" max="7" width="13" style="30" customWidth="1"/>
    <col min="8" max="8" width="12.33203125" style="30" customWidth="1"/>
    <col min="9" max="9" width="14.33203125" style="31" customWidth="1"/>
    <col min="10" max="10" width="20" style="30" customWidth="1"/>
    <col min="11" max="11" width="17.6640625" style="30" customWidth="1"/>
    <col min="12" max="12" width="15.83203125" style="36" customWidth="1"/>
    <col min="13" max="13" width="15.5" style="15" customWidth="1"/>
    <col min="14" max="14" width="11.5" style="16" customWidth="1"/>
    <col min="15" max="15" width="10.5" style="15" customWidth="1"/>
    <col min="16" max="16" width="15.33203125" style="4" customWidth="1"/>
    <col min="17" max="17" width="14.33203125" style="7" customWidth="1"/>
    <col min="18" max="18" width="11.1640625" style="4" customWidth="1"/>
    <col min="19" max="19" width="10.5" style="7" customWidth="1"/>
    <col min="20" max="20" width="12.33203125" style="7" customWidth="1"/>
    <col min="21" max="21" width="15.5" style="8" customWidth="1"/>
    <col min="22" max="22" width="15.1640625" style="15" customWidth="1"/>
    <col min="23" max="24" width="8.83203125" style="9"/>
    <col min="25" max="25" width="10.5" style="9" customWidth="1"/>
    <col min="26" max="26" width="8.83203125" style="9"/>
    <col min="27" max="27" width="20.83203125" style="15" customWidth="1"/>
    <col min="28" max="28" width="12.5" style="41" customWidth="1"/>
    <col min="29" max="30" width="8.83203125" style="41"/>
    <col min="31" max="16384" width="8.83203125" style="6"/>
  </cols>
  <sheetData>
    <row r="1" spans="1:30" s="26" customFormat="1" ht="45.75" customHeight="1">
      <c r="A1" s="53" t="s">
        <v>781</v>
      </c>
      <c r="B1" s="53"/>
      <c r="C1" s="56"/>
      <c r="D1" s="56"/>
      <c r="E1" s="56"/>
      <c r="F1" s="61" t="s">
        <v>753</v>
      </c>
      <c r="G1" s="61"/>
      <c r="H1" s="62"/>
      <c r="I1" s="62"/>
      <c r="J1" s="62"/>
      <c r="K1" s="62"/>
      <c r="L1" s="60" t="s">
        <v>777</v>
      </c>
      <c r="M1" s="60"/>
      <c r="N1" s="60"/>
      <c r="O1" s="60"/>
      <c r="P1" s="57" t="s">
        <v>782</v>
      </c>
      <c r="Q1" s="58"/>
      <c r="R1" s="58"/>
      <c r="S1" s="58"/>
      <c r="T1" s="58"/>
      <c r="U1" s="52" t="s">
        <v>758</v>
      </c>
      <c r="V1" s="53"/>
      <c r="W1" s="59" t="s">
        <v>783</v>
      </c>
      <c r="X1" s="58"/>
      <c r="Y1" s="58"/>
      <c r="Z1" s="58"/>
      <c r="AA1" s="34" t="s">
        <v>757</v>
      </c>
      <c r="AB1" s="54" t="s">
        <v>756</v>
      </c>
      <c r="AC1" s="55"/>
      <c r="AD1" s="55"/>
    </row>
    <row r="2" spans="1:30" s="18" customFormat="1" ht="76.5" customHeight="1">
      <c r="B2" s="45"/>
      <c r="C2" s="45"/>
      <c r="F2" s="27" t="s">
        <v>775</v>
      </c>
      <c r="G2" s="27" t="s">
        <v>772</v>
      </c>
      <c r="H2" s="27" t="s">
        <v>773</v>
      </c>
      <c r="I2" s="28" t="s">
        <v>752</v>
      </c>
      <c r="J2" s="28" t="s">
        <v>774</v>
      </c>
      <c r="K2" s="28" t="s">
        <v>866</v>
      </c>
      <c r="L2" s="35" t="s">
        <v>755</v>
      </c>
      <c r="M2" s="17" t="s">
        <v>776</v>
      </c>
      <c r="N2" s="17" t="s">
        <v>746</v>
      </c>
      <c r="O2" s="17" t="s">
        <v>743</v>
      </c>
      <c r="P2" s="21"/>
      <c r="Q2" s="22"/>
      <c r="R2" s="21" t="s">
        <v>778</v>
      </c>
      <c r="S2" s="22" t="s">
        <v>763</v>
      </c>
      <c r="T2" s="22" t="s">
        <v>765</v>
      </c>
      <c r="U2" s="23" t="s">
        <v>766</v>
      </c>
      <c r="V2" s="25" t="s">
        <v>767</v>
      </c>
      <c r="W2" s="24" t="s">
        <v>770</v>
      </c>
      <c r="X2" s="24" t="s">
        <v>769</v>
      </c>
      <c r="Y2" s="24" t="s">
        <v>768</v>
      </c>
      <c r="Z2" s="24" t="s">
        <v>764</v>
      </c>
      <c r="AA2" s="25" t="s">
        <v>771</v>
      </c>
      <c r="AB2" s="32" t="s">
        <v>865</v>
      </c>
      <c r="AC2" s="32" t="s">
        <v>745</v>
      </c>
      <c r="AD2" s="32" t="s">
        <v>744</v>
      </c>
    </row>
    <row r="3" spans="1:30" s="5" customFormat="1" ht="42">
      <c r="A3" s="37" t="s">
        <v>1</v>
      </c>
      <c r="B3" s="44" t="s">
        <v>784</v>
      </c>
      <c r="C3" s="46" t="s">
        <v>742</v>
      </c>
      <c r="D3" s="5" t="s">
        <v>0</v>
      </c>
      <c r="E3" s="5" t="s">
        <v>2</v>
      </c>
      <c r="F3" s="29" t="s">
        <v>749</v>
      </c>
      <c r="G3" s="29" t="s">
        <v>751</v>
      </c>
      <c r="H3" s="29" t="s">
        <v>750</v>
      </c>
      <c r="I3" s="29" t="s">
        <v>748</v>
      </c>
      <c r="J3" s="29" t="s">
        <v>754</v>
      </c>
      <c r="K3" s="29" t="s">
        <v>747</v>
      </c>
      <c r="L3" s="10" t="s">
        <v>728</v>
      </c>
      <c r="M3" s="11" t="s">
        <v>729</v>
      </c>
      <c r="N3" s="12" t="s">
        <v>730</v>
      </c>
      <c r="O3" s="11" t="s">
        <v>731</v>
      </c>
      <c r="P3" s="3" t="s">
        <v>739</v>
      </c>
      <c r="Q3" s="19" t="s">
        <v>736</v>
      </c>
      <c r="R3" s="3" t="s">
        <v>737</v>
      </c>
      <c r="S3" s="19" t="s">
        <v>738</v>
      </c>
      <c r="T3" s="19" t="s">
        <v>740</v>
      </c>
      <c r="U3" s="20" t="s">
        <v>780</v>
      </c>
      <c r="V3" s="11" t="s">
        <v>779</v>
      </c>
      <c r="W3" s="13" t="s">
        <v>759</v>
      </c>
      <c r="X3" s="13" t="s">
        <v>760</v>
      </c>
      <c r="Y3" s="13" t="s">
        <v>761</v>
      </c>
      <c r="Z3" s="13" t="s">
        <v>762</v>
      </c>
      <c r="AA3" s="11" t="s">
        <v>741</v>
      </c>
      <c r="AB3" s="33" t="s">
        <v>733</v>
      </c>
      <c r="AC3" s="33" t="s">
        <v>735</v>
      </c>
      <c r="AD3" s="33" t="s">
        <v>734</v>
      </c>
    </row>
    <row r="4" spans="1:30" s="49" customFormat="1">
      <c r="A4" s="38">
        <v>0</v>
      </c>
      <c r="B4" s="43">
        <v>720</v>
      </c>
      <c r="C4" s="6" t="s">
        <v>1131</v>
      </c>
      <c r="D4" s="6" t="s">
        <v>1132</v>
      </c>
      <c r="E4" s="6" t="s">
        <v>1132</v>
      </c>
      <c r="F4" s="30">
        <v>0</v>
      </c>
      <c r="G4" s="30">
        <v>1</v>
      </c>
      <c r="H4" s="30">
        <v>1</v>
      </c>
      <c r="I4" s="31">
        <f t="shared" ref="I4:I35" si="0">SUM(F4:H4)</f>
        <v>2</v>
      </c>
      <c r="J4" s="30" t="s">
        <v>1935</v>
      </c>
      <c r="K4" s="30"/>
      <c r="L4" s="36">
        <v>1087304.625</v>
      </c>
      <c r="M4" s="15"/>
      <c r="N4" s="16"/>
      <c r="O4" s="15"/>
      <c r="P4" s="4" t="s">
        <v>1165</v>
      </c>
      <c r="Q4" s="7">
        <v>176.04730000000001</v>
      </c>
      <c r="R4" s="4" t="s">
        <v>920</v>
      </c>
      <c r="S4" s="7">
        <v>177.0545765</v>
      </c>
      <c r="T4" s="7">
        <v>177.05466290000001</v>
      </c>
      <c r="U4" s="39">
        <f t="shared" ref="U4:U35" si="1">ABS(S4-T4)</f>
        <v>8.6400000014918987E-5</v>
      </c>
      <c r="V4" s="40">
        <f t="shared" ref="V4:V35" si="2">(U4/S4)*1000000</f>
        <v>0.4879851270883076</v>
      </c>
      <c r="W4" s="47">
        <v>0.79407084000000006</v>
      </c>
      <c r="X4" s="47">
        <v>1.048246585</v>
      </c>
      <c r="Y4" s="47">
        <v>1.0719208039999999</v>
      </c>
      <c r="Z4" s="47">
        <v>0.89017755399999998</v>
      </c>
      <c r="AA4" s="40">
        <f t="shared" ref="AA4:AA35" si="3">ABS(Y4-Z4)</f>
        <v>0.18174324999999991</v>
      </c>
      <c r="AB4" s="41"/>
      <c r="AC4" s="41"/>
      <c r="AD4" s="41"/>
    </row>
    <row r="5" spans="1:30">
      <c r="A5" s="38">
        <v>1</v>
      </c>
      <c r="B5" s="43">
        <v>249</v>
      </c>
      <c r="C5" s="6" t="s">
        <v>1816</v>
      </c>
      <c r="D5" s="6" t="s">
        <v>1899</v>
      </c>
      <c r="E5" s="6" t="s">
        <v>1899</v>
      </c>
      <c r="F5" s="30">
        <v>0</v>
      </c>
      <c r="G5" s="30">
        <v>1</v>
      </c>
      <c r="H5" s="30">
        <v>1</v>
      </c>
      <c r="I5" s="31">
        <f t="shared" si="0"/>
        <v>2</v>
      </c>
      <c r="J5" s="30" t="s">
        <v>1935</v>
      </c>
      <c r="L5" s="36">
        <v>568960.5</v>
      </c>
      <c r="P5" s="4" t="s">
        <v>1900</v>
      </c>
      <c r="Q5" s="7">
        <v>117.0248</v>
      </c>
      <c r="R5" s="4" t="s">
        <v>920</v>
      </c>
      <c r="S5" s="7">
        <v>118.0320765</v>
      </c>
      <c r="T5" s="7">
        <v>118.0323729</v>
      </c>
      <c r="U5" s="39">
        <f t="shared" si="1"/>
        <v>2.9639999999631073E-4</v>
      </c>
      <c r="V5" s="40">
        <f t="shared" si="2"/>
        <v>2.5111817802875875</v>
      </c>
      <c r="W5" s="9">
        <v>0.92203385999999998</v>
      </c>
      <c r="X5" s="9">
        <v>1.3759191180000001</v>
      </c>
      <c r="Y5" s="9">
        <v>1.4104030000000001</v>
      </c>
      <c r="Z5" s="9">
        <v>1.118724246</v>
      </c>
      <c r="AA5" s="40">
        <f t="shared" si="3"/>
        <v>0.2916787540000001</v>
      </c>
    </row>
    <row r="6" spans="1:30">
      <c r="A6" s="38">
        <v>2</v>
      </c>
      <c r="B6" s="43">
        <v>127</v>
      </c>
      <c r="C6" s="6" t="s">
        <v>1817</v>
      </c>
      <c r="D6" s="6" t="s">
        <v>1898</v>
      </c>
      <c r="E6" s="6" t="s">
        <v>1898</v>
      </c>
      <c r="F6" s="30">
        <v>1</v>
      </c>
      <c r="G6" s="30">
        <v>1</v>
      </c>
      <c r="H6" s="30">
        <v>1</v>
      </c>
      <c r="I6" s="31">
        <f t="shared" si="0"/>
        <v>3</v>
      </c>
      <c r="J6" s="30" t="s">
        <v>1934</v>
      </c>
      <c r="L6" s="36">
        <v>51357596</v>
      </c>
      <c r="M6" s="15">
        <v>0.93642306121999996</v>
      </c>
      <c r="N6" s="16">
        <v>8</v>
      </c>
      <c r="O6" s="15">
        <v>0.33713756629000002</v>
      </c>
      <c r="P6" s="4" t="s">
        <v>1901</v>
      </c>
      <c r="Q6" s="7">
        <v>183.0532</v>
      </c>
      <c r="R6" s="4" t="s">
        <v>920</v>
      </c>
      <c r="S6" s="7">
        <v>184.06047649999999</v>
      </c>
      <c r="T6" s="7">
        <v>184.06055810000001</v>
      </c>
      <c r="U6" s="39">
        <f t="shared" si="1"/>
        <v>8.1600000015669139E-5</v>
      </c>
      <c r="V6" s="40">
        <f t="shared" si="2"/>
        <v>0.44333254790671556</v>
      </c>
      <c r="W6" s="9">
        <v>1.0781703890000001</v>
      </c>
      <c r="X6" s="9">
        <v>1.50300699</v>
      </c>
      <c r="Y6" s="9">
        <v>1.4252125</v>
      </c>
      <c r="Z6" s="9">
        <v>1.241237849</v>
      </c>
      <c r="AA6" s="40">
        <f t="shared" si="3"/>
        <v>0.18397465099999999</v>
      </c>
    </row>
    <row r="7" spans="1:30">
      <c r="A7" s="38">
        <v>3</v>
      </c>
      <c r="B7" s="43">
        <v>517</v>
      </c>
      <c r="C7" s="6" t="s">
        <v>92</v>
      </c>
      <c r="D7" s="6" t="s">
        <v>3</v>
      </c>
      <c r="E7" s="6" t="s">
        <v>3</v>
      </c>
      <c r="F7" s="30">
        <v>0</v>
      </c>
      <c r="G7" s="30">
        <v>1</v>
      </c>
      <c r="H7" s="30">
        <v>1</v>
      </c>
      <c r="I7" s="31">
        <f t="shared" si="0"/>
        <v>2</v>
      </c>
      <c r="J7" s="30" t="s">
        <v>1935</v>
      </c>
      <c r="L7" s="36">
        <v>6132608.5</v>
      </c>
      <c r="P7" s="4" t="s">
        <v>99</v>
      </c>
      <c r="Q7" s="7">
        <v>167.0582</v>
      </c>
      <c r="R7" s="4" t="s">
        <v>920</v>
      </c>
      <c r="S7" s="7">
        <v>168.06547649999999</v>
      </c>
      <c r="T7" s="7">
        <v>168.06569250000001</v>
      </c>
      <c r="U7" s="39">
        <f t="shared" si="1"/>
        <v>2.1600000002308661E-4</v>
      </c>
      <c r="V7" s="40">
        <f t="shared" si="2"/>
        <v>1.285213385409862</v>
      </c>
      <c r="W7" s="9">
        <v>1.4703272510000001</v>
      </c>
      <c r="X7" s="9">
        <v>2.0222517249999998</v>
      </c>
      <c r="Y7" s="9">
        <v>1.4268406760000001</v>
      </c>
      <c r="Z7" s="9">
        <v>1.65177716</v>
      </c>
      <c r="AA7" s="40">
        <f t="shared" si="3"/>
        <v>0.22493648399999988</v>
      </c>
    </row>
    <row r="8" spans="1:30">
      <c r="A8" s="38">
        <v>4</v>
      </c>
      <c r="B8" s="43">
        <v>408</v>
      </c>
      <c r="C8" s="6" t="s">
        <v>105</v>
      </c>
      <c r="D8" s="6" t="s">
        <v>4</v>
      </c>
      <c r="E8" s="6" t="s">
        <v>4</v>
      </c>
      <c r="F8" s="30">
        <v>0.5</v>
      </c>
      <c r="G8" s="30">
        <v>1</v>
      </c>
      <c r="H8" s="30">
        <v>1</v>
      </c>
      <c r="I8" s="31">
        <f t="shared" si="0"/>
        <v>2.5</v>
      </c>
      <c r="J8" s="30" t="s">
        <v>1935</v>
      </c>
      <c r="L8" s="36">
        <v>2813160</v>
      </c>
      <c r="M8" s="15">
        <v>0.40581619706400002</v>
      </c>
      <c r="N8" s="16">
        <v>4</v>
      </c>
      <c r="O8" s="15">
        <v>8.2326565995599996E-2</v>
      </c>
      <c r="P8" s="4" t="s">
        <v>112</v>
      </c>
      <c r="Q8" s="7">
        <v>242.0804</v>
      </c>
      <c r="R8" s="4" t="s">
        <v>920</v>
      </c>
      <c r="S8" s="7">
        <v>243.08767649999999</v>
      </c>
      <c r="T8" s="7">
        <v>243.0879826</v>
      </c>
      <c r="U8" s="39">
        <f t="shared" si="1"/>
        <v>3.0610000001729532E-4</v>
      </c>
      <c r="V8" s="40">
        <f t="shared" si="2"/>
        <v>1.2592164457884203</v>
      </c>
      <c r="W8" s="9">
        <v>1.252462328</v>
      </c>
      <c r="X8" s="9">
        <v>1.546579975</v>
      </c>
      <c r="Y8" s="9">
        <v>1.4847008559999999</v>
      </c>
      <c r="Z8" s="9">
        <v>1.4179589399999999</v>
      </c>
      <c r="AA8" s="40">
        <f t="shared" si="3"/>
        <v>6.6741916000000012E-2</v>
      </c>
    </row>
    <row r="9" spans="1:30">
      <c r="A9" s="38">
        <v>5</v>
      </c>
      <c r="B9" s="43">
        <v>437</v>
      </c>
      <c r="C9" s="6" t="s">
        <v>1133</v>
      </c>
      <c r="D9" s="6" t="s">
        <v>1134</v>
      </c>
      <c r="E9" s="6" t="s">
        <v>1134</v>
      </c>
      <c r="F9" s="30">
        <v>1</v>
      </c>
      <c r="G9" s="30">
        <v>1</v>
      </c>
      <c r="H9" s="30">
        <v>1</v>
      </c>
      <c r="I9" s="31">
        <f t="shared" si="0"/>
        <v>3</v>
      </c>
      <c r="J9" s="30" t="s">
        <v>1934</v>
      </c>
      <c r="L9" s="36">
        <v>10961674</v>
      </c>
      <c r="M9" s="15">
        <v>0.93204167415000005</v>
      </c>
      <c r="N9" s="16">
        <v>8</v>
      </c>
      <c r="O9" s="15">
        <v>0.54233921178199995</v>
      </c>
      <c r="P9" s="4" t="s">
        <v>1166</v>
      </c>
      <c r="Q9" s="7">
        <v>203.11709999999999</v>
      </c>
      <c r="R9" s="4" t="s">
        <v>920</v>
      </c>
      <c r="S9" s="7">
        <v>204.12437650000001</v>
      </c>
      <c r="T9" s="7">
        <v>204.12434189999999</v>
      </c>
      <c r="U9" s="39">
        <f t="shared" si="1"/>
        <v>3.4600000020645894E-5</v>
      </c>
      <c r="V9" s="40">
        <f t="shared" si="2"/>
        <v>0.16950449825695313</v>
      </c>
      <c r="W9" s="9">
        <v>1.350501543</v>
      </c>
      <c r="X9" s="9">
        <v>1.6119394520000001</v>
      </c>
      <c r="Y9" s="9">
        <v>1.6325455</v>
      </c>
      <c r="Z9" s="9">
        <v>1.4525751790000001</v>
      </c>
      <c r="AA9" s="40">
        <f t="shared" si="3"/>
        <v>0.17997032099999988</v>
      </c>
    </row>
    <row r="10" spans="1:30">
      <c r="A10" s="38">
        <v>6</v>
      </c>
      <c r="B10" s="43">
        <v>447</v>
      </c>
      <c r="C10" s="6" t="s">
        <v>1387</v>
      </c>
      <c r="D10" s="6" t="s">
        <v>1388</v>
      </c>
      <c r="E10" s="6" t="s">
        <v>1388</v>
      </c>
      <c r="F10" s="30">
        <v>0</v>
      </c>
      <c r="G10" s="30">
        <v>1</v>
      </c>
      <c r="H10" s="30">
        <v>1</v>
      </c>
      <c r="I10" s="31">
        <f t="shared" si="0"/>
        <v>2</v>
      </c>
      <c r="J10" s="30" t="s">
        <v>1935</v>
      </c>
      <c r="L10" s="36">
        <v>1010307.125</v>
      </c>
      <c r="M10" s="15">
        <v>0</v>
      </c>
      <c r="N10" s="16">
        <v>0</v>
      </c>
      <c r="P10" s="4" t="s">
        <v>1369</v>
      </c>
      <c r="Q10" s="7">
        <v>174.07929999999999</v>
      </c>
      <c r="R10" s="4" t="s">
        <v>920</v>
      </c>
      <c r="S10" s="7">
        <v>175.08657650000001</v>
      </c>
      <c r="T10" s="7">
        <v>175.08669789999999</v>
      </c>
      <c r="U10" s="39">
        <f t="shared" si="1"/>
        <v>1.213999999833959E-4</v>
      </c>
      <c r="V10" s="40">
        <f t="shared" si="2"/>
        <v>0.69337125900908747</v>
      </c>
      <c r="W10" s="9">
        <v>1.350501543</v>
      </c>
      <c r="X10" s="9">
        <v>1.6264637799999999</v>
      </c>
      <c r="Y10" s="9">
        <v>1.6374820000000001</v>
      </c>
      <c r="Z10" s="9">
        <v>1.476519055</v>
      </c>
      <c r="AA10" s="40">
        <f t="shared" si="3"/>
        <v>0.16096294500000008</v>
      </c>
      <c r="AB10" s="42" t="s">
        <v>2512</v>
      </c>
    </row>
    <row r="11" spans="1:30">
      <c r="A11" s="38">
        <v>7</v>
      </c>
      <c r="B11" s="43">
        <v>59</v>
      </c>
      <c r="C11" s="6" t="s">
        <v>1389</v>
      </c>
      <c r="D11" s="6" t="s">
        <v>1390</v>
      </c>
      <c r="E11" s="6" t="s">
        <v>1390</v>
      </c>
      <c r="F11" s="30">
        <v>1</v>
      </c>
      <c r="G11" s="30">
        <v>1</v>
      </c>
      <c r="H11" s="30">
        <v>1</v>
      </c>
      <c r="I11" s="31">
        <f t="shared" si="0"/>
        <v>3</v>
      </c>
      <c r="J11" s="30" t="s">
        <v>1934</v>
      </c>
      <c r="L11" s="36">
        <v>14433898</v>
      </c>
      <c r="M11" s="15">
        <v>0.93761969854600002</v>
      </c>
      <c r="N11" s="16">
        <v>6</v>
      </c>
      <c r="O11" s="15">
        <v>7.7568085169100007E-2</v>
      </c>
      <c r="P11" s="4" t="s">
        <v>1370</v>
      </c>
      <c r="Q11" s="7">
        <v>122.048</v>
      </c>
      <c r="R11" s="4" t="s">
        <v>920</v>
      </c>
      <c r="S11" s="7">
        <v>123.05527650000001</v>
      </c>
      <c r="T11" s="7">
        <v>123.05553329999999</v>
      </c>
      <c r="U11" s="39">
        <f t="shared" si="1"/>
        <v>2.5679999998828862E-4</v>
      </c>
      <c r="V11" s="40">
        <f t="shared" si="2"/>
        <v>2.0868670348181992</v>
      </c>
      <c r="W11" s="9">
        <v>1.4013366920000001</v>
      </c>
      <c r="X11" s="9">
        <v>1.6518813539999999</v>
      </c>
      <c r="Y11" s="9">
        <v>1.6522915</v>
      </c>
      <c r="Z11" s="9">
        <v>1.452724052</v>
      </c>
      <c r="AA11" s="40">
        <f t="shared" si="3"/>
        <v>0.19956744800000004</v>
      </c>
    </row>
    <row r="12" spans="1:30">
      <c r="A12" s="38">
        <v>8</v>
      </c>
      <c r="B12" s="43">
        <v>71</v>
      </c>
      <c r="C12" s="6" t="s">
        <v>1818</v>
      </c>
      <c r="D12" s="6" t="s">
        <v>1897</v>
      </c>
      <c r="E12" s="6" t="s">
        <v>1897</v>
      </c>
      <c r="F12" s="30">
        <v>0</v>
      </c>
      <c r="G12" s="30">
        <v>1</v>
      </c>
      <c r="H12" s="30">
        <v>1</v>
      </c>
      <c r="I12" s="31">
        <f t="shared" si="0"/>
        <v>2</v>
      </c>
      <c r="J12" s="30" t="s">
        <v>1935</v>
      </c>
      <c r="L12" s="36">
        <v>542099.25</v>
      </c>
      <c r="P12" s="4" t="s">
        <v>1902</v>
      </c>
      <c r="Q12" s="7">
        <v>114.0429</v>
      </c>
      <c r="R12" s="4" t="s">
        <v>920</v>
      </c>
      <c r="S12" s="7">
        <v>115.05017650000001</v>
      </c>
      <c r="T12" s="7">
        <v>115.05051349999999</v>
      </c>
      <c r="U12" s="39">
        <f t="shared" si="1"/>
        <v>3.3699999998759722E-4</v>
      </c>
      <c r="V12" s="40">
        <f t="shared" si="2"/>
        <v>2.9291567404731205</v>
      </c>
      <c r="W12" s="9">
        <v>1.8152800469999999</v>
      </c>
      <c r="X12" s="9">
        <v>2.2836896329999998</v>
      </c>
      <c r="Y12" s="9">
        <v>1.6720375000000001</v>
      </c>
      <c r="Z12" s="9">
        <v>2.0346098210000001</v>
      </c>
      <c r="AA12" s="40">
        <f t="shared" si="3"/>
        <v>0.36257232100000003</v>
      </c>
    </row>
    <row r="13" spans="1:30">
      <c r="A13" s="38">
        <v>9</v>
      </c>
      <c r="B13" s="43">
        <v>702</v>
      </c>
      <c r="C13" s="6" t="s">
        <v>1391</v>
      </c>
      <c r="D13" s="6" t="s">
        <v>1392</v>
      </c>
      <c r="E13" s="6" t="s">
        <v>1451</v>
      </c>
      <c r="F13" s="30">
        <v>0</v>
      </c>
      <c r="G13" s="30">
        <v>1</v>
      </c>
      <c r="H13" s="30">
        <v>0.5</v>
      </c>
      <c r="I13" s="31">
        <f t="shared" si="0"/>
        <v>1.5</v>
      </c>
      <c r="J13" s="30" t="s">
        <v>1936</v>
      </c>
      <c r="L13" s="36">
        <v>591367.875</v>
      </c>
      <c r="P13" s="4" t="s">
        <v>1371</v>
      </c>
      <c r="Q13" s="7">
        <v>264.13619999999997</v>
      </c>
      <c r="R13" s="4" t="s">
        <v>920</v>
      </c>
      <c r="S13" s="7">
        <v>265.14347650000002</v>
      </c>
      <c r="T13" s="7">
        <v>265.14321960000001</v>
      </c>
      <c r="U13" s="39">
        <f t="shared" si="1"/>
        <v>2.5690000001077351E-4</v>
      </c>
      <c r="V13" s="40">
        <f t="shared" si="2"/>
        <v>0.96890937465992488</v>
      </c>
      <c r="W13" s="9">
        <v>0.74047975700000002</v>
      </c>
      <c r="X13" s="9">
        <v>1.1326366189999999</v>
      </c>
      <c r="Y13" s="9">
        <v>1.69109088</v>
      </c>
      <c r="Z13" s="9">
        <v>0.91685629300000004</v>
      </c>
      <c r="AA13" s="40">
        <f t="shared" si="3"/>
        <v>0.77423458699999992</v>
      </c>
    </row>
    <row r="14" spans="1:30">
      <c r="A14" s="38">
        <v>10</v>
      </c>
      <c r="B14" s="43">
        <v>53</v>
      </c>
      <c r="C14" s="6" t="s">
        <v>136</v>
      </c>
      <c r="D14" s="6" t="s">
        <v>6</v>
      </c>
      <c r="E14" s="6" t="s">
        <v>6</v>
      </c>
      <c r="F14" s="30">
        <v>1</v>
      </c>
      <c r="G14" s="30">
        <v>1</v>
      </c>
      <c r="H14" s="30">
        <v>1</v>
      </c>
      <c r="I14" s="31">
        <f t="shared" si="0"/>
        <v>3</v>
      </c>
      <c r="J14" s="30" t="s">
        <v>1934</v>
      </c>
      <c r="L14" s="36">
        <v>19880230</v>
      </c>
      <c r="M14" s="15">
        <v>0.88124029575700003</v>
      </c>
      <c r="N14" s="16">
        <v>8</v>
      </c>
      <c r="O14" s="15">
        <v>0.21690580679999999</v>
      </c>
      <c r="P14" s="4" t="s">
        <v>143</v>
      </c>
      <c r="Q14" s="7">
        <v>126.0429</v>
      </c>
      <c r="R14" s="4" t="s">
        <v>920</v>
      </c>
      <c r="S14" s="7">
        <v>127.05017650000001</v>
      </c>
      <c r="T14" s="7">
        <v>127.0504018</v>
      </c>
      <c r="U14" s="39">
        <f t="shared" si="1"/>
        <v>2.252999999967642E-4</v>
      </c>
      <c r="V14" s="40">
        <f t="shared" si="2"/>
        <v>1.7733151279546959</v>
      </c>
      <c r="W14" s="9">
        <v>1.7317325370000001</v>
      </c>
      <c r="X14" s="9">
        <v>2.119804432</v>
      </c>
      <c r="Y14" s="9">
        <v>1.7214024999999999</v>
      </c>
      <c r="Z14" s="9">
        <v>1.9011156380000001</v>
      </c>
      <c r="AA14" s="40">
        <f t="shared" si="3"/>
        <v>0.17971313800000011</v>
      </c>
    </row>
    <row r="15" spans="1:30">
      <c r="A15" s="38">
        <v>11</v>
      </c>
      <c r="B15" s="43">
        <v>435</v>
      </c>
      <c r="C15" s="6" t="s">
        <v>1393</v>
      </c>
      <c r="D15" s="6" t="s">
        <v>1394</v>
      </c>
      <c r="E15" s="6" t="s">
        <v>1394</v>
      </c>
      <c r="F15" s="30">
        <v>0</v>
      </c>
      <c r="G15" s="30">
        <v>1</v>
      </c>
      <c r="H15" s="30">
        <v>1</v>
      </c>
      <c r="I15" s="31">
        <f t="shared" si="0"/>
        <v>2</v>
      </c>
      <c r="J15" s="30" t="s">
        <v>1935</v>
      </c>
      <c r="L15" s="36">
        <v>1854185.375</v>
      </c>
      <c r="P15" s="4" t="s">
        <v>1372</v>
      </c>
      <c r="Q15" s="7">
        <v>95.037099999999995</v>
      </c>
      <c r="R15" s="4" t="s">
        <v>920</v>
      </c>
      <c r="S15" s="7">
        <v>96.044376450000001</v>
      </c>
      <c r="T15" s="7">
        <v>96.044936289999995</v>
      </c>
      <c r="U15" s="39">
        <f t="shared" si="1"/>
        <v>5.5983999999398293E-4</v>
      </c>
      <c r="V15" s="40">
        <f t="shared" si="2"/>
        <v>5.8289721968826731</v>
      </c>
      <c r="W15" s="9">
        <v>1.1557521449999999</v>
      </c>
      <c r="X15" s="9">
        <v>1.6418632559999999</v>
      </c>
      <c r="Y15" s="9">
        <v>1.7263390000000001</v>
      </c>
      <c r="Z15" s="9">
        <v>1.444933172</v>
      </c>
      <c r="AA15" s="40">
        <f t="shared" si="3"/>
        <v>0.28140582800000002</v>
      </c>
    </row>
    <row r="16" spans="1:30">
      <c r="A16" s="38">
        <v>12</v>
      </c>
      <c r="B16" s="43">
        <v>264</v>
      </c>
      <c r="C16" s="6" t="s">
        <v>1135</v>
      </c>
      <c r="D16" s="6" t="s">
        <v>1136</v>
      </c>
      <c r="E16" s="6" t="s">
        <v>1136</v>
      </c>
      <c r="F16" s="30">
        <v>0</v>
      </c>
      <c r="G16" s="30">
        <v>1</v>
      </c>
      <c r="H16" s="30">
        <v>0.5</v>
      </c>
      <c r="I16" s="31">
        <f t="shared" si="0"/>
        <v>1.5</v>
      </c>
      <c r="J16" s="30" t="s">
        <v>1936</v>
      </c>
      <c r="L16" s="36">
        <v>444379.4375</v>
      </c>
      <c r="P16" s="4" t="s">
        <v>1167</v>
      </c>
      <c r="Q16" s="7">
        <v>160.0848</v>
      </c>
      <c r="R16" s="4" t="s">
        <v>920</v>
      </c>
      <c r="S16" s="7">
        <v>161.09207649999999</v>
      </c>
      <c r="T16" s="7">
        <v>161.0921414</v>
      </c>
      <c r="U16" s="39">
        <f t="shared" si="1"/>
        <v>6.490000001235785E-5</v>
      </c>
      <c r="V16" s="40">
        <f t="shared" si="2"/>
        <v>0.4028751843195581</v>
      </c>
      <c r="W16" s="9">
        <v>1.694967831</v>
      </c>
      <c r="X16" s="9">
        <v>3.059346916</v>
      </c>
      <c r="Y16" s="9">
        <v>1.931079282</v>
      </c>
      <c r="Z16" s="9">
        <v>2.6251147989999999</v>
      </c>
      <c r="AA16" s="40">
        <f t="shared" si="3"/>
        <v>0.69403551699999988</v>
      </c>
    </row>
    <row r="17" spans="1:30">
      <c r="A17" s="38">
        <v>13</v>
      </c>
      <c r="B17" s="43">
        <v>41</v>
      </c>
      <c r="C17" s="6" t="s">
        <v>119</v>
      </c>
      <c r="D17" s="6" t="s">
        <v>5</v>
      </c>
      <c r="E17" s="6" t="s">
        <v>5</v>
      </c>
      <c r="F17" s="30">
        <v>1</v>
      </c>
      <c r="G17" s="30">
        <v>1</v>
      </c>
      <c r="H17" s="30">
        <v>1</v>
      </c>
      <c r="I17" s="31">
        <f t="shared" si="0"/>
        <v>3</v>
      </c>
      <c r="J17" s="30" t="s">
        <v>1934</v>
      </c>
      <c r="L17" s="36">
        <v>96786048</v>
      </c>
      <c r="M17" s="15">
        <v>0.95799531813600003</v>
      </c>
      <c r="N17" s="16">
        <v>11</v>
      </c>
      <c r="O17" s="15">
        <v>0.19896889489899999</v>
      </c>
      <c r="P17" s="4" t="s">
        <v>127</v>
      </c>
      <c r="Q17" s="7">
        <v>297.08960000000002</v>
      </c>
      <c r="R17" s="4" t="s">
        <v>920</v>
      </c>
      <c r="S17" s="7">
        <v>298.09687650000001</v>
      </c>
      <c r="T17" s="7">
        <v>298.09728159999997</v>
      </c>
      <c r="U17" s="39">
        <f t="shared" si="1"/>
        <v>4.0509999996629631E-4</v>
      </c>
      <c r="V17" s="40">
        <f t="shared" si="2"/>
        <v>1.3589541920822383</v>
      </c>
      <c r="W17" s="9">
        <v>1.613268484</v>
      </c>
      <c r="X17" s="9">
        <v>2.0176802490000001</v>
      </c>
      <c r="Y17" s="9">
        <v>1.9632909999999999</v>
      </c>
      <c r="Z17" s="9">
        <v>1.799062344</v>
      </c>
      <c r="AA17" s="40">
        <f t="shared" si="3"/>
        <v>0.16422865599999992</v>
      </c>
    </row>
    <row r="18" spans="1:30">
      <c r="A18" s="38">
        <v>14</v>
      </c>
      <c r="B18" s="43">
        <v>42</v>
      </c>
      <c r="C18" s="6" t="s">
        <v>2457</v>
      </c>
      <c r="D18" s="6" t="s">
        <v>2458</v>
      </c>
      <c r="E18" s="6" t="s">
        <v>2458</v>
      </c>
      <c r="F18" s="30">
        <v>1</v>
      </c>
      <c r="G18" s="30">
        <v>1</v>
      </c>
      <c r="H18" s="30">
        <v>1</v>
      </c>
      <c r="I18" s="31">
        <f t="shared" si="0"/>
        <v>3</v>
      </c>
      <c r="J18" s="30" t="s">
        <v>1934</v>
      </c>
      <c r="L18" s="36">
        <v>2131935.75</v>
      </c>
      <c r="M18" s="15">
        <v>0.92493383617699998</v>
      </c>
      <c r="N18" s="16">
        <v>8</v>
      </c>
      <c r="O18" s="15">
        <v>0.20894197250999999</v>
      </c>
      <c r="P18" s="4" t="s">
        <v>2431</v>
      </c>
      <c r="Q18" s="7">
        <v>242.09030000000001</v>
      </c>
      <c r="R18" s="4" t="s">
        <v>920</v>
      </c>
      <c r="S18" s="7">
        <v>243.0975765</v>
      </c>
      <c r="T18" s="7">
        <v>243.09783340000001</v>
      </c>
      <c r="U18" s="39">
        <f t="shared" si="1"/>
        <v>2.5690000001077351E-4</v>
      </c>
      <c r="V18" s="40">
        <f t="shared" si="2"/>
        <v>1.056777297863245</v>
      </c>
      <c r="W18" s="9">
        <v>1.7317325370000001</v>
      </c>
      <c r="X18" s="9">
        <v>2.1402292690000002</v>
      </c>
      <c r="Y18" s="9">
        <v>2.0175925000000001</v>
      </c>
      <c r="Z18" s="9">
        <v>1.9208560459999999</v>
      </c>
      <c r="AA18" s="40">
        <f t="shared" si="3"/>
        <v>9.6736454000000194E-2</v>
      </c>
    </row>
    <row r="19" spans="1:30">
      <c r="A19" s="38">
        <v>15</v>
      </c>
      <c r="B19" s="43">
        <v>63</v>
      </c>
      <c r="C19" s="6" t="s">
        <v>2459</v>
      </c>
      <c r="D19" s="6" t="s">
        <v>2460</v>
      </c>
      <c r="E19" s="6" t="s">
        <v>2460</v>
      </c>
      <c r="F19" s="30">
        <v>0</v>
      </c>
      <c r="G19" s="30">
        <v>1</v>
      </c>
      <c r="H19" s="30">
        <v>1</v>
      </c>
      <c r="I19" s="31">
        <f t="shared" si="0"/>
        <v>2</v>
      </c>
      <c r="J19" s="30" t="s">
        <v>1935</v>
      </c>
      <c r="L19" s="36">
        <v>293585.46879999997</v>
      </c>
      <c r="P19" s="4" t="s">
        <v>2432</v>
      </c>
      <c r="Q19" s="7">
        <v>112.0273</v>
      </c>
      <c r="R19" s="4" t="s">
        <v>920</v>
      </c>
      <c r="S19" s="7">
        <v>113.0345765</v>
      </c>
      <c r="T19" s="7">
        <v>113.0348595</v>
      </c>
      <c r="U19" s="39">
        <f t="shared" si="1"/>
        <v>2.8299999999603642E-4</v>
      </c>
      <c r="V19" s="40">
        <f t="shared" si="2"/>
        <v>2.5036586924005189</v>
      </c>
      <c r="W19" s="9">
        <v>1.5846737129999999</v>
      </c>
      <c r="X19" s="9">
        <v>2.0176802490000001</v>
      </c>
      <c r="Y19" s="9">
        <v>2.0324019999999998</v>
      </c>
      <c r="Z19" s="9">
        <v>1.8080546200000001</v>
      </c>
      <c r="AA19" s="40">
        <f t="shared" si="3"/>
        <v>0.22434737999999976</v>
      </c>
    </row>
    <row r="20" spans="1:30">
      <c r="A20" s="38">
        <v>16</v>
      </c>
      <c r="B20" s="43">
        <v>284</v>
      </c>
      <c r="C20" s="6" t="s">
        <v>882</v>
      </c>
      <c r="D20" s="6" t="s">
        <v>907</v>
      </c>
      <c r="E20" s="6" t="s">
        <v>907</v>
      </c>
      <c r="F20" s="30">
        <v>1</v>
      </c>
      <c r="G20" s="30">
        <v>1</v>
      </c>
      <c r="H20" s="30">
        <v>1</v>
      </c>
      <c r="I20" s="31">
        <f t="shared" si="0"/>
        <v>3</v>
      </c>
      <c r="J20" s="30" t="s">
        <v>1934</v>
      </c>
      <c r="L20" s="36">
        <v>2538879.5</v>
      </c>
      <c r="M20" s="15">
        <v>0.85130969035000004</v>
      </c>
      <c r="N20" s="16">
        <v>5</v>
      </c>
      <c r="O20" s="15">
        <v>0.11177516665499999</v>
      </c>
      <c r="P20" s="4" t="s">
        <v>895</v>
      </c>
      <c r="Q20" s="7">
        <v>251.1018</v>
      </c>
      <c r="R20" s="4" t="s">
        <v>920</v>
      </c>
      <c r="S20" s="7">
        <v>252.10907649999999</v>
      </c>
      <c r="T20" s="7">
        <v>252.1091247</v>
      </c>
      <c r="U20" s="39">
        <f t="shared" si="1"/>
        <v>4.8200000009046562E-5</v>
      </c>
      <c r="V20" s="40">
        <f t="shared" si="2"/>
        <v>0.19118708726477193</v>
      </c>
      <c r="W20" s="9">
        <v>2.119804432</v>
      </c>
      <c r="X20" s="9">
        <v>2.5160462620000001</v>
      </c>
      <c r="Y20" s="9">
        <v>2.1261955000000001</v>
      </c>
      <c r="Z20" s="9">
        <v>2.3460570610000002</v>
      </c>
      <c r="AA20" s="40">
        <f t="shared" si="3"/>
        <v>0.21986156100000009</v>
      </c>
    </row>
    <row r="21" spans="1:30">
      <c r="A21" s="38">
        <v>17</v>
      </c>
      <c r="B21" s="43">
        <v>80</v>
      </c>
      <c r="C21" s="6" t="s">
        <v>149</v>
      </c>
      <c r="D21" s="6" t="s">
        <v>7</v>
      </c>
      <c r="E21" s="6" t="s">
        <v>7</v>
      </c>
      <c r="F21" s="30">
        <v>1</v>
      </c>
      <c r="G21" s="30">
        <v>1</v>
      </c>
      <c r="H21" s="30">
        <v>1</v>
      </c>
      <c r="I21" s="31">
        <f t="shared" si="0"/>
        <v>3</v>
      </c>
      <c r="J21" s="30" t="s">
        <v>1934</v>
      </c>
      <c r="L21" s="36">
        <v>80987464</v>
      </c>
      <c r="M21" s="15">
        <v>0.93580612868400004</v>
      </c>
      <c r="N21" s="16">
        <v>8</v>
      </c>
      <c r="O21" s="15">
        <v>0.30115232038</v>
      </c>
      <c r="P21" s="4" t="s">
        <v>156</v>
      </c>
      <c r="Q21" s="7">
        <v>169.07390000000001</v>
      </c>
      <c r="R21" s="4" t="s">
        <v>920</v>
      </c>
      <c r="S21" s="7">
        <v>170.0811765</v>
      </c>
      <c r="T21" s="7">
        <v>170.08132280000001</v>
      </c>
      <c r="U21" s="39">
        <f t="shared" si="1"/>
        <v>1.4630000001147891E-4</v>
      </c>
      <c r="V21" s="40">
        <f t="shared" si="2"/>
        <v>0.86017749301892277</v>
      </c>
      <c r="W21" s="9">
        <v>1.579194467</v>
      </c>
      <c r="X21" s="9">
        <v>2.4824261299999999</v>
      </c>
      <c r="Y21" s="9">
        <v>2.2051794999999998</v>
      </c>
      <c r="Z21" s="9">
        <v>1.9441516240000001</v>
      </c>
      <c r="AA21" s="40">
        <f t="shared" si="3"/>
        <v>0.26102787599999977</v>
      </c>
    </row>
    <row r="22" spans="1:30">
      <c r="A22" s="38">
        <v>18</v>
      </c>
      <c r="B22" s="43">
        <v>133</v>
      </c>
      <c r="C22" s="6" t="s">
        <v>162</v>
      </c>
      <c r="D22" s="6" t="s">
        <v>8</v>
      </c>
      <c r="E22" s="6" t="s">
        <v>8</v>
      </c>
      <c r="F22" s="30">
        <v>-1</v>
      </c>
      <c r="G22" s="30">
        <v>1</v>
      </c>
      <c r="H22" s="30">
        <v>0.5</v>
      </c>
      <c r="I22" s="31">
        <f t="shared" si="0"/>
        <v>0.5</v>
      </c>
      <c r="J22" s="30" t="s">
        <v>1933</v>
      </c>
      <c r="L22" s="36">
        <v>10283635</v>
      </c>
      <c r="M22" s="15">
        <v>0.29228122995700001</v>
      </c>
      <c r="N22" s="16">
        <v>2</v>
      </c>
      <c r="O22" s="15">
        <v>9.1188638818699999E-2</v>
      </c>
      <c r="P22" s="4" t="s">
        <v>168</v>
      </c>
      <c r="Q22" s="7">
        <v>281.11239999999998</v>
      </c>
      <c r="R22" s="4" t="s">
        <v>920</v>
      </c>
      <c r="S22" s="7">
        <v>282.11967650000003</v>
      </c>
      <c r="T22" s="7">
        <v>282.11989149999999</v>
      </c>
      <c r="U22" s="39">
        <f t="shared" si="1"/>
        <v>2.1499999996876795E-4</v>
      </c>
      <c r="V22" s="40">
        <f t="shared" si="2"/>
        <v>0.76208792891043853</v>
      </c>
      <c r="W22" s="9">
        <v>1.4203346269999999</v>
      </c>
      <c r="X22" s="9">
        <v>1.946841526</v>
      </c>
      <c r="Y22" s="9">
        <v>2.2644175</v>
      </c>
      <c r="Z22" s="9">
        <v>1.626852186</v>
      </c>
      <c r="AA22" s="40">
        <f t="shared" si="3"/>
        <v>0.63756531399999994</v>
      </c>
      <c r="AD22" s="42" t="s">
        <v>3025</v>
      </c>
    </row>
    <row r="23" spans="1:30">
      <c r="A23" s="38">
        <v>19</v>
      </c>
      <c r="B23" s="43">
        <v>289</v>
      </c>
      <c r="C23" s="6" t="s">
        <v>883</v>
      </c>
      <c r="D23" s="6" t="s">
        <v>908</v>
      </c>
      <c r="E23" s="6" t="s">
        <v>908</v>
      </c>
      <c r="F23" s="30">
        <v>1</v>
      </c>
      <c r="G23" s="30">
        <v>1</v>
      </c>
      <c r="H23" s="30">
        <v>1</v>
      </c>
      <c r="I23" s="31">
        <f t="shared" si="0"/>
        <v>3</v>
      </c>
      <c r="J23" s="30" t="s">
        <v>1934</v>
      </c>
      <c r="L23" s="36">
        <v>2538879.5</v>
      </c>
      <c r="M23" s="15">
        <v>0.91808904276500003</v>
      </c>
      <c r="N23" s="16">
        <v>5</v>
      </c>
      <c r="O23" s="15">
        <v>0.105499024828</v>
      </c>
      <c r="P23" s="4" t="s">
        <v>895</v>
      </c>
      <c r="Q23" s="7">
        <v>251.1018</v>
      </c>
      <c r="R23" s="4" t="s">
        <v>920</v>
      </c>
      <c r="S23" s="7">
        <v>252.10907649999999</v>
      </c>
      <c r="T23" s="7">
        <v>252.109071</v>
      </c>
      <c r="U23" s="39">
        <f t="shared" si="1"/>
        <v>5.4999999861138349E-6</v>
      </c>
      <c r="V23" s="40">
        <f t="shared" si="2"/>
        <v>2.1815953881826368E-2</v>
      </c>
      <c r="W23" s="9">
        <v>2.1193179240000002</v>
      </c>
      <c r="X23" s="9">
        <v>2.5459700660000002</v>
      </c>
      <c r="Y23" s="9">
        <v>2.5112424999999998</v>
      </c>
      <c r="Z23" s="9">
        <v>2.3573430069999999</v>
      </c>
      <c r="AA23" s="40">
        <f t="shared" si="3"/>
        <v>0.15389949299999994</v>
      </c>
    </row>
    <row r="24" spans="1:30">
      <c r="A24" s="38">
        <v>20</v>
      </c>
      <c r="B24" s="43">
        <v>134</v>
      </c>
      <c r="C24" s="6" t="s">
        <v>2461</v>
      </c>
      <c r="D24" s="6" t="s">
        <v>2462</v>
      </c>
      <c r="E24" s="6" t="s">
        <v>2462</v>
      </c>
      <c r="F24" s="30">
        <v>0</v>
      </c>
      <c r="G24" s="30">
        <v>1</v>
      </c>
      <c r="H24" s="30">
        <v>1</v>
      </c>
      <c r="I24" s="31">
        <f t="shared" si="0"/>
        <v>2</v>
      </c>
      <c r="J24" s="30" t="s">
        <v>1935</v>
      </c>
      <c r="L24" s="36">
        <v>77425.453129999994</v>
      </c>
      <c r="P24" s="4" t="s">
        <v>2433</v>
      </c>
      <c r="Q24" s="7">
        <v>228.0746</v>
      </c>
      <c r="R24" s="4" t="s">
        <v>920</v>
      </c>
      <c r="S24" s="7">
        <v>229.08187649999999</v>
      </c>
      <c r="T24" s="7">
        <v>229.08187169999999</v>
      </c>
      <c r="U24" s="39">
        <f t="shared" si="1"/>
        <v>4.7999999992498488E-6</v>
      </c>
      <c r="V24" s="40">
        <f t="shared" si="2"/>
        <v>2.0953207091656809E-2</v>
      </c>
      <c r="W24" s="9">
        <v>2.3507994050000001</v>
      </c>
      <c r="X24" s="9">
        <v>2.8500731890000002</v>
      </c>
      <c r="Y24" s="9">
        <v>2.5606075000000001</v>
      </c>
      <c r="Z24" s="9">
        <v>2.5586874060000002</v>
      </c>
      <c r="AA24" s="40">
        <f t="shared" si="3"/>
        <v>1.9200939999999278E-3</v>
      </c>
    </row>
    <row r="25" spans="1:30">
      <c r="A25" s="38">
        <v>21</v>
      </c>
      <c r="B25" s="43">
        <v>394</v>
      </c>
      <c r="C25" s="6" t="s">
        <v>2463</v>
      </c>
      <c r="D25" s="6" t="s">
        <v>2464</v>
      </c>
      <c r="E25" s="6" t="s">
        <v>2464</v>
      </c>
      <c r="F25" s="30">
        <v>1</v>
      </c>
      <c r="G25" s="30">
        <v>1</v>
      </c>
      <c r="H25" s="30">
        <v>0.5</v>
      </c>
      <c r="I25" s="31">
        <f t="shared" si="0"/>
        <v>2.5</v>
      </c>
      <c r="J25" s="30" t="s">
        <v>1935</v>
      </c>
      <c r="L25" s="36">
        <v>701416.0625</v>
      </c>
      <c r="M25" s="15">
        <v>0.88469164287299995</v>
      </c>
      <c r="N25" s="16">
        <v>8</v>
      </c>
      <c r="O25" s="15">
        <v>0.39346745784100001</v>
      </c>
      <c r="P25" s="4" t="s">
        <v>2434</v>
      </c>
      <c r="Q25" s="7">
        <v>162.1157</v>
      </c>
      <c r="R25" s="4" t="s">
        <v>920</v>
      </c>
      <c r="S25" s="7">
        <v>163.12297649999999</v>
      </c>
      <c r="T25" s="7">
        <v>163.12302740000001</v>
      </c>
      <c r="U25" s="39">
        <f t="shared" si="1"/>
        <v>5.0900000019282743E-5</v>
      </c>
      <c r="V25" s="40">
        <f t="shared" si="2"/>
        <v>0.31203452212192034</v>
      </c>
      <c r="W25" s="9">
        <v>1.5791292210000001</v>
      </c>
      <c r="X25" s="9">
        <v>3.4691074350000002</v>
      </c>
      <c r="Y25" s="9">
        <v>2.7827500000000001</v>
      </c>
      <c r="Z25" s="9">
        <v>2.2178918350000001</v>
      </c>
      <c r="AA25" s="40">
        <f t="shared" si="3"/>
        <v>0.56485816499999997</v>
      </c>
    </row>
    <row r="26" spans="1:30">
      <c r="A26" s="38">
        <v>22</v>
      </c>
      <c r="B26" s="43">
        <v>460</v>
      </c>
      <c r="C26" s="6" t="s">
        <v>1137</v>
      </c>
      <c r="D26" s="6" t="s">
        <v>1138</v>
      </c>
      <c r="E26" s="6" t="s">
        <v>2526</v>
      </c>
      <c r="F26" s="30">
        <v>0</v>
      </c>
      <c r="G26" s="30">
        <v>1</v>
      </c>
      <c r="H26" s="30">
        <v>1</v>
      </c>
      <c r="I26" s="31">
        <f t="shared" si="0"/>
        <v>2</v>
      </c>
      <c r="J26" s="30" t="s">
        <v>1935</v>
      </c>
      <c r="K26" s="30" t="s">
        <v>1937</v>
      </c>
      <c r="L26" s="36">
        <v>1647348.75</v>
      </c>
      <c r="P26" s="4" t="s">
        <v>1168</v>
      </c>
      <c r="Q26" s="7">
        <v>137.04769999999999</v>
      </c>
      <c r="R26" s="4" t="s">
        <v>920</v>
      </c>
      <c r="S26" s="7">
        <v>138.05497650000001</v>
      </c>
      <c r="T26" s="7">
        <v>138.05503680000001</v>
      </c>
      <c r="U26" s="39">
        <f t="shared" si="1"/>
        <v>6.0300000001234366E-5</v>
      </c>
      <c r="V26" s="40">
        <f t="shared" si="2"/>
        <v>0.43678251613939001</v>
      </c>
      <c r="W26" s="9">
        <v>2.5540747549999998</v>
      </c>
      <c r="X26" s="9">
        <v>3.0932904410000002</v>
      </c>
      <c r="Y26" s="9">
        <v>3.0014275540000002</v>
      </c>
      <c r="Z26" s="9">
        <v>2.8021640529999998</v>
      </c>
      <c r="AA26" s="40">
        <f t="shared" si="3"/>
        <v>0.19926350100000034</v>
      </c>
      <c r="AD26" s="42" t="s">
        <v>3025</v>
      </c>
    </row>
    <row r="27" spans="1:30">
      <c r="A27" s="38">
        <v>23</v>
      </c>
      <c r="B27" s="43">
        <v>467</v>
      </c>
      <c r="C27" s="6" t="s">
        <v>1139</v>
      </c>
      <c r="D27" s="6" t="s">
        <v>1140</v>
      </c>
      <c r="E27" s="6" t="s">
        <v>2526</v>
      </c>
      <c r="F27" s="30">
        <v>0</v>
      </c>
      <c r="G27" s="30">
        <v>1</v>
      </c>
      <c r="H27" s="30">
        <v>1</v>
      </c>
      <c r="I27" s="31">
        <f t="shared" si="0"/>
        <v>2</v>
      </c>
      <c r="J27" s="30" t="s">
        <v>1935</v>
      </c>
      <c r="K27" s="30" t="s">
        <v>1937</v>
      </c>
      <c r="L27" s="36">
        <v>1647348.75</v>
      </c>
      <c r="P27" s="4" t="s">
        <v>1168</v>
      </c>
      <c r="Q27" s="7">
        <v>137.04769999999999</v>
      </c>
      <c r="R27" s="4" t="s">
        <v>920</v>
      </c>
      <c r="S27" s="7">
        <v>138.05497650000001</v>
      </c>
      <c r="T27" s="7">
        <v>138.0550375</v>
      </c>
      <c r="U27" s="39">
        <f t="shared" si="1"/>
        <v>6.0999999988098352E-5</v>
      </c>
      <c r="V27" s="40">
        <f t="shared" si="2"/>
        <v>0.44185295984674883</v>
      </c>
      <c r="W27" s="9">
        <v>2.564968001</v>
      </c>
      <c r="X27" s="9">
        <v>3.0987370639999998</v>
      </c>
      <c r="Y27" s="9">
        <v>3.0014275540000002</v>
      </c>
      <c r="Z27" s="9">
        <v>2.8045263149999999</v>
      </c>
      <c r="AA27" s="40">
        <f t="shared" si="3"/>
        <v>0.19690123900000023</v>
      </c>
      <c r="AD27" s="42" t="s">
        <v>3025</v>
      </c>
    </row>
    <row r="28" spans="1:30">
      <c r="A28" s="38">
        <v>24</v>
      </c>
      <c r="B28" s="43">
        <v>253</v>
      </c>
      <c r="C28" s="6" t="s">
        <v>192</v>
      </c>
      <c r="D28" s="6" t="s">
        <v>10</v>
      </c>
      <c r="E28" s="6" t="s">
        <v>10</v>
      </c>
      <c r="F28" s="30">
        <v>1</v>
      </c>
      <c r="G28" s="30">
        <v>1</v>
      </c>
      <c r="H28" s="30">
        <v>1</v>
      </c>
      <c r="I28" s="31">
        <f t="shared" si="0"/>
        <v>3</v>
      </c>
      <c r="J28" s="30" t="s">
        <v>1934</v>
      </c>
      <c r="L28" s="36">
        <v>163912144</v>
      </c>
      <c r="M28" s="15">
        <v>0.96602498293899997</v>
      </c>
      <c r="N28" s="16">
        <v>4</v>
      </c>
      <c r="O28" s="15">
        <v>2.3766069185900001E-2</v>
      </c>
      <c r="P28" s="4" t="s">
        <v>199</v>
      </c>
      <c r="Q28" s="7">
        <v>135.05449999999999</v>
      </c>
      <c r="R28" s="4" t="s">
        <v>920</v>
      </c>
      <c r="S28" s="7">
        <v>136.06177650000001</v>
      </c>
      <c r="T28" s="7">
        <v>136.06189689999999</v>
      </c>
      <c r="U28" s="39">
        <f t="shared" si="1"/>
        <v>1.2039999998592066E-4</v>
      </c>
      <c r="V28" s="40">
        <f t="shared" si="2"/>
        <v>0.88489216503740598</v>
      </c>
      <c r="W28" s="9">
        <v>2.537734886</v>
      </c>
      <c r="X28" s="9">
        <v>3.436427696</v>
      </c>
      <c r="Y28" s="9">
        <v>3.0147655000000002</v>
      </c>
      <c r="Z28" s="9">
        <v>2.8688673389999999</v>
      </c>
      <c r="AA28" s="40">
        <f t="shared" si="3"/>
        <v>0.1458981610000003</v>
      </c>
    </row>
    <row r="29" spans="1:30">
      <c r="A29" s="38">
        <v>25</v>
      </c>
      <c r="B29" s="43">
        <v>136</v>
      </c>
      <c r="C29" s="6" t="s">
        <v>176</v>
      </c>
      <c r="D29" s="6" t="s">
        <v>9</v>
      </c>
      <c r="E29" s="6" t="s">
        <v>9</v>
      </c>
      <c r="F29" s="30">
        <v>1</v>
      </c>
      <c r="G29" s="30">
        <v>1</v>
      </c>
      <c r="H29" s="30">
        <v>1</v>
      </c>
      <c r="I29" s="31">
        <f t="shared" si="0"/>
        <v>3</v>
      </c>
      <c r="J29" s="30" t="s">
        <v>1934</v>
      </c>
      <c r="L29" s="36">
        <v>45769896</v>
      </c>
      <c r="M29" s="15">
        <v>0.91891209746500002</v>
      </c>
      <c r="N29" s="16">
        <v>8</v>
      </c>
      <c r="O29" s="15">
        <v>5.12953385257E-2</v>
      </c>
      <c r="P29" s="4" t="s">
        <v>184</v>
      </c>
      <c r="Q29" s="7">
        <v>138.0429</v>
      </c>
      <c r="R29" s="4" t="s">
        <v>920</v>
      </c>
      <c r="S29" s="7">
        <v>139.05017649999999</v>
      </c>
      <c r="T29" s="7">
        <v>139.05026330000001</v>
      </c>
      <c r="U29" s="39">
        <f t="shared" si="1"/>
        <v>8.6800000019593426E-5</v>
      </c>
      <c r="V29" s="40">
        <f t="shared" si="2"/>
        <v>0.62423509415389644</v>
      </c>
      <c r="W29" s="9">
        <v>2.445142293</v>
      </c>
      <c r="X29" s="9">
        <v>3.273029003</v>
      </c>
      <c r="Y29" s="9">
        <v>3.0542574999999998</v>
      </c>
      <c r="Z29" s="9">
        <v>2.7695678099999999</v>
      </c>
      <c r="AA29" s="40">
        <f t="shared" si="3"/>
        <v>0.28468969</v>
      </c>
    </row>
    <row r="30" spans="1:30">
      <c r="A30" s="38">
        <v>26</v>
      </c>
      <c r="B30" s="43">
        <v>521</v>
      </c>
      <c r="C30" s="6" t="s">
        <v>1141</v>
      </c>
      <c r="D30" s="6" t="s">
        <v>1142</v>
      </c>
      <c r="E30" s="6" t="s">
        <v>1142</v>
      </c>
      <c r="F30" s="30">
        <v>1</v>
      </c>
      <c r="G30" s="30">
        <v>1</v>
      </c>
      <c r="H30" s="30">
        <v>0.5</v>
      </c>
      <c r="I30" s="31">
        <f t="shared" si="0"/>
        <v>2.5</v>
      </c>
      <c r="J30" s="30" t="s">
        <v>1935</v>
      </c>
      <c r="L30" s="36">
        <v>18762204</v>
      </c>
      <c r="M30" s="15">
        <v>0.86390820657099998</v>
      </c>
      <c r="N30" s="16">
        <v>5</v>
      </c>
      <c r="O30" s="15">
        <v>4.2535278193900003E-2</v>
      </c>
      <c r="P30" s="4" t="s">
        <v>1169</v>
      </c>
      <c r="Q30" s="7">
        <v>149.0701</v>
      </c>
      <c r="R30" s="4" t="s">
        <v>920</v>
      </c>
      <c r="S30" s="7">
        <v>150.07737650000001</v>
      </c>
      <c r="T30" s="7">
        <v>150.07745259999999</v>
      </c>
      <c r="U30" s="39">
        <f t="shared" si="1"/>
        <v>7.6099999972711885E-5</v>
      </c>
      <c r="V30" s="40">
        <f t="shared" si="2"/>
        <v>0.50707176356265715</v>
      </c>
      <c r="W30" s="9">
        <v>2.0529854300000001</v>
      </c>
      <c r="X30" s="9">
        <v>2.8046194170000001</v>
      </c>
      <c r="Y30" s="9">
        <v>3.2517174999999998</v>
      </c>
      <c r="Z30" s="9">
        <v>2.3599023639999999</v>
      </c>
      <c r="AA30" s="40">
        <f t="shared" si="3"/>
        <v>0.89181513599999995</v>
      </c>
    </row>
    <row r="31" spans="1:30">
      <c r="A31" s="38">
        <v>27</v>
      </c>
      <c r="B31" s="43">
        <v>309</v>
      </c>
      <c r="C31" s="6" t="s">
        <v>205</v>
      </c>
      <c r="D31" s="6" t="s">
        <v>11</v>
      </c>
      <c r="E31" s="6" t="s">
        <v>11</v>
      </c>
      <c r="F31" s="30">
        <v>1</v>
      </c>
      <c r="G31" s="30">
        <v>1</v>
      </c>
      <c r="H31" s="30">
        <v>1</v>
      </c>
      <c r="I31" s="31">
        <f t="shared" si="0"/>
        <v>3</v>
      </c>
      <c r="J31" s="30" t="s">
        <v>1934</v>
      </c>
      <c r="L31" s="36">
        <v>26385334</v>
      </c>
      <c r="M31" s="15">
        <v>0.96559378718400002</v>
      </c>
      <c r="N31" s="16">
        <v>7</v>
      </c>
      <c r="O31" s="15">
        <v>0.38770976449900002</v>
      </c>
      <c r="P31" s="4" t="s">
        <v>212</v>
      </c>
      <c r="Q31" s="7">
        <v>267.09679999999997</v>
      </c>
      <c r="R31" s="4" t="s">
        <v>920</v>
      </c>
      <c r="S31" s="7">
        <v>268.10407650000002</v>
      </c>
      <c r="T31" s="7">
        <v>268.1041626</v>
      </c>
      <c r="U31" s="39">
        <f t="shared" si="1"/>
        <v>8.6099999975886021E-5</v>
      </c>
      <c r="V31" s="40">
        <f t="shared" si="2"/>
        <v>0.3211439419343779</v>
      </c>
      <c r="W31" s="9">
        <v>3.2917943219999999</v>
      </c>
      <c r="X31" s="9">
        <v>3.9998553239999999</v>
      </c>
      <c r="Y31" s="9">
        <v>3.5775264999999998</v>
      </c>
      <c r="Z31" s="9">
        <v>3.6643979959999999</v>
      </c>
      <c r="AA31" s="40">
        <f t="shared" si="3"/>
        <v>8.6871496000000104E-2</v>
      </c>
    </row>
    <row r="32" spans="1:30">
      <c r="A32" s="38">
        <v>28</v>
      </c>
      <c r="B32" s="43">
        <v>18</v>
      </c>
      <c r="C32" s="6" t="s">
        <v>2465</v>
      </c>
      <c r="D32" s="6" t="s">
        <v>2466</v>
      </c>
      <c r="E32" s="6" t="s">
        <v>2466</v>
      </c>
      <c r="F32" s="30">
        <v>0</v>
      </c>
      <c r="G32" s="30">
        <v>1</v>
      </c>
      <c r="H32" s="30">
        <v>1</v>
      </c>
      <c r="I32" s="31">
        <f t="shared" si="0"/>
        <v>2</v>
      </c>
      <c r="J32" s="30" t="s">
        <v>1935</v>
      </c>
      <c r="L32" s="36">
        <v>361432.65629999997</v>
      </c>
      <c r="P32" s="4" t="s">
        <v>2435</v>
      </c>
      <c r="Q32" s="7">
        <v>178.04769999999999</v>
      </c>
      <c r="R32" s="4" t="s">
        <v>920</v>
      </c>
      <c r="S32" s="7">
        <v>179.05497650000001</v>
      </c>
      <c r="T32" s="7">
        <v>179.0556718</v>
      </c>
      <c r="U32" s="39">
        <f t="shared" si="1"/>
        <v>6.9529999998962921E-4</v>
      </c>
      <c r="V32" s="40">
        <f t="shared" si="2"/>
        <v>3.883164900416098</v>
      </c>
      <c r="W32" s="9">
        <v>3.608540986</v>
      </c>
      <c r="X32" s="9">
        <v>4.2839222489999997</v>
      </c>
      <c r="Y32" s="9">
        <v>3.8046055000000001</v>
      </c>
      <c r="Z32" s="9">
        <v>3.9794060249999998</v>
      </c>
      <c r="AA32" s="40">
        <f t="shared" si="3"/>
        <v>0.17480052499999976</v>
      </c>
    </row>
    <row r="33" spans="1:27">
      <c r="A33" s="38">
        <v>29</v>
      </c>
      <c r="B33" s="43">
        <v>67</v>
      </c>
      <c r="C33" s="6" t="s">
        <v>233</v>
      </c>
      <c r="D33" s="6" t="s">
        <v>13</v>
      </c>
      <c r="E33" s="6" t="s">
        <v>13</v>
      </c>
      <c r="F33" s="30">
        <v>1</v>
      </c>
      <c r="G33" s="30">
        <v>1</v>
      </c>
      <c r="H33" s="30">
        <v>1</v>
      </c>
      <c r="I33" s="31">
        <f t="shared" si="0"/>
        <v>3</v>
      </c>
      <c r="J33" s="30" t="s">
        <v>1934</v>
      </c>
      <c r="L33" s="36">
        <v>93271096</v>
      </c>
      <c r="M33" s="15">
        <v>0.98056994901000005</v>
      </c>
      <c r="N33" s="16">
        <v>3</v>
      </c>
      <c r="O33" s="15">
        <v>5.0581267195200001E-2</v>
      </c>
      <c r="P33" s="4" t="s">
        <v>240</v>
      </c>
      <c r="Q33" s="7">
        <v>136.0385</v>
      </c>
      <c r="R33" s="4" t="s">
        <v>920</v>
      </c>
      <c r="S33" s="7">
        <v>137.04577649999999</v>
      </c>
      <c r="T33" s="7">
        <v>137.04589240000001</v>
      </c>
      <c r="U33" s="39">
        <f t="shared" si="1"/>
        <v>1.1590000002570378E-4</v>
      </c>
      <c r="V33" s="40">
        <f t="shared" si="2"/>
        <v>0.8457028227039437</v>
      </c>
      <c r="W33" s="9">
        <v>4.0932904409999997</v>
      </c>
      <c r="X33" s="9">
        <v>4.4582141880000004</v>
      </c>
      <c r="Y33" s="9">
        <v>4.1550969999999996</v>
      </c>
      <c r="Z33" s="9">
        <v>4.2098391020000001</v>
      </c>
      <c r="AA33" s="40">
        <f t="shared" si="3"/>
        <v>5.4742102000000514E-2</v>
      </c>
    </row>
    <row r="34" spans="1:27">
      <c r="A34" s="38">
        <v>30</v>
      </c>
      <c r="B34" s="43">
        <v>56</v>
      </c>
      <c r="C34" s="6" t="s">
        <v>1819</v>
      </c>
      <c r="D34" s="6" t="s">
        <v>1896</v>
      </c>
      <c r="E34" s="6" t="s">
        <v>1896</v>
      </c>
      <c r="F34" s="30">
        <v>-1</v>
      </c>
      <c r="G34" s="30">
        <v>1</v>
      </c>
      <c r="H34" s="30">
        <v>0.5</v>
      </c>
      <c r="I34" s="31">
        <f t="shared" si="0"/>
        <v>0.5</v>
      </c>
      <c r="J34" s="30" t="s">
        <v>1933</v>
      </c>
      <c r="L34" s="36">
        <v>15367789</v>
      </c>
      <c r="M34" s="15">
        <v>0.155626205303</v>
      </c>
      <c r="N34" s="16">
        <v>1</v>
      </c>
      <c r="P34" s="4" t="s">
        <v>1903</v>
      </c>
      <c r="Q34" s="7">
        <v>244.06950000000001</v>
      </c>
      <c r="R34" s="4" t="s">
        <v>920</v>
      </c>
      <c r="S34" s="7">
        <v>245.07677649999999</v>
      </c>
      <c r="T34" s="7">
        <v>245.07664940000001</v>
      </c>
      <c r="U34" s="39">
        <f t="shared" si="1"/>
        <v>1.2709999998605781E-4</v>
      </c>
      <c r="V34" s="40">
        <f t="shared" si="2"/>
        <v>0.5186129905950424</v>
      </c>
      <c r="W34" s="9">
        <v>4.676079112</v>
      </c>
      <c r="X34" s="9">
        <v>5.3460137530000003</v>
      </c>
      <c r="Y34" s="9">
        <v>4.2686365000000004</v>
      </c>
      <c r="Z34" s="9">
        <v>5.0075000120000004</v>
      </c>
      <c r="AA34" s="40">
        <f t="shared" si="3"/>
        <v>0.738863512</v>
      </c>
    </row>
    <row r="35" spans="1:27">
      <c r="A35" s="38">
        <v>31</v>
      </c>
      <c r="B35" s="43">
        <v>92</v>
      </c>
      <c r="C35" s="6" t="s">
        <v>220</v>
      </c>
      <c r="D35" s="6" t="s">
        <v>12</v>
      </c>
      <c r="E35" s="6" t="s">
        <v>12</v>
      </c>
      <c r="F35" s="30">
        <v>1</v>
      </c>
      <c r="G35" s="30">
        <v>1</v>
      </c>
      <c r="H35" s="30">
        <v>1</v>
      </c>
      <c r="I35" s="31">
        <f t="shared" si="0"/>
        <v>3</v>
      </c>
      <c r="J35" s="30" t="s">
        <v>1934</v>
      </c>
      <c r="L35" s="36">
        <v>8706658</v>
      </c>
      <c r="M35" s="15">
        <v>0.87279932986200004</v>
      </c>
      <c r="N35" s="16">
        <v>6</v>
      </c>
      <c r="O35" s="15">
        <v>8.2598267426199995E-2</v>
      </c>
      <c r="P35" s="4" t="s">
        <v>227</v>
      </c>
      <c r="Q35" s="7">
        <v>113.05889999999999</v>
      </c>
      <c r="R35" s="4" t="s">
        <v>920</v>
      </c>
      <c r="S35" s="7">
        <v>114.0661765</v>
      </c>
      <c r="T35" s="7">
        <v>114.0665073</v>
      </c>
      <c r="U35" s="39">
        <f t="shared" si="1"/>
        <v>3.3080000000040855E-4</v>
      </c>
      <c r="V35" s="40">
        <f t="shared" si="2"/>
        <v>2.900070907526286</v>
      </c>
      <c r="W35" s="9">
        <v>3.6030943629999999</v>
      </c>
      <c r="X35" s="9">
        <v>4.6978656049999996</v>
      </c>
      <c r="Y35" s="9">
        <v>4.2686365000000004</v>
      </c>
      <c r="Z35" s="9">
        <v>4.2640061630000003</v>
      </c>
      <c r="AA35" s="40">
        <f t="shared" si="3"/>
        <v>4.6303370000000399E-3</v>
      </c>
    </row>
    <row r="36" spans="1:27">
      <c r="A36" s="38">
        <v>32</v>
      </c>
      <c r="B36" s="43">
        <v>279</v>
      </c>
      <c r="C36" s="6" t="s">
        <v>2467</v>
      </c>
      <c r="D36" s="6" t="s">
        <v>2468</v>
      </c>
      <c r="E36" s="6" t="s">
        <v>2468</v>
      </c>
      <c r="F36" s="30">
        <v>0</v>
      </c>
      <c r="G36" s="30">
        <v>1</v>
      </c>
      <c r="H36" s="30">
        <v>0.5</v>
      </c>
      <c r="I36" s="31">
        <f t="shared" ref="I36:I67" si="4">SUM(F36:H36)</f>
        <v>1.5</v>
      </c>
      <c r="J36" s="30" t="s">
        <v>1936</v>
      </c>
      <c r="L36" s="36">
        <v>2134137.5</v>
      </c>
      <c r="P36" s="4" t="s">
        <v>2436</v>
      </c>
      <c r="Q36" s="7">
        <v>194.07900000000001</v>
      </c>
      <c r="R36" s="4" t="s">
        <v>921</v>
      </c>
      <c r="S36" s="7">
        <v>217.06822070000001</v>
      </c>
      <c r="T36" s="7">
        <v>217.06888050000001</v>
      </c>
      <c r="U36" s="39">
        <f t="shared" ref="U36:U67" si="5">ABS(S36-T36)</f>
        <v>6.5979999999399297E-4</v>
      </c>
      <c r="V36" s="40">
        <f t="shared" ref="V36:V67" si="6">(U36/S36)*1000000</f>
        <v>3.0395974033705841</v>
      </c>
      <c r="W36" s="9">
        <v>2.7534211599999998</v>
      </c>
      <c r="X36" s="9">
        <v>3.4996085240000001</v>
      </c>
      <c r="Y36" s="9">
        <v>4.2883825</v>
      </c>
      <c r="Z36" s="9">
        <v>2.9719381149999999</v>
      </c>
      <c r="AA36" s="40">
        <f t="shared" ref="AA36:AA67" si="7">ABS(Y36-Z36)</f>
        <v>1.3164443850000001</v>
      </c>
    </row>
    <row r="37" spans="1:27">
      <c r="A37" s="38">
        <v>33</v>
      </c>
      <c r="B37" s="43">
        <v>205</v>
      </c>
      <c r="C37" s="6" t="s">
        <v>1820</v>
      </c>
      <c r="D37" s="6" t="s">
        <v>1895</v>
      </c>
      <c r="E37" s="6" t="s">
        <v>1895</v>
      </c>
      <c r="F37" s="30">
        <v>1</v>
      </c>
      <c r="G37" s="30">
        <v>1</v>
      </c>
      <c r="H37" s="30">
        <v>1</v>
      </c>
      <c r="I37" s="31">
        <f t="shared" si="4"/>
        <v>3</v>
      </c>
      <c r="J37" s="30" t="s">
        <v>1934</v>
      </c>
      <c r="L37" s="36">
        <v>2975535.5</v>
      </c>
      <c r="M37" s="15">
        <v>0.93543309908799999</v>
      </c>
      <c r="N37" s="16">
        <v>6</v>
      </c>
      <c r="O37" s="15">
        <v>4.2209890575500002E-2</v>
      </c>
      <c r="P37" s="4" t="s">
        <v>1904</v>
      </c>
      <c r="Q37" s="7">
        <v>125.05889999999999</v>
      </c>
      <c r="R37" s="4" t="s">
        <v>920</v>
      </c>
      <c r="S37" s="7">
        <v>126.0661765</v>
      </c>
      <c r="T37" s="7">
        <v>126.0663826</v>
      </c>
      <c r="U37" s="39">
        <f t="shared" si="5"/>
        <v>2.060999999997648E-4</v>
      </c>
      <c r="V37" s="40">
        <f t="shared" si="6"/>
        <v>1.6348556426613352</v>
      </c>
      <c r="W37" s="9">
        <v>3.9967689040000001</v>
      </c>
      <c r="X37" s="9">
        <v>4.5822808869999996</v>
      </c>
      <c r="Y37" s="9">
        <v>4.3871124999999997</v>
      </c>
      <c r="Z37" s="9">
        <v>4.2524891499999997</v>
      </c>
      <c r="AA37" s="40">
        <f t="shared" si="7"/>
        <v>0.13462335000000003</v>
      </c>
    </row>
    <row r="38" spans="1:27">
      <c r="A38" s="38">
        <v>34</v>
      </c>
      <c r="B38" s="43">
        <v>396</v>
      </c>
      <c r="C38" s="6" t="s">
        <v>246</v>
      </c>
      <c r="D38" s="6" t="s">
        <v>14</v>
      </c>
      <c r="E38" s="6" t="s">
        <v>14</v>
      </c>
      <c r="F38" s="30">
        <v>1</v>
      </c>
      <c r="G38" s="30">
        <v>1</v>
      </c>
      <c r="H38" s="30">
        <v>1</v>
      </c>
      <c r="I38" s="31">
        <f t="shared" si="4"/>
        <v>3</v>
      </c>
      <c r="J38" s="30" t="s">
        <v>1934</v>
      </c>
      <c r="L38" s="36">
        <v>3590352.5</v>
      </c>
      <c r="M38" s="15">
        <v>0.80191660715299995</v>
      </c>
      <c r="N38" s="16">
        <v>3</v>
      </c>
      <c r="O38" s="15">
        <v>0.81817262814699998</v>
      </c>
      <c r="P38" s="4" t="s">
        <v>254</v>
      </c>
      <c r="Q38" s="7">
        <v>189.04259999999999</v>
      </c>
      <c r="R38" s="4" t="s">
        <v>920</v>
      </c>
      <c r="S38" s="7">
        <v>190.04987650000001</v>
      </c>
      <c r="T38" s="7">
        <v>190.0504162</v>
      </c>
      <c r="U38" s="39">
        <f t="shared" si="5"/>
        <v>5.3969999999026186E-4</v>
      </c>
      <c r="V38" s="40">
        <f t="shared" si="6"/>
        <v>2.8397808508455507</v>
      </c>
      <c r="W38" s="9">
        <v>2.4364775000000001</v>
      </c>
      <c r="X38" s="9">
        <v>6.4364774999999996</v>
      </c>
      <c r="Y38" s="9">
        <v>4.4364774999999996</v>
      </c>
      <c r="Z38" s="9">
        <v>4.0569666460000002</v>
      </c>
      <c r="AA38" s="40">
        <f t="shared" si="7"/>
        <v>0.3795108539999994</v>
      </c>
    </row>
    <row r="39" spans="1:27">
      <c r="A39" s="38">
        <v>35</v>
      </c>
      <c r="B39" s="43">
        <v>278</v>
      </c>
      <c r="C39" s="6" t="s">
        <v>1087</v>
      </c>
      <c r="D39" s="6" t="s">
        <v>1084</v>
      </c>
      <c r="E39" s="6" t="s">
        <v>1084</v>
      </c>
      <c r="F39" s="30">
        <v>1</v>
      </c>
      <c r="G39" s="30">
        <v>1</v>
      </c>
      <c r="H39" s="30">
        <v>1</v>
      </c>
      <c r="I39" s="31">
        <f t="shared" si="4"/>
        <v>3</v>
      </c>
      <c r="J39" s="30" t="s">
        <v>1934</v>
      </c>
      <c r="L39" s="36">
        <v>1057645.375</v>
      </c>
      <c r="M39" s="15">
        <v>0.85428026603499996</v>
      </c>
      <c r="N39" s="16">
        <v>9</v>
      </c>
      <c r="O39" s="15">
        <v>0.28376894352199999</v>
      </c>
      <c r="P39" s="4" t="s">
        <v>1090</v>
      </c>
      <c r="Q39" s="7">
        <v>376.13830000000002</v>
      </c>
      <c r="R39" s="4" t="s">
        <v>920</v>
      </c>
      <c r="S39" s="7">
        <v>377.1455765</v>
      </c>
      <c r="T39" s="7">
        <v>377.14554529999998</v>
      </c>
      <c r="U39" s="39">
        <f t="shared" si="5"/>
        <v>3.1200000023545726E-5</v>
      </c>
      <c r="V39" s="40">
        <f t="shared" si="6"/>
        <v>8.272667629589904E-2</v>
      </c>
      <c r="W39" s="9">
        <v>4.3417216999999999</v>
      </c>
      <c r="X39" s="9">
        <v>4.9862387659999996</v>
      </c>
      <c r="Y39" s="9">
        <v>4.5549534999999999</v>
      </c>
      <c r="Z39" s="9">
        <v>4.6175513490000002</v>
      </c>
      <c r="AA39" s="40">
        <f t="shared" si="7"/>
        <v>6.2597849000000316E-2</v>
      </c>
    </row>
    <row r="40" spans="1:27">
      <c r="A40" s="38">
        <v>36</v>
      </c>
      <c r="B40" s="43">
        <v>46</v>
      </c>
      <c r="C40" s="6" t="s">
        <v>2469</v>
      </c>
      <c r="D40" s="6" t="s">
        <v>2470</v>
      </c>
      <c r="E40" s="6" t="s">
        <v>2470</v>
      </c>
      <c r="F40" s="30">
        <v>1</v>
      </c>
      <c r="G40" s="30">
        <v>1</v>
      </c>
      <c r="H40" s="30">
        <v>1</v>
      </c>
      <c r="I40" s="31">
        <f t="shared" si="4"/>
        <v>3</v>
      </c>
      <c r="J40" s="30" t="s">
        <v>1934</v>
      </c>
      <c r="L40" s="36">
        <v>30505912</v>
      </c>
      <c r="M40" s="15">
        <v>0.871924707257</v>
      </c>
      <c r="N40" s="16">
        <v>9</v>
      </c>
      <c r="O40" s="15">
        <v>0.25299621302199998</v>
      </c>
      <c r="P40" s="4" t="s">
        <v>2437</v>
      </c>
      <c r="Q40" s="7">
        <v>152.0334</v>
      </c>
      <c r="R40" s="4" t="s">
        <v>920</v>
      </c>
      <c r="S40" s="7">
        <v>153.04067649999999</v>
      </c>
      <c r="T40" s="7">
        <v>153.04083800000001</v>
      </c>
      <c r="U40" s="39">
        <f t="shared" si="5"/>
        <v>1.6150000001857734E-4</v>
      </c>
      <c r="V40" s="40">
        <f t="shared" si="6"/>
        <v>1.0552750008170368</v>
      </c>
      <c r="W40" s="9">
        <v>4.5595866239999996</v>
      </c>
      <c r="X40" s="9">
        <v>5.02708844</v>
      </c>
      <c r="Y40" s="9">
        <v>4.6536834999999996</v>
      </c>
      <c r="Z40" s="9">
        <v>4.7460144270000004</v>
      </c>
      <c r="AA40" s="40">
        <f t="shared" si="7"/>
        <v>9.2330927000000784E-2</v>
      </c>
    </row>
    <row r="41" spans="1:27">
      <c r="A41" s="38">
        <v>37</v>
      </c>
      <c r="B41" s="43">
        <v>475</v>
      </c>
      <c r="C41" s="6" t="s">
        <v>2471</v>
      </c>
      <c r="D41" s="6" t="s">
        <v>2472</v>
      </c>
      <c r="E41" s="6" t="s">
        <v>2472</v>
      </c>
      <c r="F41" s="30">
        <v>0</v>
      </c>
      <c r="G41" s="30">
        <v>1</v>
      </c>
      <c r="H41" s="30">
        <v>1</v>
      </c>
      <c r="I41" s="31">
        <f t="shared" si="4"/>
        <v>2</v>
      </c>
      <c r="J41" s="30" t="s">
        <v>1935</v>
      </c>
      <c r="L41" s="36">
        <v>33108040</v>
      </c>
      <c r="P41" s="4" t="s">
        <v>2438</v>
      </c>
      <c r="Q41" s="7">
        <v>214.1317</v>
      </c>
      <c r="R41" s="4" t="s">
        <v>920</v>
      </c>
      <c r="S41" s="7">
        <v>215.13897650000001</v>
      </c>
      <c r="T41" s="7">
        <v>215.1391859</v>
      </c>
      <c r="U41" s="39">
        <f t="shared" si="5"/>
        <v>2.0939999998859093E-4</v>
      </c>
      <c r="V41" s="40">
        <f t="shared" si="6"/>
        <v>0.97332432920908196</v>
      </c>
      <c r="W41" s="9">
        <v>3.8514603759999999</v>
      </c>
      <c r="X41" s="9">
        <v>4.8155126629999998</v>
      </c>
      <c r="Y41" s="9">
        <v>4.8215244999999998</v>
      </c>
      <c r="Z41" s="9">
        <v>4.3524070290000001</v>
      </c>
      <c r="AA41" s="40">
        <f t="shared" si="7"/>
        <v>0.46911747099999968</v>
      </c>
    </row>
    <row r="42" spans="1:27">
      <c r="A42" s="38">
        <v>38</v>
      </c>
      <c r="B42" s="43">
        <v>196</v>
      </c>
      <c r="C42" s="6" t="s">
        <v>2473</v>
      </c>
      <c r="D42" s="6" t="s">
        <v>2474</v>
      </c>
      <c r="E42" s="6" t="s">
        <v>2474</v>
      </c>
      <c r="F42" s="30">
        <v>0</v>
      </c>
      <c r="G42" s="30">
        <v>1</v>
      </c>
      <c r="H42" s="30">
        <v>1</v>
      </c>
      <c r="I42" s="31">
        <f t="shared" si="4"/>
        <v>2</v>
      </c>
      <c r="J42" s="30" t="s">
        <v>1935</v>
      </c>
      <c r="L42" s="36">
        <v>376372.125</v>
      </c>
      <c r="P42" s="4" t="s">
        <v>2439</v>
      </c>
      <c r="Q42" s="7">
        <v>130.06299999999999</v>
      </c>
      <c r="R42" s="4" t="s">
        <v>920</v>
      </c>
      <c r="S42" s="7">
        <v>131.07027650000001</v>
      </c>
      <c r="T42" s="7">
        <v>131.07040269999999</v>
      </c>
      <c r="U42" s="39">
        <f t="shared" si="5"/>
        <v>1.2619999998264575E-4</v>
      </c>
      <c r="V42" s="40">
        <f t="shared" si="6"/>
        <v>0.96284225037585658</v>
      </c>
      <c r="W42" s="9">
        <v>4.8863187640000003</v>
      </c>
      <c r="X42" s="9">
        <v>5.3547283500000002</v>
      </c>
      <c r="Y42" s="9">
        <v>4.8264610000000001</v>
      </c>
      <c r="Z42" s="9">
        <v>5.1253472679999996</v>
      </c>
      <c r="AA42" s="40">
        <f t="shared" si="7"/>
        <v>0.29888626799999951</v>
      </c>
    </row>
    <row r="43" spans="1:27">
      <c r="A43" s="38">
        <v>39</v>
      </c>
      <c r="B43" s="43">
        <v>22</v>
      </c>
      <c r="C43" s="6" t="s">
        <v>261</v>
      </c>
      <c r="D43" s="6" t="s">
        <v>15</v>
      </c>
      <c r="E43" s="6" t="s">
        <v>15</v>
      </c>
      <c r="F43" s="30">
        <v>1</v>
      </c>
      <c r="G43" s="30">
        <v>1</v>
      </c>
      <c r="H43" s="30">
        <v>1</v>
      </c>
      <c r="I43" s="31">
        <f t="shared" si="4"/>
        <v>3</v>
      </c>
      <c r="J43" s="30" t="s">
        <v>1934</v>
      </c>
      <c r="L43" s="36">
        <v>365470496</v>
      </c>
      <c r="M43" s="15">
        <v>0.95799325660099999</v>
      </c>
      <c r="N43" s="16">
        <v>8</v>
      </c>
      <c r="O43" s="15">
        <v>9.3306317819899995E-2</v>
      </c>
      <c r="P43" s="4" t="s">
        <v>268</v>
      </c>
      <c r="Q43" s="7">
        <v>111.0433</v>
      </c>
      <c r="R43" s="4" t="s">
        <v>920</v>
      </c>
      <c r="S43" s="7">
        <v>112.05057650000001</v>
      </c>
      <c r="T43" s="7">
        <v>112.05088979999999</v>
      </c>
      <c r="U43" s="39">
        <f t="shared" si="5"/>
        <v>3.1329999998774838E-4</v>
      </c>
      <c r="V43" s="40">
        <f t="shared" si="6"/>
        <v>2.7960587957148832</v>
      </c>
      <c r="W43" s="9">
        <v>4.6739004629999998</v>
      </c>
      <c r="X43" s="9">
        <v>5.2621357570000002</v>
      </c>
      <c r="Y43" s="9">
        <v>5.0288575</v>
      </c>
      <c r="Z43" s="9">
        <v>5.0336845810000002</v>
      </c>
      <c r="AA43" s="40">
        <f t="shared" si="7"/>
        <v>4.8270810000001774E-3</v>
      </c>
    </row>
    <row r="44" spans="1:27">
      <c r="A44" s="38">
        <v>40</v>
      </c>
      <c r="B44" s="43">
        <v>448</v>
      </c>
      <c r="C44" s="6" t="s">
        <v>1395</v>
      </c>
      <c r="D44" s="6" t="s">
        <v>1396</v>
      </c>
      <c r="E44" s="6" t="s">
        <v>1396</v>
      </c>
      <c r="F44" s="30">
        <v>0</v>
      </c>
      <c r="G44" s="30">
        <v>1</v>
      </c>
      <c r="H44" s="30">
        <v>1</v>
      </c>
      <c r="I44" s="31">
        <f t="shared" si="4"/>
        <v>2</v>
      </c>
      <c r="J44" s="30" t="s">
        <v>1935</v>
      </c>
      <c r="L44" s="36">
        <v>166623.76560000001</v>
      </c>
      <c r="P44" s="4" t="s">
        <v>1373</v>
      </c>
      <c r="Q44" s="7">
        <v>179.0582</v>
      </c>
      <c r="R44" s="4" t="s">
        <v>920</v>
      </c>
      <c r="S44" s="7">
        <v>180.06547649999999</v>
      </c>
      <c r="T44" s="7">
        <v>180.06570730000001</v>
      </c>
      <c r="U44" s="39">
        <f t="shared" si="5"/>
        <v>2.308000000255106E-4</v>
      </c>
      <c r="V44" s="40">
        <f t="shared" si="6"/>
        <v>1.2817559729474883</v>
      </c>
      <c r="W44" s="9">
        <v>4.5922011170000001</v>
      </c>
      <c r="X44" s="9">
        <v>4.9734647330000001</v>
      </c>
      <c r="Y44" s="9">
        <v>5.0683495000000001</v>
      </c>
      <c r="Z44" s="9">
        <v>4.7991349779999997</v>
      </c>
      <c r="AA44" s="40">
        <f t="shared" si="7"/>
        <v>0.2692145220000004</v>
      </c>
    </row>
    <row r="45" spans="1:27">
      <c r="A45" s="38">
        <v>41</v>
      </c>
      <c r="B45" s="43">
        <v>331</v>
      </c>
      <c r="C45" s="6" t="s">
        <v>2475</v>
      </c>
      <c r="D45" s="6" t="s">
        <v>2476</v>
      </c>
      <c r="E45" s="6" t="s">
        <v>2476</v>
      </c>
      <c r="F45" s="30">
        <v>0</v>
      </c>
      <c r="G45" s="30">
        <v>1</v>
      </c>
      <c r="H45" s="30">
        <v>0.5</v>
      </c>
      <c r="I45" s="31">
        <f t="shared" si="4"/>
        <v>1.5</v>
      </c>
      <c r="J45" s="30" t="s">
        <v>1936</v>
      </c>
      <c r="L45" s="36">
        <v>690239.0625</v>
      </c>
      <c r="P45" s="4" t="s">
        <v>2440</v>
      </c>
      <c r="Q45" s="7">
        <v>177.04599999999999</v>
      </c>
      <c r="R45" s="4" t="s">
        <v>920</v>
      </c>
      <c r="S45" s="7">
        <v>178.05327650000001</v>
      </c>
      <c r="T45" s="7">
        <v>178.0534103</v>
      </c>
      <c r="U45" s="39">
        <f t="shared" si="5"/>
        <v>1.3379999998619496E-4</v>
      </c>
      <c r="V45" s="40">
        <f t="shared" si="6"/>
        <v>0.75146047641642222</v>
      </c>
      <c r="W45" s="9">
        <v>3.6989549290000001</v>
      </c>
      <c r="X45" s="9">
        <v>4.3525497</v>
      </c>
      <c r="Y45" s="9">
        <v>5.1374605000000004</v>
      </c>
      <c r="Z45" s="9">
        <v>4.0370540359999998</v>
      </c>
      <c r="AA45" s="40">
        <f t="shared" si="7"/>
        <v>1.1004064640000006</v>
      </c>
    </row>
    <row r="46" spans="1:27">
      <c r="A46" s="38">
        <v>42</v>
      </c>
      <c r="B46" s="43">
        <v>617</v>
      </c>
      <c r="C46" s="6" t="s">
        <v>2477</v>
      </c>
      <c r="D46" s="6" t="s">
        <v>2478</v>
      </c>
      <c r="E46" s="6" t="s">
        <v>2478</v>
      </c>
      <c r="F46" s="30">
        <v>0</v>
      </c>
      <c r="G46" s="30">
        <v>0.5</v>
      </c>
      <c r="H46" s="30">
        <v>1</v>
      </c>
      <c r="I46" s="31">
        <f t="shared" si="4"/>
        <v>1.5</v>
      </c>
      <c r="J46" s="30" t="s">
        <v>1936</v>
      </c>
      <c r="L46" s="36">
        <v>6490560.5</v>
      </c>
      <c r="P46" s="4" t="s">
        <v>2441</v>
      </c>
      <c r="Q46" s="7">
        <v>691.51520000000005</v>
      </c>
      <c r="R46" s="4" t="s">
        <v>920</v>
      </c>
      <c r="S46" s="7">
        <v>692.52247650000004</v>
      </c>
      <c r="T46" s="7">
        <v>692.51708440000004</v>
      </c>
      <c r="U46" s="39">
        <f t="shared" si="5"/>
        <v>5.3920999999945707E-3</v>
      </c>
      <c r="V46" s="40">
        <f t="shared" si="6"/>
        <v>7.7861732766367044</v>
      </c>
      <c r="W46" s="9">
        <v>4.7174734479999998</v>
      </c>
      <c r="X46" s="9">
        <v>5.2185627720000003</v>
      </c>
      <c r="Y46" s="9">
        <v>5.1997213130000004</v>
      </c>
      <c r="Z46" s="9">
        <v>5.047128775</v>
      </c>
      <c r="AA46" s="40">
        <f t="shared" si="7"/>
        <v>0.15259253800000039</v>
      </c>
    </row>
    <row r="47" spans="1:27">
      <c r="A47" s="38">
        <v>43</v>
      </c>
      <c r="B47" s="43">
        <v>99</v>
      </c>
      <c r="C47" s="6" t="s">
        <v>1821</v>
      </c>
      <c r="D47" s="6" t="s">
        <v>1894</v>
      </c>
      <c r="E47" s="6" t="s">
        <v>1894</v>
      </c>
      <c r="F47" s="30">
        <v>1</v>
      </c>
      <c r="G47" s="30">
        <v>1</v>
      </c>
      <c r="H47" s="30">
        <v>1</v>
      </c>
      <c r="I47" s="31">
        <f t="shared" si="4"/>
        <v>3</v>
      </c>
      <c r="J47" s="30" t="s">
        <v>1934</v>
      </c>
      <c r="L47" s="36">
        <v>5562658.5</v>
      </c>
      <c r="M47" s="15">
        <v>0.83263217881499996</v>
      </c>
      <c r="N47" s="16">
        <v>7</v>
      </c>
      <c r="O47" s="15">
        <v>6.8312377027800006E-2</v>
      </c>
      <c r="P47" s="4" t="s">
        <v>1905</v>
      </c>
      <c r="Q47" s="7">
        <v>227.09059999999999</v>
      </c>
      <c r="R47" s="4" t="s">
        <v>920</v>
      </c>
      <c r="S47" s="7">
        <v>228.09787650000001</v>
      </c>
      <c r="T47" s="7">
        <v>228.09824939999999</v>
      </c>
      <c r="U47" s="39">
        <f t="shared" si="5"/>
        <v>3.7289999997369705E-4</v>
      </c>
      <c r="V47" s="40">
        <f t="shared" si="6"/>
        <v>1.6348245134745787</v>
      </c>
      <c r="W47" s="9">
        <v>5.1510898919999999</v>
      </c>
      <c r="X47" s="9">
        <v>5.6639802330000002</v>
      </c>
      <c r="Y47" s="9">
        <v>5.3546665000000004</v>
      </c>
      <c r="Z47" s="9">
        <v>5.4223390440000001</v>
      </c>
      <c r="AA47" s="40">
        <f t="shared" si="7"/>
        <v>6.7672543999999668E-2</v>
      </c>
    </row>
    <row r="48" spans="1:27">
      <c r="A48" s="38">
        <v>44</v>
      </c>
      <c r="B48" s="43">
        <v>554</v>
      </c>
      <c r="C48" s="6" t="s">
        <v>1822</v>
      </c>
      <c r="D48" s="6" t="s">
        <v>1893</v>
      </c>
      <c r="E48" s="6" t="s">
        <v>1893</v>
      </c>
      <c r="F48" s="30">
        <v>0</v>
      </c>
      <c r="G48" s="30">
        <v>1</v>
      </c>
      <c r="H48" s="30">
        <v>1</v>
      </c>
      <c r="I48" s="31">
        <f t="shared" si="4"/>
        <v>2</v>
      </c>
      <c r="J48" s="30" t="s">
        <v>1935</v>
      </c>
      <c r="L48" s="36">
        <v>293470.03129999997</v>
      </c>
      <c r="P48" s="4" t="s">
        <v>1906</v>
      </c>
      <c r="Q48" s="7">
        <v>180.0634</v>
      </c>
      <c r="R48" s="4" t="s">
        <v>921</v>
      </c>
      <c r="S48" s="7">
        <v>203.05262070000001</v>
      </c>
      <c r="T48" s="7">
        <v>203.05270899999999</v>
      </c>
      <c r="U48" s="39">
        <f t="shared" si="5"/>
        <v>8.8299999987384581E-5</v>
      </c>
      <c r="V48" s="40">
        <f t="shared" si="6"/>
        <v>0.43486264635728766</v>
      </c>
      <c r="W48" s="9">
        <v>3.3869122659999999</v>
      </c>
      <c r="X48" s="9">
        <v>5.8954617149999997</v>
      </c>
      <c r="Y48" s="9">
        <v>5.3869122660000004</v>
      </c>
      <c r="Z48" s="9">
        <v>4.9759660390000002</v>
      </c>
      <c r="AA48" s="40">
        <f t="shared" si="7"/>
        <v>0.41094622700000016</v>
      </c>
    </row>
    <row r="49" spans="1:30">
      <c r="A49" s="38">
        <v>45</v>
      </c>
      <c r="B49" s="43">
        <v>726</v>
      </c>
      <c r="C49" s="6" t="s">
        <v>274</v>
      </c>
      <c r="D49" s="6" t="s">
        <v>16</v>
      </c>
      <c r="E49" s="14" t="s">
        <v>923</v>
      </c>
      <c r="F49" s="30">
        <v>1</v>
      </c>
      <c r="G49" s="30">
        <v>1</v>
      </c>
      <c r="H49" s="30">
        <v>1</v>
      </c>
      <c r="I49" s="31">
        <f t="shared" si="4"/>
        <v>3</v>
      </c>
      <c r="J49" s="30" t="s">
        <v>1934</v>
      </c>
      <c r="K49" s="30" t="s">
        <v>1937</v>
      </c>
      <c r="L49" s="36">
        <v>55568616</v>
      </c>
      <c r="M49" s="15">
        <v>0.86873264379600001</v>
      </c>
      <c r="N49" s="16">
        <v>5</v>
      </c>
      <c r="O49" s="15">
        <v>4.6300937366099998E-2</v>
      </c>
      <c r="P49" s="4" t="s">
        <v>281</v>
      </c>
      <c r="Q49" s="7">
        <v>123.032</v>
      </c>
      <c r="R49" s="4" t="s">
        <v>920</v>
      </c>
      <c r="S49" s="7">
        <v>124.0392765</v>
      </c>
      <c r="T49" s="7">
        <v>124.03960379999999</v>
      </c>
      <c r="U49" s="39">
        <f t="shared" si="5"/>
        <v>3.2729999999503434E-4</v>
      </c>
      <c r="V49" s="40">
        <f t="shared" si="6"/>
        <v>2.6386803376351065</v>
      </c>
      <c r="W49" s="9">
        <v>5.4597318670000003</v>
      </c>
      <c r="X49" s="9">
        <v>6.104248933</v>
      </c>
      <c r="Y49" s="9">
        <v>5.4301101779999996</v>
      </c>
      <c r="Z49" s="9">
        <v>5.7595309459999999</v>
      </c>
      <c r="AA49" s="40">
        <f t="shared" si="7"/>
        <v>0.32942076800000031</v>
      </c>
    </row>
    <row r="50" spans="1:30">
      <c r="A50" s="38">
        <v>46</v>
      </c>
      <c r="B50" s="43">
        <v>295</v>
      </c>
      <c r="C50" s="6" t="s">
        <v>2479</v>
      </c>
      <c r="D50" s="6" t="s">
        <v>2480</v>
      </c>
      <c r="E50" s="6" t="s">
        <v>2480</v>
      </c>
      <c r="F50" s="30">
        <v>0</v>
      </c>
      <c r="G50" s="30">
        <v>1</v>
      </c>
      <c r="H50" s="30">
        <v>1</v>
      </c>
      <c r="I50" s="31">
        <f t="shared" si="4"/>
        <v>2</v>
      </c>
      <c r="J50" s="30" t="s">
        <v>1935</v>
      </c>
      <c r="L50" s="36">
        <v>509803.875</v>
      </c>
      <c r="P50" s="4" t="s">
        <v>2442</v>
      </c>
      <c r="Q50" s="7">
        <v>163.03030000000001</v>
      </c>
      <c r="R50" s="4" t="s">
        <v>920</v>
      </c>
      <c r="S50" s="7">
        <v>164.0375765</v>
      </c>
      <c r="T50" s="7">
        <v>164.03771159999999</v>
      </c>
      <c r="U50" s="39">
        <f t="shared" si="5"/>
        <v>1.3509999999428146E-4</v>
      </c>
      <c r="V50" s="40">
        <f t="shared" si="6"/>
        <v>0.82359178230288876</v>
      </c>
      <c r="W50" s="9">
        <v>4.7425931600000002</v>
      </c>
      <c r="X50" s="9">
        <v>5.8092235160000003</v>
      </c>
      <c r="Y50" s="9">
        <v>5.5549041470000002</v>
      </c>
      <c r="Z50" s="9">
        <v>5.3587564910000003</v>
      </c>
      <c r="AA50" s="40">
        <f t="shared" si="7"/>
        <v>0.19614765599999995</v>
      </c>
    </row>
    <row r="51" spans="1:30">
      <c r="A51" s="38">
        <v>47</v>
      </c>
      <c r="B51" s="43">
        <v>93</v>
      </c>
      <c r="C51" s="6" t="s">
        <v>1143</v>
      </c>
      <c r="D51" s="6" t="s">
        <v>1144</v>
      </c>
      <c r="E51" s="6" t="s">
        <v>1144</v>
      </c>
      <c r="F51" s="30">
        <v>0</v>
      </c>
      <c r="G51" s="30">
        <v>1</v>
      </c>
      <c r="H51" s="30">
        <v>1</v>
      </c>
      <c r="I51" s="31">
        <f t="shared" si="4"/>
        <v>2</v>
      </c>
      <c r="J51" s="30" t="s">
        <v>1935</v>
      </c>
      <c r="L51" s="36">
        <v>570734.125</v>
      </c>
      <c r="P51" s="4" t="s">
        <v>1170</v>
      </c>
      <c r="Q51" s="7">
        <v>246.10040000000001</v>
      </c>
      <c r="R51" s="4" t="s">
        <v>920</v>
      </c>
      <c r="S51" s="7">
        <v>247.1076765</v>
      </c>
      <c r="T51" s="7">
        <v>247.1079039</v>
      </c>
      <c r="U51" s="39">
        <f t="shared" si="5"/>
        <v>2.2739999999998872E-4</v>
      </c>
      <c r="V51" s="40">
        <f t="shared" si="6"/>
        <v>0.92024660350844556</v>
      </c>
      <c r="W51" s="9">
        <v>5.4234210469999997</v>
      </c>
      <c r="X51" s="9">
        <v>6.02708844</v>
      </c>
      <c r="Y51" s="9">
        <v>5.6903484999999998</v>
      </c>
      <c r="Z51" s="9">
        <v>5.650952653</v>
      </c>
      <c r="AA51" s="40">
        <f t="shared" si="7"/>
        <v>3.9395846999999762E-2</v>
      </c>
    </row>
    <row r="52" spans="1:30">
      <c r="A52" s="38">
        <v>48</v>
      </c>
      <c r="B52" s="43">
        <v>727</v>
      </c>
      <c r="C52" s="6" t="s">
        <v>288</v>
      </c>
      <c r="D52" s="6" t="s">
        <v>17</v>
      </c>
      <c r="E52" s="14" t="s">
        <v>923</v>
      </c>
      <c r="F52" s="30">
        <v>1</v>
      </c>
      <c r="G52" s="30">
        <v>1</v>
      </c>
      <c r="H52" s="30">
        <v>1</v>
      </c>
      <c r="I52" s="31">
        <f t="shared" si="4"/>
        <v>3</v>
      </c>
      <c r="J52" s="30" t="s">
        <v>1934</v>
      </c>
      <c r="K52" s="30" t="s">
        <v>1937</v>
      </c>
      <c r="L52" s="36">
        <v>55568616</v>
      </c>
      <c r="M52" s="15">
        <v>0.94156093995300005</v>
      </c>
      <c r="N52" s="16">
        <v>4</v>
      </c>
      <c r="O52" s="15">
        <v>4.2688074945000001E-2</v>
      </c>
      <c r="P52" s="4" t="s">
        <v>281</v>
      </c>
      <c r="Q52" s="7">
        <v>123.032</v>
      </c>
      <c r="R52" s="4" t="s">
        <v>920</v>
      </c>
      <c r="S52" s="7">
        <v>124.0392765</v>
      </c>
      <c r="T52" s="7">
        <v>124.03960379999999</v>
      </c>
      <c r="U52" s="39">
        <f t="shared" si="5"/>
        <v>3.2729999999503434E-4</v>
      </c>
      <c r="V52" s="40">
        <f t="shared" si="6"/>
        <v>2.6386803376351065</v>
      </c>
      <c r="W52" s="9">
        <v>5.3689548159999996</v>
      </c>
      <c r="X52" s="9">
        <v>6.1360209010000002</v>
      </c>
      <c r="Y52" s="9">
        <v>5.6988971880000001</v>
      </c>
      <c r="Z52" s="9">
        <v>5.7595309459999999</v>
      </c>
      <c r="AA52" s="40">
        <f t="shared" si="7"/>
        <v>6.0633757999999816E-2</v>
      </c>
    </row>
    <row r="53" spans="1:30">
      <c r="A53" s="38">
        <v>49</v>
      </c>
      <c r="B53" s="43">
        <v>733</v>
      </c>
      <c r="C53" s="6" t="s">
        <v>1823</v>
      </c>
      <c r="D53" s="6" t="s">
        <v>1892</v>
      </c>
      <c r="E53" s="6" t="s">
        <v>1892</v>
      </c>
      <c r="F53" s="30">
        <v>0</v>
      </c>
      <c r="G53" s="30">
        <v>1</v>
      </c>
      <c r="H53" s="30">
        <v>1</v>
      </c>
      <c r="I53" s="31">
        <f t="shared" si="4"/>
        <v>2</v>
      </c>
      <c r="J53" s="30" t="s">
        <v>1935</v>
      </c>
      <c r="L53" s="36">
        <v>994803.5</v>
      </c>
      <c r="P53" s="4" t="s">
        <v>1907</v>
      </c>
      <c r="Q53" s="7">
        <v>183.0565</v>
      </c>
      <c r="R53" s="4" t="s">
        <v>920</v>
      </c>
      <c r="S53" s="7">
        <v>184.06377649999999</v>
      </c>
      <c r="T53" s="7">
        <v>184.0637663</v>
      </c>
      <c r="U53" s="39">
        <f t="shared" si="5"/>
        <v>1.0199999991300501E-5</v>
      </c>
      <c r="V53" s="40">
        <f t="shared" si="6"/>
        <v>5.5415574890698288E-2</v>
      </c>
      <c r="W53" s="9">
        <v>5.2054908769999999</v>
      </c>
      <c r="X53" s="9">
        <v>6.1314168029999996</v>
      </c>
      <c r="Y53" s="9">
        <v>5.7948925490000001</v>
      </c>
      <c r="Z53" s="9">
        <v>5.680920811</v>
      </c>
      <c r="AA53" s="40">
        <f t="shared" si="7"/>
        <v>0.11397173800000004</v>
      </c>
    </row>
    <row r="54" spans="1:30">
      <c r="A54" s="38">
        <v>50</v>
      </c>
      <c r="B54" s="43">
        <v>456</v>
      </c>
      <c r="C54" s="6" t="s">
        <v>2481</v>
      </c>
      <c r="D54" s="6" t="s">
        <v>2482</v>
      </c>
      <c r="E54" s="6" t="s">
        <v>2482</v>
      </c>
      <c r="F54" s="30">
        <v>-1</v>
      </c>
      <c r="G54" s="30">
        <v>1</v>
      </c>
      <c r="H54" s="30">
        <v>1</v>
      </c>
      <c r="I54" s="31">
        <f t="shared" si="4"/>
        <v>1</v>
      </c>
      <c r="J54" s="30" t="s">
        <v>1933</v>
      </c>
      <c r="L54" s="36">
        <v>104785768</v>
      </c>
      <c r="M54" s="15">
        <v>0.23968222955599999</v>
      </c>
      <c r="N54" s="16">
        <v>3</v>
      </c>
      <c r="O54" s="15">
        <v>6.2727122684499995E-2</v>
      </c>
      <c r="P54" s="4" t="s">
        <v>2443</v>
      </c>
      <c r="Q54" s="7">
        <v>107.0735</v>
      </c>
      <c r="R54" s="4" t="s">
        <v>920</v>
      </c>
      <c r="S54" s="7">
        <v>108.0807765</v>
      </c>
      <c r="T54" s="7">
        <v>108.0811738</v>
      </c>
      <c r="U54" s="39">
        <f t="shared" si="5"/>
        <v>3.9730000000304244E-4</v>
      </c>
      <c r="V54" s="40">
        <f t="shared" si="6"/>
        <v>3.6759543451563048</v>
      </c>
      <c r="W54" s="9">
        <v>5.6194342319999997</v>
      </c>
      <c r="X54" s="9">
        <v>6.4691074349999997</v>
      </c>
      <c r="Y54" s="9">
        <v>5.8137610000000004</v>
      </c>
      <c r="Z54" s="9">
        <v>6.1196685090000003</v>
      </c>
      <c r="AA54" s="40">
        <f t="shared" si="7"/>
        <v>0.30590750899999986</v>
      </c>
    </row>
    <row r="55" spans="1:30">
      <c r="A55" s="38">
        <v>51</v>
      </c>
      <c r="B55" s="43">
        <v>20</v>
      </c>
      <c r="C55" s="6" t="s">
        <v>301</v>
      </c>
      <c r="D55" s="6" t="s">
        <v>18</v>
      </c>
      <c r="E55" s="6" t="s">
        <v>18</v>
      </c>
      <c r="F55" s="30">
        <v>1</v>
      </c>
      <c r="G55" s="30">
        <v>1</v>
      </c>
      <c r="H55" s="30">
        <v>1</v>
      </c>
      <c r="I55" s="31">
        <f t="shared" si="4"/>
        <v>3</v>
      </c>
      <c r="J55" s="30" t="s">
        <v>1934</v>
      </c>
      <c r="L55" s="36">
        <v>700416.875</v>
      </c>
      <c r="M55" s="15">
        <v>0.86729738472200002</v>
      </c>
      <c r="N55" s="16">
        <v>2</v>
      </c>
      <c r="O55" s="15">
        <v>2.3289651003100001E-2</v>
      </c>
      <c r="P55" s="4" t="s">
        <v>308</v>
      </c>
      <c r="Q55" s="7">
        <v>268.08080000000001</v>
      </c>
      <c r="R55" s="4" t="s">
        <v>920</v>
      </c>
      <c r="S55" s="7">
        <v>269.0880765</v>
      </c>
      <c r="T55" s="7">
        <v>269.08916799999997</v>
      </c>
      <c r="U55" s="39">
        <f t="shared" si="5"/>
        <v>1.0914999999727115E-3</v>
      </c>
      <c r="V55" s="40">
        <f t="shared" si="6"/>
        <v>4.0562926985459038</v>
      </c>
      <c r="W55" s="9">
        <v>5.6630072169999996</v>
      </c>
      <c r="X55" s="9">
        <v>6.2512425110000001</v>
      </c>
      <c r="Y55" s="9">
        <v>5.8285704999999997</v>
      </c>
      <c r="Z55" s="9">
        <v>5.8295933309999999</v>
      </c>
      <c r="AA55" s="40">
        <f t="shared" si="7"/>
        <v>1.0228310000002239E-3</v>
      </c>
    </row>
    <row r="56" spans="1:30">
      <c r="A56" s="38">
        <v>52</v>
      </c>
      <c r="B56" s="43">
        <v>491</v>
      </c>
      <c r="C56" s="6" t="s">
        <v>1145</v>
      </c>
      <c r="D56" s="6" t="s">
        <v>1146</v>
      </c>
      <c r="E56" s="6" t="s">
        <v>1146</v>
      </c>
      <c r="F56" s="30">
        <v>1</v>
      </c>
      <c r="G56" s="30">
        <v>1</v>
      </c>
      <c r="H56" s="30">
        <v>1</v>
      </c>
      <c r="I56" s="31">
        <f t="shared" si="4"/>
        <v>3</v>
      </c>
      <c r="J56" s="30" t="s">
        <v>1934</v>
      </c>
      <c r="L56" s="36">
        <v>40819656</v>
      </c>
      <c r="M56" s="15">
        <v>0.78605740124199996</v>
      </c>
      <c r="N56" s="16">
        <v>9</v>
      </c>
      <c r="O56" s="15">
        <v>0.18464809215899999</v>
      </c>
      <c r="P56" s="4" t="s">
        <v>1171</v>
      </c>
      <c r="Q56" s="7">
        <v>121.0891</v>
      </c>
      <c r="R56" s="4" t="s">
        <v>920</v>
      </c>
      <c r="S56" s="7">
        <v>122.09637650000001</v>
      </c>
      <c r="T56" s="7">
        <v>122.0967072</v>
      </c>
      <c r="U56" s="39">
        <f t="shared" si="5"/>
        <v>3.3069999999213451E-4</v>
      </c>
      <c r="V56" s="40">
        <f t="shared" si="6"/>
        <v>2.7085160876345458</v>
      </c>
      <c r="W56" s="9">
        <v>5.1945976309999997</v>
      </c>
      <c r="X56" s="9">
        <v>6.1041836869999999</v>
      </c>
      <c r="Y56" s="9">
        <v>5.8532529999999996</v>
      </c>
      <c r="Z56" s="9">
        <v>5.6918841210000002</v>
      </c>
      <c r="AA56" s="40">
        <f t="shared" si="7"/>
        <v>0.16136887899999941</v>
      </c>
      <c r="AC56" s="42" t="s">
        <v>3028</v>
      </c>
    </row>
    <row r="57" spans="1:30">
      <c r="A57" s="38">
        <v>53</v>
      </c>
      <c r="B57" s="43">
        <v>414</v>
      </c>
      <c r="C57" s="6" t="s">
        <v>2483</v>
      </c>
      <c r="D57" s="6" t="s">
        <v>2484</v>
      </c>
      <c r="E57" s="6" t="s">
        <v>2484</v>
      </c>
      <c r="F57" s="30">
        <v>0</v>
      </c>
      <c r="G57" s="30">
        <v>1</v>
      </c>
      <c r="H57" s="30">
        <v>0.5</v>
      </c>
      <c r="I57" s="31">
        <f t="shared" si="4"/>
        <v>1.5</v>
      </c>
      <c r="J57" s="30" t="s">
        <v>1936</v>
      </c>
      <c r="L57" s="36">
        <v>618449.375</v>
      </c>
      <c r="P57" s="4" t="s">
        <v>2444</v>
      </c>
      <c r="Q57" s="7">
        <v>174.1157</v>
      </c>
      <c r="R57" s="4" t="s">
        <v>920</v>
      </c>
      <c r="S57" s="7">
        <v>175.12297649999999</v>
      </c>
      <c r="T57" s="7">
        <v>175.12313990000001</v>
      </c>
      <c r="U57" s="39">
        <f t="shared" si="5"/>
        <v>1.6340000001946464E-4</v>
      </c>
      <c r="V57" s="40">
        <f t="shared" si="6"/>
        <v>0.93305860421727493</v>
      </c>
      <c r="W57" s="9">
        <v>3.8828719999999999</v>
      </c>
      <c r="X57" s="9">
        <v>5.875425517</v>
      </c>
      <c r="Y57" s="9">
        <v>5.8828719999999999</v>
      </c>
      <c r="Z57" s="9">
        <v>5.0501347289999998</v>
      </c>
      <c r="AA57" s="40">
        <f t="shared" si="7"/>
        <v>0.83273727100000006</v>
      </c>
      <c r="AD57" s="42" t="s">
        <v>3026</v>
      </c>
    </row>
    <row r="58" spans="1:30">
      <c r="A58" s="38">
        <v>54</v>
      </c>
      <c r="B58" s="43">
        <v>418</v>
      </c>
      <c r="C58" s="6" t="s">
        <v>2485</v>
      </c>
      <c r="D58" s="6" t="s">
        <v>2486</v>
      </c>
      <c r="E58" s="6" t="s">
        <v>2486</v>
      </c>
      <c r="F58" s="30">
        <v>0</v>
      </c>
      <c r="G58" s="30">
        <v>1</v>
      </c>
      <c r="H58" s="30">
        <v>0.5</v>
      </c>
      <c r="I58" s="31">
        <f t="shared" si="4"/>
        <v>1.5</v>
      </c>
      <c r="J58" s="30" t="s">
        <v>1936</v>
      </c>
      <c r="L58" s="36">
        <v>3138807.25</v>
      </c>
      <c r="P58" s="4" t="s">
        <v>2445</v>
      </c>
      <c r="Q58" s="7">
        <v>161.08410000000001</v>
      </c>
      <c r="R58" s="4" t="s">
        <v>920</v>
      </c>
      <c r="S58" s="7">
        <v>162.0913765</v>
      </c>
      <c r="T58" s="7">
        <v>162.09141539999999</v>
      </c>
      <c r="U58" s="39">
        <f t="shared" si="5"/>
        <v>3.8899999992736412E-5</v>
      </c>
      <c r="V58" s="40">
        <f t="shared" si="6"/>
        <v>0.23998809087006803</v>
      </c>
      <c r="W58" s="9">
        <v>3.8828719999999999</v>
      </c>
      <c r="X58" s="9">
        <v>6.2294560189999997</v>
      </c>
      <c r="Y58" s="9">
        <v>5.8828719999999999</v>
      </c>
      <c r="Z58" s="9">
        <v>4.9944755939999999</v>
      </c>
      <c r="AA58" s="40">
        <f t="shared" si="7"/>
        <v>0.88839640600000003</v>
      </c>
      <c r="AC58" s="42" t="s">
        <v>3028</v>
      </c>
    </row>
    <row r="59" spans="1:30">
      <c r="A59" s="38">
        <v>55</v>
      </c>
      <c r="B59" s="43">
        <v>403</v>
      </c>
      <c r="C59" s="6" t="s">
        <v>1824</v>
      </c>
      <c r="D59" s="6" t="s">
        <v>1891</v>
      </c>
      <c r="E59" s="6" t="s">
        <v>1891</v>
      </c>
      <c r="F59" s="30">
        <v>-1</v>
      </c>
      <c r="G59" s="30">
        <v>1</v>
      </c>
      <c r="H59" s="30">
        <v>0.5</v>
      </c>
      <c r="I59" s="31">
        <f t="shared" si="4"/>
        <v>0.5</v>
      </c>
      <c r="J59" s="30" t="s">
        <v>1933</v>
      </c>
      <c r="L59" s="36">
        <v>961447.4375</v>
      </c>
      <c r="M59" s="15">
        <v>0.144713467347</v>
      </c>
      <c r="N59" s="16">
        <v>4</v>
      </c>
      <c r="O59" s="15">
        <v>0.68179559909999998</v>
      </c>
      <c r="P59" s="4" t="s">
        <v>1908</v>
      </c>
      <c r="Q59" s="7">
        <v>160.1</v>
      </c>
      <c r="R59" s="4" t="s">
        <v>920</v>
      </c>
      <c r="S59" s="7">
        <v>161.10727650000001</v>
      </c>
      <c r="T59" s="7">
        <v>161.1073806</v>
      </c>
      <c r="U59" s="39">
        <f t="shared" si="5"/>
        <v>1.0409999998728381E-4</v>
      </c>
      <c r="V59" s="40">
        <f t="shared" si="6"/>
        <v>0.64615331007276877</v>
      </c>
      <c r="W59" s="9">
        <v>4.1247604999999998</v>
      </c>
      <c r="X59" s="9">
        <v>6.0006978489999998</v>
      </c>
      <c r="Y59" s="9">
        <v>6.1247604999999998</v>
      </c>
      <c r="Z59" s="9">
        <v>5.2742411349999996</v>
      </c>
      <c r="AA59" s="40">
        <f t="shared" si="7"/>
        <v>0.85051936500000025</v>
      </c>
    </row>
    <row r="60" spans="1:30">
      <c r="A60" s="38">
        <v>56</v>
      </c>
      <c r="B60" s="43">
        <v>421</v>
      </c>
      <c r="C60" s="6" t="s">
        <v>1147</v>
      </c>
      <c r="D60" s="6" t="s">
        <v>1148</v>
      </c>
      <c r="E60" s="6" t="s">
        <v>2525</v>
      </c>
      <c r="F60" s="30">
        <v>-1</v>
      </c>
      <c r="G60" s="30">
        <v>1</v>
      </c>
      <c r="H60" s="30">
        <v>1</v>
      </c>
      <c r="I60" s="31">
        <f t="shared" si="4"/>
        <v>1</v>
      </c>
      <c r="J60" s="30" t="s">
        <v>1933</v>
      </c>
      <c r="K60" s="30" t="s">
        <v>1937</v>
      </c>
      <c r="L60" s="36">
        <v>61279228</v>
      </c>
      <c r="M60" s="15">
        <v>0.28413304051299998</v>
      </c>
      <c r="N60" s="16">
        <v>10</v>
      </c>
      <c r="O60" s="15">
        <v>0.84750439651200005</v>
      </c>
      <c r="P60" s="4" t="s">
        <v>1172</v>
      </c>
      <c r="Q60" s="7">
        <v>137.08410000000001</v>
      </c>
      <c r="R60" s="4" t="s">
        <v>920</v>
      </c>
      <c r="S60" s="7">
        <v>138.0913765</v>
      </c>
      <c r="T60" s="7">
        <v>138.09144789999999</v>
      </c>
      <c r="U60" s="39">
        <f t="shared" si="5"/>
        <v>7.1399999995946928E-5</v>
      </c>
      <c r="V60" s="40">
        <f t="shared" si="6"/>
        <v>0.51704894111144539</v>
      </c>
      <c r="W60" s="9">
        <v>6.0279309640000003</v>
      </c>
      <c r="X60" s="9">
        <v>6.8013514429999997</v>
      </c>
      <c r="Y60" s="9">
        <v>6.1790620000000001</v>
      </c>
      <c r="Z60" s="9">
        <v>6.3564752330000003</v>
      </c>
      <c r="AA60" s="40">
        <f t="shared" si="7"/>
        <v>0.17741323300000023</v>
      </c>
    </row>
    <row r="61" spans="1:30">
      <c r="A61" s="38">
        <v>57</v>
      </c>
      <c r="B61" s="43">
        <v>291</v>
      </c>
      <c r="C61" s="6" t="s">
        <v>1397</v>
      </c>
      <c r="D61" s="6" t="s">
        <v>1398</v>
      </c>
      <c r="E61" s="6" t="s">
        <v>1398</v>
      </c>
      <c r="F61" s="30">
        <v>0</v>
      </c>
      <c r="G61" s="30">
        <v>1</v>
      </c>
      <c r="H61" s="30">
        <v>0.5</v>
      </c>
      <c r="I61" s="31">
        <f t="shared" si="4"/>
        <v>1.5</v>
      </c>
      <c r="J61" s="30" t="s">
        <v>1936</v>
      </c>
      <c r="L61" s="36">
        <v>348254</v>
      </c>
      <c r="P61" s="4" t="s">
        <v>318</v>
      </c>
      <c r="Q61" s="7">
        <v>221.0899</v>
      </c>
      <c r="R61" s="4" t="s">
        <v>921</v>
      </c>
      <c r="S61" s="7">
        <v>222.09717649999999</v>
      </c>
      <c r="T61" s="7">
        <v>222.09757279999999</v>
      </c>
      <c r="U61" s="39">
        <f t="shared" si="5"/>
        <v>3.963000000055672E-4</v>
      </c>
      <c r="V61" s="40">
        <f t="shared" si="6"/>
        <v>1.7843540663182056</v>
      </c>
      <c r="W61" s="9">
        <v>5.5213950159999996</v>
      </c>
      <c r="X61" s="9">
        <v>5.8372991560000003</v>
      </c>
      <c r="Y61" s="9">
        <v>6.1938715000000002</v>
      </c>
      <c r="Z61" s="9">
        <v>5.6848625049999999</v>
      </c>
      <c r="AA61" s="40">
        <f t="shared" si="7"/>
        <v>0.5090089950000003</v>
      </c>
    </row>
    <row r="62" spans="1:30">
      <c r="A62" s="38">
        <v>58</v>
      </c>
      <c r="B62" s="43">
        <v>237</v>
      </c>
      <c r="C62" s="6" t="s">
        <v>2487</v>
      </c>
      <c r="D62" s="6" t="s">
        <v>2488</v>
      </c>
      <c r="E62" s="6" t="s">
        <v>2488</v>
      </c>
      <c r="F62" s="30">
        <v>0</v>
      </c>
      <c r="G62" s="30">
        <v>1</v>
      </c>
      <c r="H62" s="30">
        <v>1</v>
      </c>
      <c r="I62" s="31">
        <f t="shared" si="4"/>
        <v>2</v>
      </c>
      <c r="J62" s="30" t="s">
        <v>1935</v>
      </c>
      <c r="L62" s="36">
        <v>423744.65629999997</v>
      </c>
      <c r="P62" s="4" t="s">
        <v>212</v>
      </c>
      <c r="Q62" s="7">
        <v>267.09679999999997</v>
      </c>
      <c r="R62" s="4" t="s">
        <v>920</v>
      </c>
      <c r="S62" s="7">
        <v>268.10407650000002</v>
      </c>
      <c r="T62" s="7">
        <v>268.1043138</v>
      </c>
      <c r="U62" s="39">
        <f t="shared" si="5"/>
        <v>2.3729999998067797E-4</v>
      </c>
      <c r="V62" s="40">
        <f t="shared" si="6"/>
        <v>0.88510403526325321</v>
      </c>
      <c r="W62" s="9">
        <v>5.9353383710000003</v>
      </c>
      <c r="X62" s="9">
        <v>6.2240093950000004</v>
      </c>
      <c r="Y62" s="9">
        <v>6.2136174999999998</v>
      </c>
      <c r="Z62" s="9">
        <v>6.0892590899999997</v>
      </c>
      <c r="AA62" s="40">
        <f t="shared" si="7"/>
        <v>0.12435841000000014</v>
      </c>
    </row>
    <row r="63" spans="1:30">
      <c r="A63" s="38">
        <v>59</v>
      </c>
      <c r="B63" s="43">
        <v>536</v>
      </c>
      <c r="C63" s="6" t="s">
        <v>1399</v>
      </c>
      <c r="D63" s="6" t="s">
        <v>1400</v>
      </c>
      <c r="E63" s="14" t="s">
        <v>2520</v>
      </c>
      <c r="F63" s="30">
        <v>0</v>
      </c>
      <c r="G63" s="30">
        <v>1</v>
      </c>
      <c r="H63" s="30">
        <v>1</v>
      </c>
      <c r="I63" s="31">
        <f t="shared" si="4"/>
        <v>2</v>
      </c>
      <c r="J63" s="30" t="s">
        <v>1935</v>
      </c>
      <c r="K63" s="30" t="s">
        <v>1937</v>
      </c>
      <c r="L63" s="36">
        <v>754041.5</v>
      </c>
      <c r="P63" s="4" t="s">
        <v>1375</v>
      </c>
      <c r="Q63" s="7">
        <v>152.0685</v>
      </c>
      <c r="R63" s="4" t="s">
        <v>921</v>
      </c>
      <c r="S63" s="7">
        <v>175.0577207</v>
      </c>
      <c r="T63" s="7">
        <v>175.05825780000001</v>
      </c>
      <c r="U63" s="39">
        <f t="shared" si="5"/>
        <v>5.3710000000251057E-4</v>
      </c>
      <c r="V63" s="40">
        <f t="shared" si="6"/>
        <v>3.0681308876570479</v>
      </c>
      <c r="W63" s="9">
        <v>6.0333775870000004</v>
      </c>
      <c r="X63" s="9">
        <v>6.910283905</v>
      </c>
      <c r="Y63" s="9">
        <v>6.2220719039999999</v>
      </c>
      <c r="Z63" s="9">
        <v>6.5293833770000003</v>
      </c>
      <c r="AA63" s="40">
        <f t="shared" si="7"/>
        <v>0.30731147300000039</v>
      </c>
    </row>
    <row r="64" spans="1:30">
      <c r="A64" s="38">
        <v>60</v>
      </c>
      <c r="B64" s="43">
        <v>537</v>
      </c>
      <c r="C64" s="6" t="s">
        <v>1399</v>
      </c>
      <c r="D64" s="6" t="s">
        <v>1401</v>
      </c>
      <c r="E64" s="14" t="s">
        <v>2520</v>
      </c>
      <c r="F64" s="30">
        <v>0</v>
      </c>
      <c r="G64" s="30">
        <v>1</v>
      </c>
      <c r="H64" s="30">
        <v>1</v>
      </c>
      <c r="I64" s="31">
        <f t="shared" si="4"/>
        <v>2</v>
      </c>
      <c r="J64" s="30" t="s">
        <v>1935</v>
      </c>
      <c r="K64" s="30" t="s">
        <v>1937</v>
      </c>
      <c r="L64" s="36">
        <v>754041.5</v>
      </c>
      <c r="P64" s="4" t="s">
        <v>1375</v>
      </c>
      <c r="Q64" s="7">
        <v>152.0685</v>
      </c>
      <c r="R64" s="4" t="s">
        <v>921</v>
      </c>
      <c r="S64" s="7">
        <v>175.0577207</v>
      </c>
      <c r="T64" s="7">
        <v>175.05825189999999</v>
      </c>
      <c r="U64" s="39">
        <f t="shared" si="5"/>
        <v>5.3119999998330059E-4</v>
      </c>
      <c r="V64" s="40">
        <f t="shared" si="6"/>
        <v>3.0344277182360262</v>
      </c>
      <c r="W64" s="9">
        <v>6.0333775870000004</v>
      </c>
      <c r="X64" s="9">
        <v>6.861264297</v>
      </c>
      <c r="Y64" s="9">
        <v>6.2220719039999999</v>
      </c>
      <c r="Z64" s="9">
        <v>6.5273178510000003</v>
      </c>
      <c r="AA64" s="40">
        <f t="shared" si="7"/>
        <v>0.30524594700000041</v>
      </c>
    </row>
    <row r="65" spans="1:27">
      <c r="A65" s="38">
        <v>61</v>
      </c>
      <c r="B65" s="43">
        <v>332</v>
      </c>
      <c r="C65" s="6" t="s">
        <v>884</v>
      </c>
      <c r="D65" s="6" t="s">
        <v>909</v>
      </c>
      <c r="E65" s="6" t="s">
        <v>909</v>
      </c>
      <c r="F65" s="30">
        <v>-1</v>
      </c>
      <c r="G65" s="30">
        <v>1</v>
      </c>
      <c r="H65" s="30">
        <v>1</v>
      </c>
      <c r="I65" s="31">
        <f t="shared" si="4"/>
        <v>1</v>
      </c>
      <c r="J65" s="30" t="s">
        <v>1933</v>
      </c>
      <c r="L65" s="36">
        <v>3903316.5</v>
      </c>
      <c r="M65" s="15">
        <v>0.17973740216699999</v>
      </c>
      <c r="N65" s="16">
        <v>3</v>
      </c>
      <c r="O65" s="15">
        <v>0.39036218107199999</v>
      </c>
      <c r="P65" s="4" t="s">
        <v>896</v>
      </c>
      <c r="Q65" s="7">
        <v>146.11760000000001</v>
      </c>
      <c r="R65" s="4" t="s">
        <v>922</v>
      </c>
      <c r="S65" s="7">
        <v>146.11760000000001</v>
      </c>
      <c r="T65" s="7">
        <v>146.1176231</v>
      </c>
      <c r="U65" s="39">
        <f t="shared" si="5"/>
        <v>2.3099999992837184E-5</v>
      </c>
      <c r="V65" s="40">
        <f t="shared" si="6"/>
        <v>0.15809183830583845</v>
      </c>
      <c r="W65" s="9">
        <v>6.1695431640000002</v>
      </c>
      <c r="X65" s="9">
        <v>6.676079112</v>
      </c>
      <c r="Y65" s="9">
        <v>6.2481730000000004</v>
      </c>
      <c r="Z65" s="9">
        <v>6.4202113000000001</v>
      </c>
      <c r="AA65" s="40">
        <f t="shared" si="7"/>
        <v>0.17203829999999964</v>
      </c>
    </row>
    <row r="66" spans="1:27">
      <c r="A66" s="38">
        <v>62</v>
      </c>
      <c r="B66" s="43">
        <v>78</v>
      </c>
      <c r="C66" s="6" t="s">
        <v>321</v>
      </c>
      <c r="D66" s="6" t="s">
        <v>19</v>
      </c>
      <c r="E66" s="6" t="s">
        <v>19</v>
      </c>
      <c r="F66" s="30">
        <v>1</v>
      </c>
      <c r="G66" s="30">
        <v>1</v>
      </c>
      <c r="H66" s="30">
        <v>1</v>
      </c>
      <c r="I66" s="31">
        <f t="shared" si="4"/>
        <v>3</v>
      </c>
      <c r="J66" s="30" t="s">
        <v>1934</v>
      </c>
      <c r="L66" s="36">
        <v>6134475.5</v>
      </c>
      <c r="M66" s="15">
        <v>0.90947192611799998</v>
      </c>
      <c r="N66" s="16">
        <v>6</v>
      </c>
      <c r="O66" s="15">
        <v>6.4169905416299994E-2</v>
      </c>
      <c r="P66" s="4" t="s">
        <v>328</v>
      </c>
      <c r="Q66" s="7">
        <v>151.04939999999999</v>
      </c>
      <c r="R66" s="4" t="s">
        <v>920</v>
      </c>
      <c r="S66" s="7">
        <v>152.05667650000001</v>
      </c>
      <c r="T66" s="7">
        <v>152.05680939999999</v>
      </c>
      <c r="U66" s="39">
        <f t="shared" si="5"/>
        <v>1.328999999827829E-4</v>
      </c>
      <c r="V66" s="40">
        <f t="shared" si="6"/>
        <v>0.87401620923092382</v>
      </c>
      <c r="W66" s="9">
        <v>6.0497174559999998</v>
      </c>
      <c r="X66" s="9">
        <v>6.6597392429999998</v>
      </c>
      <c r="Y66" s="9">
        <v>6.2827285000000002</v>
      </c>
      <c r="Z66" s="9">
        <v>6.3733895389999997</v>
      </c>
      <c r="AA66" s="40">
        <f t="shared" si="7"/>
        <v>9.0661038999999555E-2</v>
      </c>
    </row>
    <row r="67" spans="1:27">
      <c r="A67" s="38">
        <v>63</v>
      </c>
      <c r="B67" s="43">
        <v>455</v>
      </c>
      <c r="C67" s="6" t="s">
        <v>1825</v>
      </c>
      <c r="D67" s="6" t="s">
        <v>1890</v>
      </c>
      <c r="E67" s="6" t="s">
        <v>1890</v>
      </c>
      <c r="F67" s="30">
        <v>-1</v>
      </c>
      <c r="G67" s="30">
        <v>1</v>
      </c>
      <c r="H67" s="30">
        <v>1</v>
      </c>
      <c r="I67" s="31">
        <f t="shared" si="4"/>
        <v>1</v>
      </c>
      <c r="J67" s="30" t="s">
        <v>1933</v>
      </c>
      <c r="L67" s="36">
        <v>31912626</v>
      </c>
      <c r="M67" s="15">
        <v>0.152787446997</v>
      </c>
      <c r="N67" s="16">
        <v>2</v>
      </c>
      <c r="O67" s="15">
        <v>0.90995497773900003</v>
      </c>
      <c r="P67" s="4" t="s">
        <v>1909</v>
      </c>
      <c r="Q67" s="7">
        <v>167.09460000000001</v>
      </c>
      <c r="R67" s="4" t="s">
        <v>920</v>
      </c>
      <c r="S67" s="7">
        <v>168.1018765</v>
      </c>
      <c r="T67" s="7">
        <v>168.10205389999999</v>
      </c>
      <c r="U67" s="39">
        <f t="shared" si="5"/>
        <v>1.7739999998411804E-4</v>
      </c>
      <c r="V67" s="40">
        <f t="shared" si="6"/>
        <v>1.0553124312334374</v>
      </c>
      <c r="W67" s="9">
        <v>5.8333702120000002</v>
      </c>
      <c r="X67" s="9">
        <v>6.7729126949999996</v>
      </c>
      <c r="Y67" s="9">
        <v>6.3320935</v>
      </c>
      <c r="Z67" s="9">
        <v>6.229149456</v>
      </c>
      <c r="AA67" s="40">
        <f t="shared" si="7"/>
        <v>0.10294404400000001</v>
      </c>
    </row>
    <row r="68" spans="1:27">
      <c r="A68" s="38">
        <v>64</v>
      </c>
      <c r="B68" s="43">
        <v>555</v>
      </c>
      <c r="C68" s="6" t="s">
        <v>1402</v>
      </c>
      <c r="D68" s="6" t="s">
        <v>1403</v>
      </c>
      <c r="E68" s="6" t="s">
        <v>1403</v>
      </c>
      <c r="F68" s="30">
        <v>-1</v>
      </c>
      <c r="G68" s="30">
        <v>1</v>
      </c>
      <c r="H68" s="30">
        <v>1</v>
      </c>
      <c r="I68" s="31">
        <f t="shared" ref="I68:I99" si="8">SUM(F68:H68)</f>
        <v>1</v>
      </c>
      <c r="J68" s="30" t="s">
        <v>1933</v>
      </c>
      <c r="L68" s="36">
        <v>754041.5</v>
      </c>
      <c r="M68" s="15">
        <v>0.36974734166399997</v>
      </c>
      <c r="N68" s="16">
        <v>2</v>
      </c>
      <c r="O68" s="15">
        <v>4.1427744416700003E-2</v>
      </c>
      <c r="P68" s="4" t="s">
        <v>1375</v>
      </c>
      <c r="Q68" s="7">
        <v>152.0685</v>
      </c>
      <c r="R68" s="4" t="s">
        <v>921</v>
      </c>
      <c r="S68" s="7">
        <v>175.0577207</v>
      </c>
      <c r="T68" s="7">
        <v>175.05825189999999</v>
      </c>
      <c r="U68" s="39">
        <f t="shared" ref="U68:U99" si="9">ABS(S68-T68)</f>
        <v>5.3119999998330059E-4</v>
      </c>
      <c r="V68" s="40">
        <f t="shared" ref="V68:V99" si="10">(U68/S68)*1000000</f>
        <v>3.0344277182360262</v>
      </c>
      <c r="W68" s="9">
        <v>6.0557739880000003</v>
      </c>
      <c r="X68" s="9">
        <v>6.868228599</v>
      </c>
      <c r="Y68" s="9">
        <v>6.3900637849999997</v>
      </c>
      <c r="Z68" s="9">
        <v>6.5273178510000003</v>
      </c>
      <c r="AA68" s="40">
        <f t="shared" ref="AA68:AA99" si="11">ABS(Y68-Z68)</f>
        <v>0.13725406600000056</v>
      </c>
    </row>
    <row r="69" spans="1:27">
      <c r="A69" s="38">
        <v>65</v>
      </c>
      <c r="B69" s="43">
        <v>710</v>
      </c>
      <c r="C69" s="6" t="s">
        <v>1404</v>
      </c>
      <c r="D69" s="6" t="s">
        <v>1405</v>
      </c>
      <c r="E69" s="6" t="s">
        <v>1452</v>
      </c>
      <c r="F69" s="30">
        <v>-1</v>
      </c>
      <c r="G69" s="30">
        <v>1</v>
      </c>
      <c r="H69" s="30">
        <v>0.5</v>
      </c>
      <c r="I69" s="31">
        <f t="shared" si="8"/>
        <v>0.5</v>
      </c>
      <c r="J69" s="30" t="s">
        <v>1933</v>
      </c>
      <c r="L69" s="36">
        <v>17424442</v>
      </c>
      <c r="M69" s="15">
        <v>0.55597041535799996</v>
      </c>
      <c r="N69" s="16">
        <v>15</v>
      </c>
      <c r="O69" s="15">
        <v>0.73978158309999997</v>
      </c>
      <c r="P69" s="4" t="s">
        <v>318</v>
      </c>
      <c r="Q69" s="7">
        <v>221.0899</v>
      </c>
      <c r="R69" s="4" t="s">
        <v>921</v>
      </c>
      <c r="S69" s="7">
        <v>222.09717649999999</v>
      </c>
      <c r="T69" s="7">
        <v>222.09730189999999</v>
      </c>
      <c r="U69" s="39">
        <f t="shared" si="9"/>
        <v>1.2540000000171858E-4</v>
      </c>
      <c r="V69" s="40">
        <f t="shared" si="10"/>
        <v>0.56461771364175173</v>
      </c>
      <c r="W69" s="9">
        <v>7.1904871320000003</v>
      </c>
      <c r="X69" s="9">
        <v>7.7033774739999998</v>
      </c>
      <c r="Y69" s="9">
        <v>6.4428612330000004</v>
      </c>
      <c r="Z69" s="9">
        <v>7.4425757240000001</v>
      </c>
      <c r="AA69" s="40">
        <f t="shared" si="11"/>
        <v>0.99971449099999976</v>
      </c>
    </row>
    <row r="70" spans="1:27">
      <c r="A70" s="38">
        <v>66</v>
      </c>
      <c r="B70" s="43">
        <v>13</v>
      </c>
      <c r="C70" s="6" t="s">
        <v>1826</v>
      </c>
      <c r="D70" s="6" t="s">
        <v>1889</v>
      </c>
      <c r="E70" s="6" t="s">
        <v>1889</v>
      </c>
      <c r="F70" s="30">
        <v>1</v>
      </c>
      <c r="G70" s="30">
        <v>1</v>
      </c>
      <c r="H70" s="30">
        <v>1</v>
      </c>
      <c r="I70" s="31">
        <f t="shared" si="8"/>
        <v>3</v>
      </c>
      <c r="J70" s="30" t="s">
        <v>1934</v>
      </c>
      <c r="L70" s="36">
        <v>1331597</v>
      </c>
      <c r="M70" s="15">
        <v>0.90666972816400004</v>
      </c>
      <c r="N70" s="16">
        <v>3</v>
      </c>
      <c r="O70" s="15">
        <v>2.15624081847E-2</v>
      </c>
      <c r="P70" s="4" t="s">
        <v>1910</v>
      </c>
      <c r="Q70" s="7">
        <v>243.0855</v>
      </c>
      <c r="R70" s="4" t="s">
        <v>920</v>
      </c>
      <c r="S70" s="7">
        <v>244.09277650000001</v>
      </c>
      <c r="T70" s="7">
        <v>244.0929841</v>
      </c>
      <c r="U70" s="39">
        <f t="shared" si="9"/>
        <v>2.0759999998176681E-4</v>
      </c>
      <c r="V70" s="40">
        <f t="shared" si="10"/>
        <v>0.85049628652885112</v>
      </c>
      <c r="W70" s="9">
        <v>6.3734936680000001</v>
      </c>
      <c r="X70" s="9">
        <v>6.8092235160000003</v>
      </c>
      <c r="Y70" s="9">
        <v>6.4505695000000003</v>
      </c>
      <c r="Z70" s="9">
        <v>6.5803417059999996</v>
      </c>
      <c r="AA70" s="40">
        <f t="shared" si="11"/>
        <v>0.12977220599999928</v>
      </c>
    </row>
    <row r="71" spans="1:27">
      <c r="A71" s="38">
        <v>67</v>
      </c>
      <c r="B71" s="43">
        <v>385</v>
      </c>
      <c r="C71" s="6" t="s">
        <v>1149</v>
      </c>
      <c r="D71" s="6" t="s">
        <v>1150</v>
      </c>
      <c r="E71" s="6" t="s">
        <v>1150</v>
      </c>
      <c r="F71" s="30">
        <v>0</v>
      </c>
      <c r="G71" s="30">
        <v>0.5</v>
      </c>
      <c r="H71" s="30">
        <v>0.5</v>
      </c>
      <c r="I71" s="31">
        <f t="shared" si="8"/>
        <v>1</v>
      </c>
      <c r="J71" s="30" t="s">
        <v>1936</v>
      </c>
      <c r="L71" s="36">
        <v>1114675.5</v>
      </c>
      <c r="P71" s="4" t="s">
        <v>1173</v>
      </c>
      <c r="Q71" s="7">
        <v>205.03749999999999</v>
      </c>
      <c r="R71" s="4" t="s">
        <v>920</v>
      </c>
      <c r="S71" s="7">
        <v>206.04477650000001</v>
      </c>
      <c r="T71" s="7">
        <v>206.04584059999999</v>
      </c>
      <c r="U71" s="39">
        <f t="shared" si="9"/>
        <v>1.0640999999793621E-3</v>
      </c>
      <c r="V71" s="40">
        <f t="shared" si="10"/>
        <v>5.1644114354889368</v>
      </c>
      <c r="W71" s="9">
        <v>5.2433193759999996</v>
      </c>
      <c r="X71" s="9">
        <v>6.0920848080000001</v>
      </c>
      <c r="Y71" s="9">
        <v>6.5986644999999999</v>
      </c>
      <c r="Z71" s="9">
        <v>5.6404250490000001</v>
      </c>
      <c r="AA71" s="40">
        <f t="shared" si="11"/>
        <v>0.95823945099999985</v>
      </c>
    </row>
    <row r="72" spans="1:27">
      <c r="A72" s="38">
        <v>68</v>
      </c>
      <c r="B72" s="43">
        <v>381</v>
      </c>
      <c r="C72" s="6" t="s">
        <v>1151</v>
      </c>
      <c r="D72" s="6" t="s">
        <v>1152</v>
      </c>
      <c r="E72" s="6" t="s">
        <v>2525</v>
      </c>
      <c r="F72" s="30">
        <v>-1</v>
      </c>
      <c r="G72" s="30">
        <v>1</v>
      </c>
      <c r="H72" s="30">
        <v>1</v>
      </c>
      <c r="I72" s="31">
        <f t="shared" si="8"/>
        <v>1</v>
      </c>
      <c r="J72" s="30" t="s">
        <v>1933</v>
      </c>
      <c r="K72" s="30" t="s">
        <v>1937</v>
      </c>
      <c r="L72" s="36">
        <v>61279228</v>
      </c>
      <c r="M72" s="15">
        <v>0.220903615981</v>
      </c>
      <c r="N72" s="16">
        <v>7</v>
      </c>
      <c r="O72" s="15">
        <v>0.84750439651200005</v>
      </c>
      <c r="P72" s="4" t="s">
        <v>1172</v>
      </c>
      <c r="Q72" s="7">
        <v>137.08410000000001</v>
      </c>
      <c r="R72" s="4" t="s">
        <v>920</v>
      </c>
      <c r="S72" s="7">
        <v>138.0913765</v>
      </c>
      <c r="T72" s="7">
        <v>138.09144789999999</v>
      </c>
      <c r="U72" s="39">
        <f t="shared" si="9"/>
        <v>7.1399999995946928E-5</v>
      </c>
      <c r="V72" s="40">
        <f t="shared" si="10"/>
        <v>0.51704894111144539</v>
      </c>
      <c r="W72" s="9">
        <v>6.014924315</v>
      </c>
      <c r="X72" s="9">
        <v>6.7910681049999999</v>
      </c>
      <c r="Y72" s="9">
        <v>6.6973944999999997</v>
      </c>
      <c r="Z72" s="9">
        <v>6.3564752330000003</v>
      </c>
      <c r="AA72" s="40">
        <f t="shared" si="11"/>
        <v>0.34091926699999942</v>
      </c>
    </row>
    <row r="73" spans="1:27">
      <c r="A73" s="38">
        <v>69</v>
      </c>
      <c r="B73" s="43">
        <v>95</v>
      </c>
      <c r="C73" s="6" t="s">
        <v>412</v>
      </c>
      <c r="D73" s="6" t="s">
        <v>25</v>
      </c>
      <c r="E73" s="6" t="s">
        <v>25</v>
      </c>
      <c r="F73" s="30">
        <v>1</v>
      </c>
      <c r="G73" s="30">
        <v>1</v>
      </c>
      <c r="H73" s="30">
        <v>1</v>
      </c>
      <c r="I73" s="31">
        <f t="shared" si="8"/>
        <v>3</v>
      </c>
      <c r="J73" s="30" t="s">
        <v>1934</v>
      </c>
      <c r="L73" s="36">
        <v>2348981</v>
      </c>
      <c r="M73" s="15">
        <v>0.78807719613799998</v>
      </c>
      <c r="N73" s="16">
        <v>4</v>
      </c>
      <c r="O73" s="15">
        <v>0.121583933325</v>
      </c>
      <c r="P73" s="4" t="s">
        <v>318</v>
      </c>
      <c r="Q73" s="7">
        <v>221.0899</v>
      </c>
      <c r="R73" s="4" t="s">
        <v>921</v>
      </c>
      <c r="S73" s="7">
        <v>244.0791207</v>
      </c>
      <c r="T73" s="7">
        <v>244.0794851</v>
      </c>
      <c r="U73" s="39">
        <f t="shared" si="9"/>
        <v>3.6439999999515749E-4</v>
      </c>
      <c r="V73" s="40">
        <f t="shared" si="10"/>
        <v>1.4929585084954686</v>
      </c>
      <c r="W73" s="9">
        <v>6.3144233390000002</v>
      </c>
      <c r="X73" s="9">
        <v>6.7120268249999997</v>
      </c>
      <c r="Y73" s="9">
        <v>6.7171405000000002</v>
      </c>
      <c r="Z73" s="9">
        <v>6.5482936809999996</v>
      </c>
      <c r="AA73" s="40">
        <f t="shared" si="11"/>
        <v>0.16884681900000054</v>
      </c>
    </row>
    <row r="74" spans="1:27">
      <c r="A74" s="38">
        <v>70</v>
      </c>
      <c r="B74" s="43">
        <v>523</v>
      </c>
      <c r="C74" s="6" t="s">
        <v>334</v>
      </c>
      <c r="D74" s="6" t="s">
        <v>20</v>
      </c>
      <c r="E74" s="6" t="s">
        <v>20</v>
      </c>
      <c r="F74" s="30">
        <v>-1</v>
      </c>
      <c r="G74" s="30">
        <v>1</v>
      </c>
      <c r="H74" s="30">
        <v>1</v>
      </c>
      <c r="I74" s="31">
        <f t="shared" si="8"/>
        <v>1</v>
      </c>
      <c r="J74" s="30" t="s">
        <v>1933</v>
      </c>
      <c r="L74" s="36">
        <v>221737.875</v>
      </c>
      <c r="M74" s="15">
        <v>0.51445468850200005</v>
      </c>
      <c r="N74" s="16">
        <v>2</v>
      </c>
      <c r="O74" s="15">
        <v>6.7660553651800001E-2</v>
      </c>
      <c r="P74" s="4" t="s">
        <v>342</v>
      </c>
      <c r="Q74" s="7">
        <v>244.0882</v>
      </c>
      <c r="R74" s="4" t="s">
        <v>920</v>
      </c>
      <c r="S74" s="7">
        <v>245.09547649999999</v>
      </c>
      <c r="T74" s="7">
        <v>245.09514970000001</v>
      </c>
      <c r="U74" s="39">
        <f t="shared" si="9"/>
        <v>3.2679999998208586E-4</v>
      </c>
      <c r="V74" s="40">
        <f t="shared" si="10"/>
        <v>1.3333579413575423</v>
      </c>
      <c r="W74" s="9">
        <v>6.0802185460000002</v>
      </c>
      <c r="X74" s="9">
        <v>7.2403492649999999</v>
      </c>
      <c r="Y74" s="9">
        <v>6.8158704999999999</v>
      </c>
      <c r="Z74" s="9">
        <v>6.7006068230000002</v>
      </c>
      <c r="AA74" s="40">
        <f t="shared" si="11"/>
        <v>0.11526367699999973</v>
      </c>
    </row>
    <row r="75" spans="1:27">
      <c r="A75" s="38">
        <v>71</v>
      </c>
      <c r="B75" s="43">
        <v>62</v>
      </c>
      <c r="C75" s="6" t="s">
        <v>350</v>
      </c>
      <c r="D75" s="6" t="s">
        <v>21</v>
      </c>
      <c r="E75" s="6" t="s">
        <v>21</v>
      </c>
      <c r="F75" s="30">
        <v>1</v>
      </c>
      <c r="G75" s="30">
        <v>1</v>
      </c>
      <c r="H75" s="30">
        <v>1</v>
      </c>
      <c r="I75" s="31">
        <f t="shared" si="8"/>
        <v>3</v>
      </c>
      <c r="J75" s="30" t="s">
        <v>1934</v>
      </c>
      <c r="L75" s="36">
        <v>2977325.25</v>
      </c>
      <c r="M75" s="15">
        <v>0.88419702286199997</v>
      </c>
      <c r="N75" s="16">
        <v>7</v>
      </c>
      <c r="O75" s="15">
        <v>6.8143000026500006E-2</v>
      </c>
      <c r="P75" s="4" t="s">
        <v>357</v>
      </c>
      <c r="Q75" s="7">
        <v>165.07900000000001</v>
      </c>
      <c r="R75" s="4" t="s">
        <v>920</v>
      </c>
      <c r="S75" s="7">
        <v>166.0862765</v>
      </c>
      <c r="T75" s="7">
        <v>166.0862961</v>
      </c>
      <c r="U75" s="39">
        <f t="shared" si="9"/>
        <v>1.9600000001673834E-5</v>
      </c>
      <c r="V75" s="40">
        <f t="shared" si="10"/>
        <v>0.11801095439498177</v>
      </c>
      <c r="W75" s="9">
        <v>6.6630072169999996</v>
      </c>
      <c r="X75" s="9">
        <v>7.1368634259999997</v>
      </c>
      <c r="Y75" s="9">
        <v>6.9244735000000004</v>
      </c>
      <c r="Z75" s="9">
        <v>6.8240583109999999</v>
      </c>
      <c r="AA75" s="40">
        <f t="shared" si="11"/>
        <v>0.10041518900000046</v>
      </c>
    </row>
    <row r="76" spans="1:27">
      <c r="A76" s="38">
        <v>72</v>
      </c>
      <c r="B76" s="43">
        <v>272</v>
      </c>
      <c r="C76" s="6" t="s">
        <v>1827</v>
      </c>
      <c r="D76" s="6" t="s">
        <v>1888</v>
      </c>
      <c r="E76" s="6" t="s">
        <v>1888</v>
      </c>
      <c r="F76" s="30">
        <v>1</v>
      </c>
      <c r="G76" s="30">
        <v>1</v>
      </c>
      <c r="H76" s="30">
        <v>1</v>
      </c>
      <c r="I76" s="31">
        <f t="shared" si="8"/>
        <v>3</v>
      </c>
      <c r="J76" s="30" t="s">
        <v>1934</v>
      </c>
      <c r="L76" s="36">
        <v>2431552.5</v>
      </c>
      <c r="M76" s="15">
        <v>0.74192010283099996</v>
      </c>
      <c r="N76" s="16">
        <v>5</v>
      </c>
      <c r="O76" s="15">
        <v>0.62612215385500003</v>
      </c>
      <c r="P76" s="4" t="s">
        <v>553</v>
      </c>
      <c r="Q76" s="7">
        <v>131.0582</v>
      </c>
      <c r="R76" s="4" t="s">
        <v>920</v>
      </c>
      <c r="S76" s="7">
        <v>132.06547649999999</v>
      </c>
      <c r="T76" s="7">
        <v>132.06562829999999</v>
      </c>
      <c r="U76" s="39">
        <f t="shared" si="9"/>
        <v>1.5179999999759275E-4</v>
      </c>
      <c r="V76" s="40">
        <f t="shared" si="10"/>
        <v>1.1494298435942323</v>
      </c>
      <c r="W76" s="9">
        <v>7.1858830339999997</v>
      </c>
      <c r="X76" s="9">
        <v>7.5181270419999997</v>
      </c>
      <c r="Y76" s="9">
        <v>6.9639654999999996</v>
      </c>
      <c r="Z76" s="9">
        <v>7.348114882</v>
      </c>
      <c r="AA76" s="40">
        <f t="shared" si="11"/>
        <v>0.38414938200000037</v>
      </c>
    </row>
    <row r="77" spans="1:27">
      <c r="A77" s="38">
        <v>73</v>
      </c>
      <c r="B77" s="43">
        <v>297</v>
      </c>
      <c r="C77" s="6" t="s">
        <v>398</v>
      </c>
      <c r="D77" s="6" t="s">
        <v>24</v>
      </c>
      <c r="E77" s="6" t="s">
        <v>24</v>
      </c>
      <c r="F77" s="30">
        <v>1</v>
      </c>
      <c r="G77" s="30">
        <v>1</v>
      </c>
      <c r="H77" s="30">
        <v>1</v>
      </c>
      <c r="I77" s="31">
        <f t="shared" si="8"/>
        <v>3</v>
      </c>
      <c r="J77" s="30" t="s">
        <v>1934</v>
      </c>
      <c r="L77" s="36">
        <v>19696452</v>
      </c>
      <c r="M77" s="15">
        <v>0.86244727351899997</v>
      </c>
      <c r="N77" s="16">
        <v>25</v>
      </c>
      <c r="O77" s="15">
        <v>0.71760760673199997</v>
      </c>
      <c r="P77" s="4" t="s">
        <v>404</v>
      </c>
      <c r="Q77" s="7">
        <v>219.11070000000001</v>
      </c>
      <c r="R77" s="4" t="s">
        <v>920</v>
      </c>
      <c r="S77" s="7">
        <v>220.1179765</v>
      </c>
      <c r="T77" s="7">
        <v>220.11803019999999</v>
      </c>
      <c r="U77" s="39">
        <f t="shared" si="9"/>
        <v>5.3699999995160397E-5</v>
      </c>
      <c r="V77" s="40">
        <f t="shared" si="10"/>
        <v>0.24396008381060322</v>
      </c>
      <c r="W77" s="9">
        <v>6.254510485</v>
      </c>
      <c r="X77" s="9">
        <v>7.6107196349999997</v>
      </c>
      <c r="Y77" s="9">
        <v>6.9837115000000001</v>
      </c>
      <c r="Z77" s="9">
        <v>7.1005520649999996</v>
      </c>
      <c r="AA77" s="40">
        <f t="shared" si="11"/>
        <v>0.11684056499999951</v>
      </c>
    </row>
    <row r="78" spans="1:27">
      <c r="A78" s="38">
        <v>74</v>
      </c>
      <c r="B78" s="43">
        <v>664</v>
      </c>
      <c r="C78" s="6" t="s">
        <v>1828</v>
      </c>
      <c r="D78" s="6" t="s">
        <v>1887</v>
      </c>
      <c r="E78" s="14" t="s">
        <v>2517</v>
      </c>
      <c r="F78" s="30">
        <v>0</v>
      </c>
      <c r="G78" s="30">
        <v>1</v>
      </c>
      <c r="H78" s="30">
        <v>0.5</v>
      </c>
      <c r="I78" s="31">
        <f t="shared" si="8"/>
        <v>1.5</v>
      </c>
      <c r="J78" s="30" t="s">
        <v>1936</v>
      </c>
      <c r="K78" s="30" t="s">
        <v>1937</v>
      </c>
      <c r="L78" s="36">
        <v>106594944</v>
      </c>
      <c r="P78" s="4" t="s">
        <v>1906</v>
      </c>
      <c r="Q78" s="7">
        <v>180.0634</v>
      </c>
      <c r="R78" s="4" t="s">
        <v>921</v>
      </c>
      <c r="S78" s="7">
        <v>203.05262070000001</v>
      </c>
      <c r="T78" s="7">
        <v>203.05275570000001</v>
      </c>
      <c r="U78" s="39">
        <f t="shared" si="9"/>
        <v>1.3500000000021828E-4</v>
      </c>
      <c r="V78" s="40">
        <f t="shared" si="10"/>
        <v>0.66485229067628715</v>
      </c>
      <c r="W78" s="9">
        <v>8.0246629899999995</v>
      </c>
      <c r="X78" s="9">
        <v>9.0188333969999999</v>
      </c>
      <c r="Y78" s="9">
        <v>7.0188333969999999</v>
      </c>
      <c r="Z78" s="9">
        <v>8.544770905</v>
      </c>
      <c r="AA78" s="40">
        <f t="shared" si="11"/>
        <v>1.5259375080000002</v>
      </c>
    </row>
    <row r="79" spans="1:27">
      <c r="A79" s="38">
        <v>75</v>
      </c>
      <c r="B79" s="43">
        <v>9</v>
      </c>
      <c r="C79" s="6" t="s">
        <v>1153</v>
      </c>
      <c r="D79" s="6" t="s">
        <v>1154</v>
      </c>
      <c r="E79" s="6" t="s">
        <v>1154</v>
      </c>
      <c r="F79" s="30">
        <v>-1</v>
      </c>
      <c r="G79" s="30">
        <v>1</v>
      </c>
      <c r="H79" s="30">
        <v>0.5</v>
      </c>
      <c r="I79" s="31">
        <f t="shared" si="8"/>
        <v>0.5</v>
      </c>
      <c r="J79" s="30" t="s">
        <v>1933</v>
      </c>
      <c r="L79" s="36">
        <v>1921729</v>
      </c>
      <c r="M79" s="15">
        <v>9.0605503995699999E-2</v>
      </c>
      <c r="N79" s="16">
        <v>3</v>
      </c>
      <c r="O79" s="15">
        <v>0.68477986341700003</v>
      </c>
      <c r="P79" s="4" t="s">
        <v>1174</v>
      </c>
      <c r="Q79" s="7">
        <v>208.0848</v>
      </c>
      <c r="R79" s="4" t="s">
        <v>920</v>
      </c>
      <c r="S79" s="7">
        <v>209.09207649999999</v>
      </c>
      <c r="T79" s="7">
        <v>209.09214739999999</v>
      </c>
      <c r="U79" s="39">
        <f t="shared" si="9"/>
        <v>7.0899999997209306E-5</v>
      </c>
      <c r="V79" s="40">
        <f t="shared" si="10"/>
        <v>0.3390850633080269</v>
      </c>
      <c r="W79" s="9">
        <v>6.1401313999999996</v>
      </c>
      <c r="X79" s="9">
        <v>6.6902403320000001</v>
      </c>
      <c r="Y79" s="9">
        <v>7.1120605000000001</v>
      </c>
      <c r="Z79" s="9">
        <v>6.4204892859999996</v>
      </c>
      <c r="AA79" s="40">
        <f t="shared" si="11"/>
        <v>0.69157121400000054</v>
      </c>
    </row>
    <row r="80" spans="1:27">
      <c r="A80" s="38">
        <v>76</v>
      </c>
      <c r="B80" s="43">
        <v>307</v>
      </c>
      <c r="C80" s="6" t="s">
        <v>366</v>
      </c>
      <c r="D80" s="6" t="s">
        <v>22</v>
      </c>
      <c r="E80" s="14" t="s">
        <v>1092</v>
      </c>
      <c r="F80" s="30">
        <v>1</v>
      </c>
      <c r="G80" s="30">
        <v>1</v>
      </c>
      <c r="H80" s="30">
        <v>1</v>
      </c>
      <c r="I80" s="31">
        <f t="shared" si="8"/>
        <v>3</v>
      </c>
      <c r="J80" s="30" t="s">
        <v>1934</v>
      </c>
      <c r="K80" s="30" t="s">
        <v>1937</v>
      </c>
      <c r="L80" s="36">
        <v>6690708.5</v>
      </c>
      <c r="M80" s="15">
        <v>0.92747439451500002</v>
      </c>
      <c r="N80" s="16">
        <v>4</v>
      </c>
      <c r="O80" s="15">
        <v>4.0898585073899998E-2</v>
      </c>
      <c r="P80" s="4" t="s">
        <v>374</v>
      </c>
      <c r="Q80" s="7">
        <v>131.09460000000001</v>
      </c>
      <c r="R80" s="4" t="s">
        <v>920</v>
      </c>
      <c r="S80" s="7">
        <v>132.1018765</v>
      </c>
      <c r="T80" s="7">
        <v>132.10207890000001</v>
      </c>
      <c r="U80" s="39">
        <f t="shared" si="9"/>
        <v>2.0240000000626424E-4</v>
      </c>
      <c r="V80" s="40">
        <f t="shared" si="10"/>
        <v>1.5321508321364703</v>
      </c>
      <c r="W80" s="9">
        <v>6.7828329250000001</v>
      </c>
      <c r="X80" s="9">
        <v>7.1640965410000002</v>
      </c>
      <c r="Y80" s="9">
        <v>7.1219334999999999</v>
      </c>
      <c r="Z80" s="9">
        <v>7.0216630169999998</v>
      </c>
      <c r="AA80" s="40">
        <f t="shared" si="11"/>
        <v>0.10027048300000008</v>
      </c>
    </row>
    <row r="81" spans="1:27">
      <c r="A81" s="38">
        <v>77</v>
      </c>
      <c r="B81" s="43">
        <v>107</v>
      </c>
      <c r="C81" s="6" t="s">
        <v>385</v>
      </c>
      <c r="D81" s="6" t="s">
        <v>23</v>
      </c>
      <c r="E81" s="14" t="s">
        <v>1092</v>
      </c>
      <c r="F81" s="30">
        <v>1</v>
      </c>
      <c r="G81" s="30">
        <v>1</v>
      </c>
      <c r="H81" s="30">
        <v>1</v>
      </c>
      <c r="I81" s="31">
        <f t="shared" si="8"/>
        <v>3</v>
      </c>
      <c r="J81" s="30" t="s">
        <v>1934</v>
      </c>
      <c r="K81" s="30" t="s">
        <v>1937</v>
      </c>
      <c r="L81" s="36">
        <v>6690708.5</v>
      </c>
      <c r="M81" s="15">
        <v>0.97815402183099998</v>
      </c>
      <c r="N81" s="16">
        <v>3</v>
      </c>
      <c r="O81" s="15">
        <v>2.97191210889E-2</v>
      </c>
      <c r="P81" s="4" t="s">
        <v>374</v>
      </c>
      <c r="Q81" s="7">
        <v>131.09460000000001</v>
      </c>
      <c r="R81" s="4" t="s">
        <v>920</v>
      </c>
      <c r="S81" s="7">
        <v>132.1018765</v>
      </c>
      <c r="T81" s="7">
        <v>132.10207879999999</v>
      </c>
      <c r="U81" s="39">
        <f t="shared" si="9"/>
        <v>2.0229999998377934E-4</v>
      </c>
      <c r="V81" s="40">
        <f t="shared" si="10"/>
        <v>1.5313938404484311</v>
      </c>
      <c r="W81" s="9">
        <v>6.8209592859999999</v>
      </c>
      <c r="X81" s="9">
        <v>7.1749897880000004</v>
      </c>
      <c r="Y81" s="9">
        <v>7.1614255</v>
      </c>
      <c r="Z81" s="9">
        <v>7.0217545640000001</v>
      </c>
      <c r="AA81" s="40">
        <f t="shared" si="11"/>
        <v>0.13967093599999991</v>
      </c>
    </row>
    <row r="82" spans="1:27">
      <c r="A82" s="38">
        <v>78</v>
      </c>
      <c r="B82" s="43">
        <v>230</v>
      </c>
      <c r="C82" s="6" t="s">
        <v>1406</v>
      </c>
      <c r="D82" s="6" t="s">
        <v>1407</v>
      </c>
      <c r="E82" s="6" t="s">
        <v>1407</v>
      </c>
      <c r="F82" s="30">
        <v>0</v>
      </c>
      <c r="G82" s="30">
        <v>1</v>
      </c>
      <c r="H82" s="30">
        <v>1</v>
      </c>
      <c r="I82" s="31">
        <f t="shared" si="8"/>
        <v>2</v>
      </c>
      <c r="J82" s="30" t="s">
        <v>1935</v>
      </c>
      <c r="L82" s="36">
        <v>5802823.5</v>
      </c>
      <c r="P82" s="4" t="s">
        <v>1376</v>
      </c>
      <c r="Q82" s="7">
        <v>168.0899</v>
      </c>
      <c r="R82" s="4" t="s">
        <v>920</v>
      </c>
      <c r="S82" s="7">
        <v>169.09717649999999</v>
      </c>
      <c r="T82" s="7">
        <v>169.0972568</v>
      </c>
      <c r="U82" s="39">
        <f t="shared" si="9"/>
        <v>8.0300000007582639E-5</v>
      </c>
      <c r="V82" s="40">
        <f t="shared" si="10"/>
        <v>0.47487487177281545</v>
      </c>
      <c r="W82" s="9">
        <v>6.9734647330000001</v>
      </c>
      <c r="X82" s="9">
        <v>7.768671705</v>
      </c>
      <c r="Y82" s="9">
        <v>7.2404095000000002</v>
      </c>
      <c r="Z82" s="9">
        <v>7.3711657600000002</v>
      </c>
      <c r="AA82" s="40">
        <f t="shared" si="11"/>
        <v>0.13075626000000007</v>
      </c>
    </row>
    <row r="83" spans="1:27">
      <c r="A83" s="38">
        <v>79</v>
      </c>
      <c r="B83" s="43">
        <v>139</v>
      </c>
      <c r="C83" s="6" t="s">
        <v>1408</v>
      </c>
      <c r="D83" s="6" t="s">
        <v>1409</v>
      </c>
      <c r="E83" s="6" t="s">
        <v>1409</v>
      </c>
      <c r="F83" s="30">
        <v>1</v>
      </c>
      <c r="G83" s="30">
        <v>1</v>
      </c>
      <c r="H83" s="30">
        <v>1</v>
      </c>
      <c r="I83" s="31">
        <f t="shared" si="8"/>
        <v>3</v>
      </c>
      <c r="J83" s="30" t="s">
        <v>1934</v>
      </c>
      <c r="L83" s="36">
        <v>7194022.5</v>
      </c>
      <c r="M83" s="15">
        <v>0.83438094610799995</v>
      </c>
      <c r="N83" s="16">
        <v>7</v>
      </c>
      <c r="O83" s="15">
        <v>3.3659861425300003E-2</v>
      </c>
      <c r="P83" s="4" t="s">
        <v>1377</v>
      </c>
      <c r="Q83" s="7">
        <v>145.07390000000001</v>
      </c>
      <c r="R83" s="4" t="s">
        <v>920</v>
      </c>
      <c r="S83" s="7">
        <v>146.0811765</v>
      </c>
      <c r="T83" s="7">
        <v>146.081288</v>
      </c>
      <c r="U83" s="39">
        <f t="shared" si="9"/>
        <v>1.1150000000270666E-4</v>
      </c>
      <c r="V83" s="40">
        <f t="shared" si="10"/>
        <v>0.76327424706020675</v>
      </c>
      <c r="W83" s="9">
        <v>6.8046194169999996</v>
      </c>
      <c r="X83" s="9">
        <v>7.6161662579999998</v>
      </c>
      <c r="Y83" s="9">
        <v>7.2601554999999998</v>
      </c>
      <c r="Z83" s="9">
        <v>7.2659352799999999</v>
      </c>
      <c r="AA83" s="40">
        <f t="shared" si="11"/>
        <v>5.7797800000001232E-3</v>
      </c>
    </row>
    <row r="84" spans="1:27">
      <c r="A84" s="38">
        <v>80</v>
      </c>
      <c r="B84" s="43">
        <v>70</v>
      </c>
      <c r="C84" s="6" t="s">
        <v>1155</v>
      </c>
      <c r="D84" s="6" t="s">
        <v>1156</v>
      </c>
      <c r="E84" s="6" t="s">
        <v>1156</v>
      </c>
      <c r="F84" s="30">
        <v>1</v>
      </c>
      <c r="G84" s="30">
        <v>1</v>
      </c>
      <c r="H84" s="30">
        <v>1</v>
      </c>
      <c r="I84" s="31">
        <f t="shared" si="8"/>
        <v>3</v>
      </c>
      <c r="J84" s="30" t="s">
        <v>1934</v>
      </c>
      <c r="L84" s="36">
        <v>2821143.5</v>
      </c>
      <c r="M84" s="15">
        <v>0.94301627244999997</v>
      </c>
      <c r="N84" s="16">
        <v>1</v>
      </c>
      <c r="P84" s="4" t="s">
        <v>1175</v>
      </c>
      <c r="Q84" s="7">
        <v>283.0917</v>
      </c>
      <c r="R84" s="4" t="s">
        <v>920</v>
      </c>
      <c r="S84" s="7">
        <v>284.09897649999999</v>
      </c>
      <c r="T84" s="7">
        <v>284.09935819999998</v>
      </c>
      <c r="U84" s="39">
        <f t="shared" si="9"/>
        <v>3.8169999999126958E-4</v>
      </c>
      <c r="V84" s="40">
        <f t="shared" si="10"/>
        <v>1.343545846921661</v>
      </c>
      <c r="W84" s="9">
        <v>7.2418669439999999</v>
      </c>
      <c r="X84" s="9">
        <v>7.7729126949999996</v>
      </c>
      <c r="Y84" s="9">
        <v>7.3391394999999999</v>
      </c>
      <c r="Z84" s="9">
        <v>7.4876269559999997</v>
      </c>
      <c r="AA84" s="40">
        <f t="shared" si="11"/>
        <v>0.1484874559999998</v>
      </c>
    </row>
    <row r="85" spans="1:27">
      <c r="A85" s="38">
        <v>81</v>
      </c>
      <c r="B85" s="43">
        <v>50</v>
      </c>
      <c r="C85" s="6" t="s">
        <v>442</v>
      </c>
      <c r="D85" s="6" t="s">
        <v>27</v>
      </c>
      <c r="E85" s="6" t="s">
        <v>27</v>
      </c>
      <c r="F85" s="30">
        <v>1</v>
      </c>
      <c r="G85" s="30">
        <v>1</v>
      </c>
      <c r="H85" s="30">
        <v>1</v>
      </c>
      <c r="I85" s="31">
        <f t="shared" si="8"/>
        <v>3</v>
      </c>
      <c r="J85" s="30" t="s">
        <v>1934</v>
      </c>
      <c r="L85" s="36">
        <v>1023831</v>
      </c>
      <c r="M85" s="15">
        <v>0.733979561374</v>
      </c>
      <c r="N85" s="16">
        <v>12</v>
      </c>
      <c r="O85" s="15">
        <v>0.34497661218800002</v>
      </c>
      <c r="P85" s="4" t="s">
        <v>449</v>
      </c>
      <c r="Q85" s="7">
        <v>204.0899</v>
      </c>
      <c r="R85" s="4" t="s">
        <v>920</v>
      </c>
      <c r="S85" s="7">
        <v>205.09717649999999</v>
      </c>
      <c r="T85" s="7">
        <v>205.09741059999999</v>
      </c>
      <c r="U85" s="39">
        <f t="shared" si="9"/>
        <v>2.3410000000012587E-4</v>
      </c>
      <c r="V85" s="40">
        <f t="shared" si="10"/>
        <v>1.1414101549083289</v>
      </c>
      <c r="W85" s="9">
        <v>7.1874007129999997</v>
      </c>
      <c r="X85" s="9">
        <v>7.74567958</v>
      </c>
      <c r="Y85" s="9">
        <v>7.345217624</v>
      </c>
      <c r="Z85" s="9">
        <v>7.4398312620000002</v>
      </c>
      <c r="AA85" s="40">
        <f t="shared" si="11"/>
        <v>9.4613638000000222E-2</v>
      </c>
    </row>
    <row r="86" spans="1:27">
      <c r="A86" s="38">
        <v>82</v>
      </c>
      <c r="B86" s="43">
        <v>23</v>
      </c>
      <c r="C86" s="6" t="s">
        <v>424</v>
      </c>
      <c r="D86" s="6" t="s">
        <v>26</v>
      </c>
      <c r="E86" s="6" t="s">
        <v>26</v>
      </c>
      <c r="F86" s="30">
        <v>1</v>
      </c>
      <c r="G86" s="30">
        <v>1</v>
      </c>
      <c r="H86" s="30">
        <v>1</v>
      </c>
      <c r="I86" s="31">
        <f t="shared" si="8"/>
        <v>3</v>
      </c>
      <c r="J86" s="30" t="s">
        <v>1934</v>
      </c>
      <c r="L86" s="36">
        <v>3494855</v>
      </c>
      <c r="M86" s="15">
        <v>0.93768759700100002</v>
      </c>
      <c r="N86" s="16">
        <v>5</v>
      </c>
      <c r="O86" s="15">
        <v>8.9206733354300002E-2</v>
      </c>
      <c r="P86" s="4" t="s">
        <v>374</v>
      </c>
      <c r="Q86" s="7">
        <v>131.09460000000001</v>
      </c>
      <c r="R86" s="4" t="s">
        <v>920</v>
      </c>
      <c r="S86" s="7">
        <v>132.1018765</v>
      </c>
      <c r="T86" s="7">
        <v>132.10208420000001</v>
      </c>
      <c r="U86" s="39">
        <f t="shared" si="9"/>
        <v>2.0770000000425171E-4</v>
      </c>
      <c r="V86" s="40">
        <f t="shared" si="10"/>
        <v>1.5722713825662551</v>
      </c>
      <c r="W86" s="9">
        <v>7.205556123</v>
      </c>
      <c r="X86" s="9">
        <v>7.532353509</v>
      </c>
      <c r="Y86" s="9">
        <v>7.4477425000000004</v>
      </c>
      <c r="Z86" s="9">
        <v>7.3223295459999997</v>
      </c>
      <c r="AA86" s="40">
        <f t="shared" si="11"/>
        <v>0.12541295400000063</v>
      </c>
    </row>
    <row r="87" spans="1:27">
      <c r="A87" s="38">
        <v>83</v>
      </c>
      <c r="B87" s="43">
        <v>226</v>
      </c>
      <c r="C87" s="6" t="s">
        <v>1829</v>
      </c>
      <c r="D87" s="6" t="s">
        <v>1886</v>
      </c>
      <c r="E87" s="6" t="s">
        <v>1886</v>
      </c>
      <c r="F87" s="30">
        <v>0</v>
      </c>
      <c r="G87" s="30">
        <v>1</v>
      </c>
      <c r="H87" s="30">
        <v>1</v>
      </c>
      <c r="I87" s="31">
        <f t="shared" si="8"/>
        <v>2</v>
      </c>
      <c r="J87" s="30" t="s">
        <v>1935</v>
      </c>
      <c r="L87" s="36">
        <v>4615486</v>
      </c>
      <c r="P87" s="4" t="s">
        <v>1912</v>
      </c>
      <c r="Q87" s="7">
        <v>153.07900000000001</v>
      </c>
      <c r="R87" s="4" t="s">
        <v>920</v>
      </c>
      <c r="S87" s="7">
        <v>154.0862765</v>
      </c>
      <c r="T87" s="7">
        <v>154.0865245</v>
      </c>
      <c r="U87" s="39">
        <f t="shared" si="9"/>
        <v>2.479999999991378E-4</v>
      </c>
      <c r="V87" s="40">
        <f t="shared" si="10"/>
        <v>1.6094879156816917</v>
      </c>
      <c r="W87" s="9">
        <v>7.1510898919999999</v>
      </c>
      <c r="X87" s="9">
        <v>7.6730579380000004</v>
      </c>
      <c r="Y87" s="9">
        <v>7.6254565000000003</v>
      </c>
      <c r="Z87" s="9">
        <v>7.4761386439999997</v>
      </c>
      <c r="AA87" s="40">
        <f t="shared" si="11"/>
        <v>0.14931785600000058</v>
      </c>
    </row>
    <row r="88" spans="1:27">
      <c r="A88" s="38">
        <v>84</v>
      </c>
      <c r="B88" s="43">
        <v>129</v>
      </c>
      <c r="C88" s="6" t="s">
        <v>1830</v>
      </c>
      <c r="D88" s="6" t="s">
        <v>1885</v>
      </c>
      <c r="E88" s="6" t="s">
        <v>1885</v>
      </c>
      <c r="F88" s="30">
        <v>0</v>
      </c>
      <c r="G88" s="30">
        <v>1</v>
      </c>
      <c r="H88" s="30">
        <v>1</v>
      </c>
      <c r="I88" s="31">
        <f t="shared" si="8"/>
        <v>2</v>
      </c>
      <c r="J88" s="30" t="s">
        <v>1935</v>
      </c>
      <c r="L88" s="36">
        <v>57268.4375</v>
      </c>
      <c r="P88" s="4" t="s">
        <v>1913</v>
      </c>
      <c r="Q88" s="7">
        <v>73.063999999999993</v>
      </c>
      <c r="R88" s="4" t="s">
        <v>920</v>
      </c>
      <c r="S88" s="7">
        <v>74.071276449999999</v>
      </c>
      <c r="T88" s="7">
        <v>74.071935769999996</v>
      </c>
      <c r="U88" s="39">
        <f t="shared" si="9"/>
        <v>6.5931999999691016E-4</v>
      </c>
      <c r="V88" s="40">
        <f t="shared" si="10"/>
        <v>8.9011561781572386</v>
      </c>
      <c r="W88" s="9">
        <v>7.0830071029999999</v>
      </c>
      <c r="X88" s="9">
        <v>7.5550477709999999</v>
      </c>
      <c r="Y88" s="9">
        <v>7.660012</v>
      </c>
      <c r="Z88" s="9">
        <v>7.3396596079999998</v>
      </c>
      <c r="AA88" s="40">
        <f t="shared" si="11"/>
        <v>0.32035239200000021</v>
      </c>
    </row>
    <row r="89" spans="1:27">
      <c r="A89" s="38">
        <v>85</v>
      </c>
      <c r="B89" s="43">
        <v>650</v>
      </c>
      <c r="C89" s="6" t="s">
        <v>458</v>
      </c>
      <c r="D89" s="6" t="s">
        <v>28</v>
      </c>
      <c r="E89" s="6" t="s">
        <v>28</v>
      </c>
      <c r="F89" s="30">
        <v>1</v>
      </c>
      <c r="G89" s="30">
        <v>1</v>
      </c>
      <c r="H89" s="30">
        <v>1</v>
      </c>
      <c r="I89" s="31">
        <f t="shared" si="8"/>
        <v>3</v>
      </c>
      <c r="J89" s="30" t="s">
        <v>1934</v>
      </c>
      <c r="L89" s="36">
        <v>731480.9375</v>
      </c>
      <c r="M89" s="15">
        <v>0.73921701775600002</v>
      </c>
      <c r="N89" s="16">
        <v>12</v>
      </c>
      <c r="O89" s="15">
        <v>0.69738627990199997</v>
      </c>
      <c r="P89" s="4" t="s">
        <v>466</v>
      </c>
      <c r="Q89" s="7">
        <v>149.05099999999999</v>
      </c>
      <c r="R89" s="4" t="s">
        <v>920</v>
      </c>
      <c r="S89" s="7">
        <v>150.05827650000001</v>
      </c>
      <c r="T89" s="7">
        <v>150.05846339999999</v>
      </c>
      <c r="U89" s="39">
        <f t="shared" si="9"/>
        <v>1.8689999998855455E-4</v>
      </c>
      <c r="V89" s="40">
        <f t="shared" si="10"/>
        <v>1.2455161044619525</v>
      </c>
      <c r="W89" s="9">
        <v>7.6231305599999999</v>
      </c>
      <c r="X89" s="9">
        <v>8.4174297609999993</v>
      </c>
      <c r="Y89" s="9">
        <v>7.6908009220000002</v>
      </c>
      <c r="Z89" s="9">
        <v>7.8360476099999996</v>
      </c>
      <c r="AA89" s="40">
        <f t="shared" si="11"/>
        <v>0.1452466879999994</v>
      </c>
    </row>
    <row r="90" spans="1:27">
      <c r="A90" s="38">
        <v>86</v>
      </c>
      <c r="B90" s="43">
        <v>221</v>
      </c>
      <c r="C90" s="6" t="s">
        <v>1831</v>
      </c>
      <c r="D90" s="6" t="s">
        <v>1884</v>
      </c>
      <c r="E90" s="14" t="s">
        <v>2514</v>
      </c>
      <c r="F90" s="30">
        <v>0</v>
      </c>
      <c r="G90" s="30">
        <v>1</v>
      </c>
      <c r="H90" s="30">
        <v>1</v>
      </c>
      <c r="I90" s="31">
        <f t="shared" si="8"/>
        <v>2</v>
      </c>
      <c r="J90" s="30" t="s">
        <v>2530</v>
      </c>
      <c r="K90" s="30" t="s">
        <v>2515</v>
      </c>
      <c r="L90" s="36">
        <v>256305.2188</v>
      </c>
      <c r="P90" s="4" t="s">
        <v>1911</v>
      </c>
      <c r="Q90" s="7">
        <v>329.05250000000001</v>
      </c>
      <c r="R90" s="4" t="s">
        <v>920</v>
      </c>
      <c r="S90" s="7">
        <v>330.0597765</v>
      </c>
      <c r="T90" s="7">
        <v>330.06022259999997</v>
      </c>
      <c r="U90" s="39">
        <f t="shared" si="9"/>
        <v>4.460999999764681E-4</v>
      </c>
      <c r="V90" s="40">
        <f t="shared" si="10"/>
        <v>1.3515733565203698</v>
      </c>
      <c r="W90" s="9">
        <v>7.7610464319999997</v>
      </c>
      <c r="X90" s="9">
        <v>8.1532032950000008</v>
      </c>
      <c r="Y90" s="9">
        <v>7.7241865000000001</v>
      </c>
      <c r="Z90" s="9">
        <v>7.9535440929999996</v>
      </c>
      <c r="AA90" s="40">
        <f t="shared" si="11"/>
        <v>0.22935759299999958</v>
      </c>
    </row>
    <row r="91" spans="1:27">
      <c r="A91" s="38">
        <v>87</v>
      </c>
      <c r="B91" s="43">
        <v>321</v>
      </c>
      <c r="C91" s="6" t="s">
        <v>1831</v>
      </c>
      <c r="D91" s="6" t="s">
        <v>1883</v>
      </c>
      <c r="E91" s="6" t="s">
        <v>1883</v>
      </c>
      <c r="F91" s="30">
        <v>0</v>
      </c>
      <c r="G91" s="30">
        <v>1</v>
      </c>
      <c r="H91" s="30">
        <v>1</v>
      </c>
      <c r="I91" s="31">
        <f t="shared" si="8"/>
        <v>2</v>
      </c>
      <c r="J91" s="30" t="s">
        <v>1935</v>
      </c>
      <c r="L91" s="36">
        <v>256305.2188</v>
      </c>
      <c r="P91" s="4" t="s">
        <v>1911</v>
      </c>
      <c r="Q91" s="7">
        <v>329.05250000000001</v>
      </c>
      <c r="R91" s="4" t="s">
        <v>920</v>
      </c>
      <c r="S91" s="7">
        <v>330.0597765</v>
      </c>
      <c r="T91" s="7">
        <v>330.0602505</v>
      </c>
      <c r="U91" s="39">
        <f t="shared" si="9"/>
        <v>4.7399999999697684E-4</v>
      </c>
      <c r="V91" s="40">
        <f t="shared" si="10"/>
        <v>1.4361034992610706</v>
      </c>
      <c r="W91" s="9">
        <v>7.7664930559999998</v>
      </c>
      <c r="X91" s="9">
        <v>8.1804364110000005</v>
      </c>
      <c r="Y91" s="9">
        <v>7.7241865000000001</v>
      </c>
      <c r="Z91" s="9">
        <v>7.9574990269999999</v>
      </c>
      <c r="AA91" s="40">
        <f t="shared" si="11"/>
        <v>0.23331252699999983</v>
      </c>
    </row>
    <row r="92" spans="1:27">
      <c r="A92" s="38">
        <v>88</v>
      </c>
      <c r="B92" s="43">
        <v>548</v>
      </c>
      <c r="C92" s="6" t="s">
        <v>1410</v>
      </c>
      <c r="D92" s="6" t="s">
        <v>1411</v>
      </c>
      <c r="E92" s="14" t="s">
        <v>2516</v>
      </c>
      <c r="F92" s="30">
        <v>0</v>
      </c>
      <c r="G92" s="30">
        <v>1</v>
      </c>
      <c r="H92" s="30">
        <v>1</v>
      </c>
      <c r="I92" s="31">
        <f t="shared" si="8"/>
        <v>2</v>
      </c>
      <c r="J92" s="30" t="s">
        <v>1935</v>
      </c>
      <c r="K92" s="30" t="s">
        <v>1937</v>
      </c>
      <c r="L92" s="36">
        <v>881651.75</v>
      </c>
      <c r="P92" s="4" t="s">
        <v>1378</v>
      </c>
      <c r="Q92" s="7">
        <v>182.07900000000001</v>
      </c>
      <c r="R92" s="4" t="s">
        <v>921</v>
      </c>
      <c r="S92" s="7">
        <v>205.06822070000001</v>
      </c>
      <c r="T92" s="7">
        <v>205.06841539999999</v>
      </c>
      <c r="U92" s="39">
        <f t="shared" si="9"/>
        <v>1.9469999998023013E-4</v>
      </c>
      <c r="V92" s="40">
        <f t="shared" si="10"/>
        <v>0.94944013906992519</v>
      </c>
      <c r="W92" s="9">
        <v>7.9353383710000003</v>
      </c>
      <c r="X92" s="9">
        <v>8.5126804190000005</v>
      </c>
      <c r="Y92" s="9">
        <v>7.815594892</v>
      </c>
      <c r="Z92" s="9">
        <v>8.179667061</v>
      </c>
      <c r="AA92" s="40">
        <f t="shared" si="11"/>
        <v>0.36407216899999995</v>
      </c>
    </row>
    <row r="93" spans="1:27">
      <c r="A93" s="38">
        <v>89</v>
      </c>
      <c r="B93" s="43">
        <v>458</v>
      </c>
      <c r="C93" s="6" t="s">
        <v>2489</v>
      </c>
      <c r="D93" s="6" t="s">
        <v>2490</v>
      </c>
      <c r="E93" s="14" t="s">
        <v>2519</v>
      </c>
      <c r="F93" s="30">
        <v>-1</v>
      </c>
      <c r="G93" s="30">
        <v>1</v>
      </c>
      <c r="H93" s="30">
        <v>1</v>
      </c>
      <c r="I93" s="31">
        <f t="shared" si="8"/>
        <v>1</v>
      </c>
      <c r="J93" s="30" t="s">
        <v>1933</v>
      </c>
      <c r="K93" s="30" t="s">
        <v>1937</v>
      </c>
      <c r="L93" s="36">
        <v>5187601.5</v>
      </c>
      <c r="M93" s="15">
        <v>0.29739117190600001</v>
      </c>
      <c r="N93" s="16">
        <v>4</v>
      </c>
      <c r="O93" s="15">
        <v>7.5222777721299997E-2</v>
      </c>
      <c r="P93" s="4" t="s">
        <v>2446</v>
      </c>
      <c r="Q93" s="7">
        <v>176.095</v>
      </c>
      <c r="R93" s="4" t="s">
        <v>920</v>
      </c>
      <c r="S93" s="7">
        <v>177.10227649999999</v>
      </c>
      <c r="T93" s="7">
        <v>177.10236040000001</v>
      </c>
      <c r="U93" s="39">
        <f t="shared" si="9"/>
        <v>8.3900000021230881E-5</v>
      </c>
      <c r="V93" s="40">
        <f t="shared" si="10"/>
        <v>0.47373755820259533</v>
      </c>
      <c r="W93" s="9">
        <v>6.9331597220000001</v>
      </c>
      <c r="X93" s="9">
        <v>7.7501531860000004</v>
      </c>
      <c r="Y93" s="9">
        <v>7.8229164999999998</v>
      </c>
      <c r="Z93" s="9">
        <v>7.3210802780000002</v>
      </c>
      <c r="AA93" s="40">
        <f t="shared" si="11"/>
        <v>0.50183622199999967</v>
      </c>
    </row>
    <row r="94" spans="1:27">
      <c r="A94" s="38">
        <v>90</v>
      </c>
      <c r="B94" s="43">
        <v>445</v>
      </c>
      <c r="C94" s="6" t="s">
        <v>2489</v>
      </c>
      <c r="D94" s="6" t="s">
        <v>2491</v>
      </c>
      <c r="E94" s="14" t="s">
        <v>2519</v>
      </c>
      <c r="F94" s="30">
        <v>-1</v>
      </c>
      <c r="G94" s="30">
        <v>1</v>
      </c>
      <c r="H94" s="30">
        <v>0.5</v>
      </c>
      <c r="I94" s="31">
        <f t="shared" si="8"/>
        <v>0.5</v>
      </c>
      <c r="J94" s="30" t="s">
        <v>1933</v>
      </c>
      <c r="K94" s="30" t="s">
        <v>1937</v>
      </c>
      <c r="L94" s="36">
        <v>5187601.5</v>
      </c>
      <c r="M94" s="15">
        <v>0.29739117190600001</v>
      </c>
      <c r="N94" s="16">
        <v>4</v>
      </c>
      <c r="O94" s="15">
        <v>7.5222777721299997E-2</v>
      </c>
      <c r="P94" s="4" t="s">
        <v>2446</v>
      </c>
      <c r="Q94" s="7">
        <v>176.095</v>
      </c>
      <c r="R94" s="4" t="s">
        <v>920</v>
      </c>
      <c r="S94" s="7">
        <v>177.10227649999999</v>
      </c>
      <c r="T94" s="7">
        <v>177.10236040000001</v>
      </c>
      <c r="U94" s="39">
        <f t="shared" si="9"/>
        <v>8.3900000021230881E-5</v>
      </c>
      <c r="V94" s="40">
        <f t="shared" si="10"/>
        <v>0.47373755820259533</v>
      </c>
      <c r="W94" s="9">
        <v>6.9331597220000001</v>
      </c>
      <c r="X94" s="9">
        <v>7.7610464319999997</v>
      </c>
      <c r="Y94" s="9">
        <v>7.8327894999999996</v>
      </c>
      <c r="Z94" s="9">
        <v>7.3210802780000002</v>
      </c>
      <c r="AA94" s="40">
        <f t="shared" si="11"/>
        <v>0.51170922199999946</v>
      </c>
    </row>
    <row r="95" spans="1:27">
      <c r="A95" s="38">
        <v>91</v>
      </c>
      <c r="B95" s="43">
        <v>465</v>
      </c>
      <c r="C95" s="6" t="s">
        <v>1832</v>
      </c>
      <c r="D95" s="6" t="s">
        <v>1882</v>
      </c>
      <c r="E95" s="6" t="s">
        <v>2522</v>
      </c>
      <c r="F95" s="30">
        <v>-1</v>
      </c>
      <c r="G95" s="30">
        <v>1</v>
      </c>
      <c r="H95" s="30">
        <v>0.5</v>
      </c>
      <c r="I95" s="31">
        <f t="shared" si="8"/>
        <v>0.5</v>
      </c>
      <c r="J95" s="30" t="s">
        <v>1933</v>
      </c>
      <c r="K95" s="30" t="s">
        <v>1937</v>
      </c>
      <c r="L95" s="36">
        <v>10721292</v>
      </c>
      <c r="M95" s="15">
        <v>0.65402139056099995</v>
      </c>
      <c r="N95" s="16">
        <v>6</v>
      </c>
      <c r="O95" s="15">
        <v>4.8131014886400002E-2</v>
      </c>
      <c r="P95" s="4" t="s">
        <v>1374</v>
      </c>
      <c r="Q95" s="7">
        <v>153.04259999999999</v>
      </c>
      <c r="R95" s="4" t="s">
        <v>920</v>
      </c>
      <c r="S95" s="7">
        <v>154.04987650000001</v>
      </c>
      <c r="T95" s="7">
        <v>154.04998610000001</v>
      </c>
      <c r="U95" s="39">
        <f t="shared" si="9"/>
        <v>1.0960000000181935E-4</v>
      </c>
      <c r="V95" s="40">
        <f t="shared" si="10"/>
        <v>0.71145788943115029</v>
      </c>
      <c r="W95" s="9">
        <v>8.2185627720000003</v>
      </c>
      <c r="X95" s="9">
        <v>8.7850115740000003</v>
      </c>
      <c r="Y95" s="9">
        <v>7.9315195000000003</v>
      </c>
      <c r="Z95" s="9">
        <v>8.4657529559999993</v>
      </c>
      <c r="AA95" s="40">
        <f t="shared" si="11"/>
        <v>0.53423345599999905</v>
      </c>
    </row>
    <row r="96" spans="1:27">
      <c r="A96" s="38">
        <v>92</v>
      </c>
      <c r="B96" s="43">
        <v>527</v>
      </c>
      <c r="C96" s="6" t="s">
        <v>1412</v>
      </c>
      <c r="D96" s="6" t="s">
        <v>1413</v>
      </c>
      <c r="E96" s="6" t="s">
        <v>1413</v>
      </c>
      <c r="F96" s="30">
        <v>0</v>
      </c>
      <c r="G96" s="30">
        <v>1</v>
      </c>
      <c r="H96" s="30">
        <v>0.5</v>
      </c>
      <c r="I96" s="31">
        <f t="shared" si="8"/>
        <v>1.5</v>
      </c>
      <c r="J96" s="30" t="s">
        <v>1936</v>
      </c>
      <c r="L96" s="36">
        <v>2546406.5</v>
      </c>
      <c r="P96" s="4" t="s">
        <v>1379</v>
      </c>
      <c r="Q96" s="7">
        <v>191.0582</v>
      </c>
      <c r="R96" s="4" t="s">
        <v>920</v>
      </c>
      <c r="S96" s="7">
        <v>192.06547649999999</v>
      </c>
      <c r="T96" s="7">
        <v>192.0657143</v>
      </c>
      <c r="U96" s="39">
        <f t="shared" si="9"/>
        <v>2.378000000078373E-4</v>
      </c>
      <c r="V96" s="40">
        <f t="shared" si="10"/>
        <v>1.2381194389603762</v>
      </c>
      <c r="W96" s="9">
        <v>8.1749897879999995</v>
      </c>
      <c r="X96" s="9">
        <v>9.1880616830000008</v>
      </c>
      <c r="Y96" s="9">
        <v>7.9562020000000002</v>
      </c>
      <c r="Z96" s="9">
        <v>8.5860985680000006</v>
      </c>
      <c r="AA96" s="40">
        <f t="shared" si="11"/>
        <v>0.62989656800000038</v>
      </c>
    </row>
    <row r="97" spans="1:27">
      <c r="A97" s="38">
        <v>93</v>
      </c>
      <c r="B97" s="43">
        <v>546</v>
      </c>
      <c r="C97" s="6" t="s">
        <v>1414</v>
      </c>
      <c r="D97" s="6" t="s">
        <v>1415</v>
      </c>
      <c r="E97" s="14" t="s">
        <v>2516</v>
      </c>
      <c r="F97" s="30">
        <v>0</v>
      </c>
      <c r="G97" s="30">
        <v>1</v>
      </c>
      <c r="H97" s="30">
        <v>1</v>
      </c>
      <c r="I97" s="31">
        <f t="shared" si="8"/>
        <v>2</v>
      </c>
      <c r="J97" s="30" t="s">
        <v>1935</v>
      </c>
      <c r="K97" s="30" t="s">
        <v>1937</v>
      </c>
      <c r="L97" s="36">
        <v>881651.75</v>
      </c>
      <c r="P97" s="4" t="s">
        <v>1378</v>
      </c>
      <c r="Q97" s="7">
        <v>182.07900000000001</v>
      </c>
      <c r="R97" s="4" t="s">
        <v>921</v>
      </c>
      <c r="S97" s="7">
        <v>205.06822070000001</v>
      </c>
      <c r="T97" s="7">
        <v>205.06841539999999</v>
      </c>
      <c r="U97" s="39">
        <f t="shared" si="9"/>
        <v>1.9469999998023013E-4</v>
      </c>
      <c r="V97" s="40">
        <f t="shared" si="10"/>
        <v>0.94944013906992519</v>
      </c>
      <c r="W97" s="9">
        <v>7.9407849949999996</v>
      </c>
      <c r="X97" s="9">
        <v>8.4691074349999997</v>
      </c>
      <c r="Y97" s="9">
        <v>7.9883865409999997</v>
      </c>
      <c r="Z97" s="9">
        <v>8.179667061</v>
      </c>
      <c r="AA97" s="40">
        <f t="shared" si="11"/>
        <v>0.19128052000000029</v>
      </c>
    </row>
    <row r="98" spans="1:27">
      <c r="A98" s="38">
        <v>94</v>
      </c>
      <c r="B98" s="43">
        <v>125</v>
      </c>
      <c r="C98" s="6" t="s">
        <v>1416</v>
      </c>
      <c r="D98" s="6" t="s">
        <v>1417</v>
      </c>
      <c r="E98" s="14" t="s">
        <v>2516</v>
      </c>
      <c r="F98" s="30">
        <v>0</v>
      </c>
      <c r="G98" s="30">
        <v>1</v>
      </c>
      <c r="H98" s="30">
        <v>1</v>
      </c>
      <c r="I98" s="31">
        <f t="shared" si="8"/>
        <v>2</v>
      </c>
      <c r="J98" s="30" t="s">
        <v>1935</v>
      </c>
      <c r="K98" s="30" t="s">
        <v>1937</v>
      </c>
      <c r="L98" s="36">
        <v>881651.75</v>
      </c>
      <c r="P98" s="4" t="s">
        <v>1378</v>
      </c>
      <c r="Q98" s="7">
        <v>182.07900000000001</v>
      </c>
      <c r="R98" s="4" t="s">
        <v>921</v>
      </c>
      <c r="S98" s="7">
        <v>205.06822070000001</v>
      </c>
      <c r="T98" s="7">
        <v>205.06841539999999</v>
      </c>
      <c r="U98" s="39">
        <f t="shared" si="9"/>
        <v>1.9469999998023013E-4</v>
      </c>
      <c r="V98" s="40">
        <f t="shared" si="10"/>
        <v>0.94944013906992519</v>
      </c>
      <c r="W98" s="9">
        <v>7.9462316179999997</v>
      </c>
      <c r="X98" s="9">
        <v>8.5126804190000005</v>
      </c>
      <c r="Y98" s="9">
        <v>8.0105035000000004</v>
      </c>
      <c r="Z98" s="9">
        <v>8.179667061</v>
      </c>
      <c r="AA98" s="40">
        <f t="shared" si="11"/>
        <v>0.16916356099999952</v>
      </c>
    </row>
    <row r="99" spans="1:27">
      <c r="A99" s="38">
        <v>95</v>
      </c>
      <c r="B99" s="43">
        <v>151</v>
      </c>
      <c r="C99" s="6" t="s">
        <v>491</v>
      </c>
      <c r="D99" s="6" t="s">
        <v>30</v>
      </c>
      <c r="E99" s="14" t="s">
        <v>732</v>
      </c>
      <c r="F99" s="30">
        <v>1</v>
      </c>
      <c r="G99" s="30">
        <v>1</v>
      </c>
      <c r="H99" s="30">
        <v>1</v>
      </c>
      <c r="I99" s="31">
        <f t="shared" si="8"/>
        <v>3</v>
      </c>
      <c r="J99" s="30" t="s">
        <v>1934</v>
      </c>
      <c r="K99" s="30" t="s">
        <v>1937</v>
      </c>
      <c r="L99" s="36">
        <v>249209168</v>
      </c>
      <c r="M99" s="15">
        <v>0.65714931786099995</v>
      </c>
      <c r="N99" s="16">
        <v>8</v>
      </c>
      <c r="O99" s="15">
        <v>0.57722161403000005</v>
      </c>
      <c r="P99" s="4" t="s">
        <v>482</v>
      </c>
      <c r="Q99" s="7">
        <v>117.07899999999999</v>
      </c>
      <c r="R99" s="4" t="s">
        <v>920</v>
      </c>
      <c r="S99" s="7">
        <v>118.0862765</v>
      </c>
      <c r="T99" s="7">
        <v>118.0865723</v>
      </c>
      <c r="U99" s="39">
        <f t="shared" si="9"/>
        <v>2.9580000000350992E-4</v>
      </c>
      <c r="V99" s="40">
        <f t="shared" si="10"/>
        <v>2.5049481512232283</v>
      </c>
      <c r="W99" s="9">
        <v>7.9843579790000003</v>
      </c>
      <c r="X99" s="9">
        <v>8.6978656050000005</v>
      </c>
      <c r="Y99" s="9">
        <v>8.0401225000000007</v>
      </c>
      <c r="Z99" s="9">
        <v>8.1788957010000001</v>
      </c>
      <c r="AA99" s="40">
        <f t="shared" si="11"/>
        <v>0.13877320099999935</v>
      </c>
    </row>
    <row r="100" spans="1:27">
      <c r="A100" s="38">
        <v>96</v>
      </c>
      <c r="B100" s="43">
        <v>371</v>
      </c>
      <c r="C100" s="6" t="s">
        <v>1157</v>
      </c>
      <c r="D100" s="6" t="s">
        <v>1158</v>
      </c>
      <c r="E100" s="6" t="s">
        <v>2524</v>
      </c>
      <c r="F100" s="30">
        <v>0</v>
      </c>
      <c r="G100" s="30">
        <v>1</v>
      </c>
      <c r="H100" s="30">
        <v>1</v>
      </c>
      <c r="I100" s="31">
        <f t="shared" ref="I100:I131" si="12">SUM(F100:H100)</f>
        <v>2</v>
      </c>
      <c r="J100" s="30" t="s">
        <v>1935</v>
      </c>
      <c r="K100" s="30" t="s">
        <v>1937</v>
      </c>
      <c r="L100" s="36">
        <v>1400164.5</v>
      </c>
      <c r="P100" s="4" t="s">
        <v>673</v>
      </c>
      <c r="Q100" s="7">
        <v>147.0532</v>
      </c>
      <c r="R100" s="4" t="s">
        <v>920</v>
      </c>
      <c r="S100" s="7">
        <v>148.06047649999999</v>
      </c>
      <c r="T100" s="7">
        <v>148.0604841</v>
      </c>
      <c r="U100" s="39">
        <f t="shared" ref="U100:U131" si="13">ABS(S100-T100)</f>
        <v>7.6000000035492121E-6</v>
      </c>
      <c r="V100" s="40">
        <f t="shared" ref="V100:V131" si="14">(U100/S100)*1000000</f>
        <v>5.1330376500235114E-2</v>
      </c>
      <c r="W100" s="9">
        <v>7.9789113560000002</v>
      </c>
      <c r="X100" s="9">
        <v>8.7414385889999995</v>
      </c>
      <c r="Y100" s="9">
        <v>8.1141699999999997</v>
      </c>
      <c r="Z100" s="9">
        <v>8.4122715100000001</v>
      </c>
      <c r="AA100" s="40">
        <f t="shared" ref="AA100:AA131" si="15">ABS(Y100-Z100)</f>
        <v>0.2981015100000004</v>
      </c>
    </row>
    <row r="101" spans="1:27">
      <c r="A101" s="38">
        <v>97</v>
      </c>
      <c r="B101" s="43">
        <v>649</v>
      </c>
      <c r="C101" s="6" t="s">
        <v>475</v>
      </c>
      <c r="D101" s="6" t="s">
        <v>29</v>
      </c>
      <c r="E101" s="14" t="s">
        <v>732</v>
      </c>
      <c r="F101" s="30">
        <v>1</v>
      </c>
      <c r="G101" s="30">
        <v>1</v>
      </c>
      <c r="H101" s="30">
        <v>1</v>
      </c>
      <c r="I101" s="31">
        <f t="shared" si="12"/>
        <v>3</v>
      </c>
      <c r="J101" s="30" t="s">
        <v>1934</v>
      </c>
      <c r="K101" s="30" t="s">
        <v>1937</v>
      </c>
      <c r="L101" s="36">
        <v>249209168</v>
      </c>
      <c r="M101" s="15">
        <v>0.74279534924099999</v>
      </c>
      <c r="N101" s="16">
        <v>8</v>
      </c>
      <c r="O101" s="15">
        <v>7.1159226858799995E-2</v>
      </c>
      <c r="P101" s="4" t="s">
        <v>482</v>
      </c>
      <c r="Q101" s="7">
        <v>117.07899999999999</v>
      </c>
      <c r="R101" s="4" t="s">
        <v>920</v>
      </c>
      <c r="S101" s="7">
        <v>118.0862765</v>
      </c>
      <c r="T101" s="7">
        <v>118.0865719</v>
      </c>
      <c r="U101" s="39">
        <f t="shared" si="13"/>
        <v>2.9539999999883548E-4</v>
      </c>
      <c r="V101" s="40">
        <f t="shared" si="14"/>
        <v>2.5015607973618805</v>
      </c>
      <c r="W101" s="9">
        <v>7.9789113560000002</v>
      </c>
      <c r="X101" s="9">
        <v>8.6433993739999995</v>
      </c>
      <c r="Y101" s="9">
        <v>8.1707777250000007</v>
      </c>
      <c r="Z101" s="9">
        <v>8.1760409640000002</v>
      </c>
      <c r="AA101" s="40">
        <f t="shared" si="15"/>
        <v>5.2632389999995866E-3</v>
      </c>
    </row>
    <row r="102" spans="1:27">
      <c r="A102" s="38">
        <v>98</v>
      </c>
      <c r="B102" s="43">
        <v>219</v>
      </c>
      <c r="C102" s="6" t="s">
        <v>1159</v>
      </c>
      <c r="D102" s="6" t="s">
        <v>1160</v>
      </c>
      <c r="E102" s="6" t="s">
        <v>2524</v>
      </c>
      <c r="F102" s="30">
        <v>0</v>
      </c>
      <c r="G102" s="30">
        <v>1</v>
      </c>
      <c r="H102" s="30">
        <v>1</v>
      </c>
      <c r="I102" s="31">
        <f t="shared" si="12"/>
        <v>2</v>
      </c>
      <c r="J102" s="30" t="s">
        <v>1935</v>
      </c>
      <c r="K102" s="30" t="s">
        <v>1937</v>
      </c>
      <c r="L102" s="36">
        <v>1400164.5</v>
      </c>
      <c r="P102" s="4" t="s">
        <v>673</v>
      </c>
      <c r="Q102" s="7">
        <v>147.0532</v>
      </c>
      <c r="R102" s="4" t="s">
        <v>920</v>
      </c>
      <c r="S102" s="7">
        <v>148.06047649999999</v>
      </c>
      <c r="T102" s="7">
        <v>148.06048290000001</v>
      </c>
      <c r="U102" s="39">
        <f t="shared" si="13"/>
        <v>6.4000000179476046E-6</v>
      </c>
      <c r="V102" s="40">
        <f t="shared" si="14"/>
        <v>4.3225580311755954E-2</v>
      </c>
      <c r="W102" s="9">
        <v>7.9462316179999997</v>
      </c>
      <c r="X102" s="9">
        <v>8.8340311820000004</v>
      </c>
      <c r="Y102" s="9">
        <v>8.2425189999999997</v>
      </c>
      <c r="Z102" s="9">
        <v>8.4132798310000005</v>
      </c>
      <c r="AA102" s="40">
        <f t="shared" si="15"/>
        <v>0.17076083100000083</v>
      </c>
    </row>
    <row r="103" spans="1:27">
      <c r="A103" s="38">
        <v>99</v>
      </c>
      <c r="B103" s="43">
        <v>138</v>
      </c>
      <c r="C103" s="6" t="s">
        <v>1161</v>
      </c>
      <c r="D103" s="6" t="s">
        <v>1162</v>
      </c>
      <c r="E103" s="6" t="s">
        <v>1162</v>
      </c>
      <c r="F103" s="30">
        <v>1</v>
      </c>
      <c r="G103" s="30">
        <v>1</v>
      </c>
      <c r="H103" s="30">
        <v>1</v>
      </c>
      <c r="I103" s="31">
        <f t="shared" si="12"/>
        <v>3</v>
      </c>
      <c r="J103" s="30" t="s">
        <v>1934</v>
      </c>
      <c r="L103" s="36">
        <v>14713847</v>
      </c>
      <c r="M103" s="15">
        <v>0.87132546175500003</v>
      </c>
      <c r="N103" s="16">
        <v>3</v>
      </c>
      <c r="O103" s="15">
        <v>0.19874740964400001</v>
      </c>
      <c r="P103" s="4" t="s">
        <v>1176</v>
      </c>
      <c r="Q103" s="7">
        <v>129.04259999999999</v>
      </c>
      <c r="R103" s="4" t="s">
        <v>920</v>
      </c>
      <c r="S103" s="7">
        <v>130.04987650000001</v>
      </c>
      <c r="T103" s="7">
        <v>130.05007560000001</v>
      </c>
      <c r="U103" s="39">
        <f t="shared" si="13"/>
        <v>1.9910000000322725E-4</v>
      </c>
      <c r="V103" s="40">
        <f t="shared" si="14"/>
        <v>1.5309510886250417</v>
      </c>
      <c r="W103" s="9">
        <v>8.1913296570000007</v>
      </c>
      <c r="X103" s="9">
        <v>8.9211771510000002</v>
      </c>
      <c r="Y103" s="9">
        <v>8.2474554999999992</v>
      </c>
      <c r="Z103" s="9">
        <v>8.6201041729999996</v>
      </c>
      <c r="AA103" s="40">
        <f t="shared" si="15"/>
        <v>0.37264867300000049</v>
      </c>
    </row>
    <row r="104" spans="1:27">
      <c r="A104" s="38">
        <v>100</v>
      </c>
      <c r="B104" s="43">
        <v>225</v>
      </c>
      <c r="C104" s="6" t="s">
        <v>2492</v>
      </c>
      <c r="D104" s="6" t="s">
        <v>2493</v>
      </c>
      <c r="E104" s="6" t="s">
        <v>2493</v>
      </c>
      <c r="F104" s="30">
        <v>0</v>
      </c>
      <c r="G104" s="30">
        <v>0.5</v>
      </c>
      <c r="H104" s="30">
        <v>1</v>
      </c>
      <c r="I104" s="31">
        <f t="shared" si="12"/>
        <v>1.5</v>
      </c>
      <c r="J104" s="30" t="s">
        <v>1936</v>
      </c>
      <c r="L104" s="36">
        <v>978991.75</v>
      </c>
      <c r="P104" s="4" t="s">
        <v>2447</v>
      </c>
      <c r="Q104" s="7">
        <v>226.059</v>
      </c>
      <c r="R104" s="4" t="s">
        <v>920</v>
      </c>
      <c r="S104" s="7">
        <v>227.06627649999999</v>
      </c>
      <c r="T104" s="7">
        <v>227.06439</v>
      </c>
      <c r="U104" s="39">
        <f t="shared" si="13"/>
        <v>1.8864999999834708E-3</v>
      </c>
      <c r="V104" s="40">
        <f t="shared" si="14"/>
        <v>8.3081469827311452</v>
      </c>
      <c r="W104" s="9">
        <v>8.1647064500000006</v>
      </c>
      <c r="X104" s="9">
        <v>8.9998553240000003</v>
      </c>
      <c r="Y104" s="9">
        <v>8.3264394999999993</v>
      </c>
      <c r="Z104" s="9">
        <v>8.6507397000000008</v>
      </c>
      <c r="AA104" s="40">
        <f t="shared" si="15"/>
        <v>0.32430020000000148</v>
      </c>
    </row>
    <row r="105" spans="1:27">
      <c r="A105" s="38">
        <v>101</v>
      </c>
      <c r="B105" s="43">
        <v>109</v>
      </c>
      <c r="C105" s="6" t="s">
        <v>886</v>
      </c>
      <c r="D105" s="6" t="s">
        <v>911</v>
      </c>
      <c r="E105" s="6" t="s">
        <v>911</v>
      </c>
      <c r="F105" s="30">
        <v>1</v>
      </c>
      <c r="G105" s="30">
        <v>1</v>
      </c>
      <c r="H105" s="30">
        <v>0.5</v>
      </c>
      <c r="I105" s="31">
        <f t="shared" si="12"/>
        <v>2.5</v>
      </c>
      <c r="J105" s="30" t="s">
        <v>1935</v>
      </c>
      <c r="L105" s="36">
        <v>20940202</v>
      </c>
      <c r="M105" s="15">
        <v>0.97423257014700004</v>
      </c>
      <c r="N105" s="16">
        <v>6</v>
      </c>
      <c r="O105" s="15">
        <v>7.6088924248699993E-2</v>
      </c>
      <c r="P105" s="4" t="s">
        <v>898</v>
      </c>
      <c r="Q105" s="7">
        <v>118.08629999999999</v>
      </c>
      <c r="R105" s="4" t="s">
        <v>922</v>
      </c>
      <c r="S105" s="7">
        <v>118.08629999999999</v>
      </c>
      <c r="T105" s="7">
        <v>118.0865761</v>
      </c>
      <c r="U105" s="39">
        <f t="shared" si="13"/>
        <v>2.7610000000777291E-4</v>
      </c>
      <c r="V105" s="40">
        <f t="shared" si="14"/>
        <v>2.3381205102350813</v>
      </c>
      <c r="W105" s="9">
        <v>7.3749461009999999</v>
      </c>
      <c r="X105" s="9">
        <v>7.9377638209999999</v>
      </c>
      <c r="Y105" s="9">
        <v>8.3511220000000002</v>
      </c>
      <c r="Z105" s="9">
        <v>7.8427837409999999</v>
      </c>
      <c r="AA105" s="40">
        <f t="shared" si="15"/>
        <v>0.50833825900000029</v>
      </c>
    </row>
    <row r="106" spans="1:27">
      <c r="A106" s="38">
        <v>102</v>
      </c>
      <c r="B106" s="43">
        <v>162</v>
      </c>
      <c r="C106" s="6" t="s">
        <v>1833</v>
      </c>
      <c r="D106" s="6" t="s">
        <v>1881</v>
      </c>
      <c r="E106" s="6" t="s">
        <v>1881</v>
      </c>
      <c r="F106" s="30">
        <v>0</v>
      </c>
      <c r="G106" s="30">
        <v>1</v>
      </c>
      <c r="H106" s="30">
        <v>1</v>
      </c>
      <c r="I106" s="31">
        <f t="shared" si="12"/>
        <v>2</v>
      </c>
      <c r="J106" s="30" t="s">
        <v>1935</v>
      </c>
      <c r="L106" s="36">
        <v>463884.75</v>
      </c>
      <c r="P106" s="4" t="s">
        <v>1914</v>
      </c>
      <c r="Q106" s="7">
        <v>284.07569999999998</v>
      </c>
      <c r="R106" s="4" t="s">
        <v>920</v>
      </c>
      <c r="S106" s="7">
        <v>285.08297649999997</v>
      </c>
      <c r="T106" s="7">
        <v>285.08335310000001</v>
      </c>
      <c r="U106" s="39">
        <f t="shared" si="13"/>
        <v>3.7660000003825189E-4</v>
      </c>
      <c r="V106" s="40">
        <f t="shared" si="14"/>
        <v>1.3210189000473409</v>
      </c>
      <c r="W106" s="9">
        <v>8.5005815400000007</v>
      </c>
      <c r="X106" s="9">
        <v>8.9544667980000003</v>
      </c>
      <c r="Y106" s="9">
        <v>8.4152965000000002</v>
      </c>
      <c r="Z106" s="9">
        <v>8.7511578140000008</v>
      </c>
      <c r="AA106" s="40">
        <f t="shared" si="15"/>
        <v>0.33586131400000063</v>
      </c>
    </row>
    <row r="107" spans="1:27">
      <c r="A107" s="38">
        <v>103</v>
      </c>
      <c r="B107" s="43">
        <v>365</v>
      </c>
      <c r="C107" s="6" t="s">
        <v>1834</v>
      </c>
      <c r="D107" s="6" t="s">
        <v>1880</v>
      </c>
      <c r="E107" s="6" t="s">
        <v>1880</v>
      </c>
      <c r="F107" s="30">
        <v>0</v>
      </c>
      <c r="G107" s="30">
        <v>0.5</v>
      </c>
      <c r="H107" s="30">
        <v>1</v>
      </c>
      <c r="I107" s="31">
        <f t="shared" si="12"/>
        <v>1.5</v>
      </c>
      <c r="J107" s="30" t="s">
        <v>1936</v>
      </c>
      <c r="L107" s="36">
        <v>369438.1875</v>
      </c>
      <c r="P107" s="4" t="s">
        <v>1915</v>
      </c>
      <c r="Q107" s="7">
        <v>224.0797</v>
      </c>
      <c r="R107" s="4" t="s">
        <v>920</v>
      </c>
      <c r="S107" s="7">
        <v>225.08697649999999</v>
      </c>
      <c r="T107" s="7">
        <v>225.08514700000001</v>
      </c>
      <c r="U107" s="39">
        <f t="shared" si="13"/>
        <v>1.8294999999852735E-3</v>
      </c>
      <c r="V107" s="40">
        <f t="shared" si="14"/>
        <v>8.1279691452307272</v>
      </c>
      <c r="W107" s="9">
        <v>8.2055561229999991</v>
      </c>
      <c r="X107" s="9">
        <v>8.6367471180000006</v>
      </c>
      <c r="Y107" s="9">
        <v>8.4152965000000002</v>
      </c>
      <c r="Z107" s="9">
        <v>8.4921665540000006</v>
      </c>
      <c r="AA107" s="40">
        <f t="shared" si="15"/>
        <v>7.6870054000000465E-2</v>
      </c>
    </row>
    <row r="108" spans="1:27">
      <c r="A108" s="38">
        <v>104</v>
      </c>
      <c r="B108" s="43">
        <v>351</v>
      </c>
      <c r="C108" s="6" t="s">
        <v>1835</v>
      </c>
      <c r="D108" s="6" t="s">
        <v>1879</v>
      </c>
      <c r="E108" s="6" t="s">
        <v>1879</v>
      </c>
      <c r="F108" s="30">
        <v>1</v>
      </c>
      <c r="G108" s="30">
        <v>1</v>
      </c>
      <c r="H108" s="30">
        <v>1</v>
      </c>
      <c r="I108" s="31">
        <f t="shared" si="12"/>
        <v>3</v>
      </c>
      <c r="J108" s="30" t="s">
        <v>1934</v>
      </c>
      <c r="L108" s="36">
        <v>5045892</v>
      </c>
      <c r="M108" s="15">
        <v>0.78223627319699995</v>
      </c>
      <c r="N108" s="16">
        <v>4</v>
      </c>
      <c r="O108" s="15">
        <v>3.8038984408799999E-2</v>
      </c>
      <c r="P108" s="4" t="s">
        <v>1916</v>
      </c>
      <c r="Q108" s="7">
        <v>138.05500000000001</v>
      </c>
      <c r="R108" s="4" t="s">
        <v>922</v>
      </c>
      <c r="S108" s="7">
        <v>138.05500000000001</v>
      </c>
      <c r="T108" s="7">
        <v>138.05516159999999</v>
      </c>
      <c r="U108" s="39">
        <f t="shared" si="13"/>
        <v>1.6159999998421881E-4</v>
      </c>
      <c r="V108" s="40">
        <f t="shared" si="14"/>
        <v>1.1705479698976406</v>
      </c>
      <c r="W108" s="9">
        <v>7.9423026730000004</v>
      </c>
      <c r="X108" s="9">
        <v>8.6004362969999999</v>
      </c>
      <c r="Y108" s="9">
        <v>8.4350424999999998</v>
      </c>
      <c r="Z108" s="9">
        <v>8.3050815720000006</v>
      </c>
      <c r="AA108" s="40">
        <f t="shared" si="15"/>
        <v>0.12996092799999914</v>
      </c>
    </row>
    <row r="109" spans="1:27">
      <c r="A109" s="38">
        <v>105</v>
      </c>
      <c r="B109" s="43">
        <v>426</v>
      </c>
      <c r="C109" s="6" t="s">
        <v>1418</v>
      </c>
      <c r="D109" s="6" t="s">
        <v>1419</v>
      </c>
      <c r="E109" s="6" t="s">
        <v>2522</v>
      </c>
      <c r="F109" s="30">
        <v>-1</v>
      </c>
      <c r="G109" s="30">
        <v>1</v>
      </c>
      <c r="H109" s="30">
        <v>1</v>
      </c>
      <c r="I109" s="31">
        <f t="shared" si="12"/>
        <v>1</v>
      </c>
      <c r="J109" s="30" t="s">
        <v>1933</v>
      </c>
      <c r="K109" s="30" t="s">
        <v>1937</v>
      </c>
      <c r="L109" s="36">
        <v>10721292</v>
      </c>
      <c r="M109" s="15">
        <v>0.53409551309199998</v>
      </c>
      <c r="N109" s="16">
        <v>6</v>
      </c>
      <c r="O109" s="15">
        <v>0.36862613442499997</v>
      </c>
      <c r="P109" s="4" t="s">
        <v>1374</v>
      </c>
      <c r="Q109" s="7">
        <v>153.04259999999999</v>
      </c>
      <c r="R109" s="4" t="s">
        <v>920</v>
      </c>
      <c r="S109" s="7">
        <v>154.04987650000001</v>
      </c>
      <c r="T109" s="7">
        <v>154.0499863</v>
      </c>
      <c r="U109" s="39">
        <f t="shared" si="13"/>
        <v>1.0979999998994572E-4</v>
      </c>
      <c r="V109" s="40">
        <f t="shared" si="14"/>
        <v>0.71275617017418191</v>
      </c>
      <c r="W109" s="9">
        <v>8.1601675969999992</v>
      </c>
      <c r="X109" s="9">
        <v>8.8046846629999997</v>
      </c>
      <c r="Y109" s="9">
        <v>8.6325024999999993</v>
      </c>
      <c r="Z109" s="9">
        <v>8.4618344929999996</v>
      </c>
      <c r="AA109" s="40">
        <f t="shared" si="15"/>
        <v>0.17066800699999973</v>
      </c>
    </row>
    <row r="110" spans="1:27">
      <c r="A110" s="38">
        <v>106</v>
      </c>
      <c r="B110" s="43">
        <v>269</v>
      </c>
      <c r="C110" s="6" t="s">
        <v>2494</v>
      </c>
      <c r="D110" s="6" t="s">
        <v>2495</v>
      </c>
      <c r="E110" s="6" t="s">
        <v>2495</v>
      </c>
      <c r="F110" s="30">
        <v>0</v>
      </c>
      <c r="G110" s="30">
        <v>0.5</v>
      </c>
      <c r="H110" s="30">
        <v>1</v>
      </c>
      <c r="I110" s="31">
        <f t="shared" si="12"/>
        <v>1.5</v>
      </c>
      <c r="J110" s="30" t="s">
        <v>1936</v>
      </c>
      <c r="L110" s="36">
        <v>103747.02340000001</v>
      </c>
      <c r="P110" s="4" t="s">
        <v>2448</v>
      </c>
      <c r="Q110" s="7">
        <v>391.17770000000002</v>
      </c>
      <c r="R110" s="4" t="s">
        <v>920</v>
      </c>
      <c r="S110" s="7">
        <v>392.1849765</v>
      </c>
      <c r="T110" s="7">
        <v>392.18278559999999</v>
      </c>
      <c r="U110" s="39">
        <f t="shared" si="13"/>
        <v>2.1909000000164269E-3</v>
      </c>
      <c r="V110" s="40">
        <f t="shared" si="14"/>
        <v>5.5863945110004156</v>
      </c>
      <c r="W110" s="9">
        <v>8.2509446489999991</v>
      </c>
      <c r="X110" s="9">
        <v>8.8228400740000001</v>
      </c>
      <c r="Y110" s="9">
        <v>8.6374390000000005</v>
      </c>
      <c r="Z110" s="9">
        <v>8.4912894049999998</v>
      </c>
      <c r="AA110" s="40">
        <f t="shared" si="15"/>
        <v>0.14614959500000069</v>
      </c>
    </row>
    <row r="111" spans="1:27">
      <c r="A111" s="38">
        <v>107</v>
      </c>
      <c r="B111" s="43">
        <v>74</v>
      </c>
      <c r="C111" s="6" t="s">
        <v>519</v>
      </c>
      <c r="D111" s="6" t="s">
        <v>32</v>
      </c>
      <c r="E111" s="6" t="s">
        <v>32</v>
      </c>
      <c r="F111" s="30">
        <v>1</v>
      </c>
      <c r="G111" s="30">
        <v>1</v>
      </c>
      <c r="H111" s="30">
        <v>1</v>
      </c>
      <c r="I111" s="31">
        <f t="shared" si="12"/>
        <v>3</v>
      </c>
      <c r="J111" s="30" t="s">
        <v>1934</v>
      </c>
      <c r="L111" s="36">
        <v>8176160.5</v>
      </c>
      <c r="M111" s="15">
        <v>0.87047883727700004</v>
      </c>
      <c r="N111" s="16">
        <v>16</v>
      </c>
      <c r="O111" s="15">
        <v>0.45197876993800001</v>
      </c>
      <c r="P111" s="4" t="s">
        <v>526</v>
      </c>
      <c r="Q111" s="7">
        <v>181.07390000000001</v>
      </c>
      <c r="R111" s="4" t="s">
        <v>920</v>
      </c>
      <c r="S111" s="7">
        <v>182.0811765</v>
      </c>
      <c r="T111" s="7">
        <v>182.0813043</v>
      </c>
      <c r="U111" s="39">
        <f t="shared" si="13"/>
        <v>1.2780000000134351E-4</v>
      </c>
      <c r="V111" s="40">
        <f t="shared" si="14"/>
        <v>0.70188474425495329</v>
      </c>
      <c r="W111" s="9">
        <v>8.4396956700000008</v>
      </c>
      <c r="X111" s="9">
        <v>9.1477566719999999</v>
      </c>
      <c r="Y111" s="9">
        <v>8.7016135000000006</v>
      </c>
      <c r="Z111" s="9">
        <v>8.7508204660000004</v>
      </c>
      <c r="AA111" s="40">
        <f t="shared" si="15"/>
        <v>4.9206965999999852E-2</v>
      </c>
    </row>
    <row r="112" spans="1:27">
      <c r="A112" s="38">
        <v>108</v>
      </c>
      <c r="B112" s="43">
        <v>35</v>
      </c>
      <c r="C112" s="6" t="s">
        <v>1836</v>
      </c>
      <c r="D112" s="6" t="s">
        <v>1878</v>
      </c>
      <c r="E112" s="6" t="s">
        <v>1878</v>
      </c>
      <c r="F112" s="30">
        <v>1</v>
      </c>
      <c r="G112" s="30">
        <v>1</v>
      </c>
      <c r="H112" s="30">
        <v>1</v>
      </c>
      <c r="I112" s="31">
        <f t="shared" si="12"/>
        <v>3</v>
      </c>
      <c r="J112" s="30" t="s">
        <v>1934</v>
      </c>
      <c r="L112" s="36">
        <v>16219293</v>
      </c>
      <c r="M112" s="15">
        <v>0.96385313346900003</v>
      </c>
      <c r="N112" s="16">
        <v>6</v>
      </c>
      <c r="O112" s="15">
        <v>0.480409674703</v>
      </c>
      <c r="P112" s="4" t="s">
        <v>1917</v>
      </c>
      <c r="Q112" s="7">
        <v>129.07900000000001</v>
      </c>
      <c r="R112" s="4" t="s">
        <v>920</v>
      </c>
      <c r="S112" s="7">
        <v>130.0862765</v>
      </c>
      <c r="T112" s="7">
        <v>130.08645050000001</v>
      </c>
      <c r="U112" s="39">
        <f t="shared" si="13"/>
        <v>1.7400000001543958E-4</v>
      </c>
      <c r="V112" s="40">
        <f t="shared" si="14"/>
        <v>1.3375738371252375</v>
      </c>
      <c r="W112" s="9">
        <v>8.2054908770000008</v>
      </c>
      <c r="X112" s="9">
        <v>8.8917653869999995</v>
      </c>
      <c r="Y112" s="9">
        <v>8.7312325000000008</v>
      </c>
      <c r="Z112" s="9">
        <v>8.5449487130000001</v>
      </c>
      <c r="AA112" s="40">
        <f t="shared" si="15"/>
        <v>0.1862837870000007</v>
      </c>
    </row>
    <row r="113" spans="1:27">
      <c r="A113" s="38">
        <v>109</v>
      </c>
      <c r="B113" s="43">
        <v>648</v>
      </c>
      <c r="C113" s="6" t="s">
        <v>536</v>
      </c>
      <c r="D113" s="6" t="s">
        <v>33</v>
      </c>
      <c r="E113" s="6" t="s">
        <v>33</v>
      </c>
      <c r="F113" s="30">
        <v>1</v>
      </c>
      <c r="G113" s="30">
        <v>1</v>
      </c>
      <c r="H113" s="30">
        <v>1</v>
      </c>
      <c r="I113" s="31">
        <f t="shared" si="12"/>
        <v>3</v>
      </c>
      <c r="J113" s="30" t="s">
        <v>1934</v>
      </c>
      <c r="L113" s="36">
        <v>5804696.5</v>
      </c>
      <c r="M113" s="15">
        <v>0.94184580957899999</v>
      </c>
      <c r="N113" s="16">
        <v>5</v>
      </c>
      <c r="O113" s="15">
        <v>0.28993161805099998</v>
      </c>
      <c r="P113" s="4" t="s">
        <v>543</v>
      </c>
      <c r="Q113" s="7">
        <v>115.0633</v>
      </c>
      <c r="R113" s="4" t="s">
        <v>920</v>
      </c>
      <c r="S113" s="7">
        <v>116.0705765</v>
      </c>
      <c r="T113" s="7">
        <v>116.0709683</v>
      </c>
      <c r="U113" s="39">
        <f t="shared" si="13"/>
        <v>3.9180000000271775E-4</v>
      </c>
      <c r="V113" s="40">
        <f t="shared" si="14"/>
        <v>3.3755324718553261</v>
      </c>
      <c r="W113" s="9">
        <v>8.6466673469999993</v>
      </c>
      <c r="X113" s="9">
        <v>9.5017871730000003</v>
      </c>
      <c r="Y113" s="9">
        <v>8.8427452500000001</v>
      </c>
      <c r="Z113" s="9">
        <v>8.9230463970000002</v>
      </c>
      <c r="AA113" s="40">
        <f t="shared" si="15"/>
        <v>8.0301147000000128E-2</v>
      </c>
    </row>
    <row r="114" spans="1:27">
      <c r="A114" s="38">
        <v>110</v>
      </c>
      <c r="B114" s="43">
        <v>667</v>
      </c>
      <c r="C114" s="6" t="s">
        <v>1837</v>
      </c>
      <c r="D114" s="6" t="s">
        <v>1877</v>
      </c>
      <c r="E114" s="6" t="s">
        <v>1938</v>
      </c>
      <c r="F114" s="30">
        <v>1</v>
      </c>
      <c r="G114" s="30">
        <v>1</v>
      </c>
      <c r="H114" s="30">
        <v>1</v>
      </c>
      <c r="I114" s="31">
        <f t="shared" si="12"/>
        <v>3</v>
      </c>
      <c r="J114" s="30" t="s">
        <v>1934</v>
      </c>
      <c r="K114" s="30" t="s">
        <v>1937</v>
      </c>
      <c r="L114" s="36">
        <v>1109429</v>
      </c>
      <c r="M114" s="15">
        <v>0.88108071457899995</v>
      </c>
      <c r="N114" s="16">
        <v>5</v>
      </c>
      <c r="O114" s="15">
        <v>5.3057073845600003E-2</v>
      </c>
      <c r="P114" s="4" t="s">
        <v>535</v>
      </c>
      <c r="Q114" s="7">
        <v>103.0633</v>
      </c>
      <c r="R114" s="4" t="s">
        <v>920</v>
      </c>
      <c r="S114" s="7">
        <v>104.0705765</v>
      </c>
      <c r="T114" s="7">
        <v>104.0710772</v>
      </c>
      <c r="U114" s="39">
        <f t="shared" si="13"/>
        <v>5.0070000000346226E-4</v>
      </c>
      <c r="V114" s="40">
        <f t="shared" si="14"/>
        <v>4.8111581279023881</v>
      </c>
      <c r="W114" s="9">
        <v>9.0279309639999994</v>
      </c>
      <c r="X114" s="9">
        <v>9.3601749729999995</v>
      </c>
      <c r="Y114" s="9">
        <v>9.0347359709999999</v>
      </c>
      <c r="Z114" s="9">
        <v>9.1750190889999992</v>
      </c>
      <c r="AA114" s="40">
        <f t="shared" si="15"/>
        <v>0.14028311799999926</v>
      </c>
    </row>
    <row r="115" spans="1:27">
      <c r="A115" s="38">
        <v>111</v>
      </c>
      <c r="B115" s="43">
        <v>248</v>
      </c>
      <c r="C115" s="6" t="s">
        <v>1838</v>
      </c>
      <c r="D115" s="6" t="s">
        <v>1876</v>
      </c>
      <c r="E115" s="6" t="s">
        <v>1876</v>
      </c>
      <c r="F115" s="30">
        <v>1</v>
      </c>
      <c r="G115" s="30">
        <v>1</v>
      </c>
      <c r="H115" s="30">
        <v>1</v>
      </c>
      <c r="I115" s="31">
        <f t="shared" si="12"/>
        <v>3</v>
      </c>
      <c r="J115" s="30" t="s">
        <v>1934</v>
      </c>
      <c r="L115" s="36">
        <v>933309.25</v>
      </c>
      <c r="M115" s="15">
        <v>0.73459888350799996</v>
      </c>
      <c r="N115" s="16">
        <v>5</v>
      </c>
      <c r="O115" s="15">
        <v>4.1620188292299999E-2</v>
      </c>
      <c r="P115" s="4" t="s">
        <v>1918</v>
      </c>
      <c r="Q115" s="7">
        <v>345.04739999999998</v>
      </c>
      <c r="R115" s="4" t="s">
        <v>920</v>
      </c>
      <c r="S115" s="7">
        <v>346.05467650000003</v>
      </c>
      <c r="T115" s="7">
        <v>346.05621400000001</v>
      </c>
      <c r="U115" s="39">
        <f t="shared" si="13"/>
        <v>1.5374999999835381E-3</v>
      </c>
      <c r="V115" s="40">
        <f t="shared" si="14"/>
        <v>4.4429395248572465</v>
      </c>
      <c r="W115" s="9">
        <v>9.2185627720000003</v>
      </c>
      <c r="X115" s="9">
        <v>9.7087588510000007</v>
      </c>
      <c r="Y115" s="9">
        <v>9.2347555000000003</v>
      </c>
      <c r="Z115" s="9">
        <v>9.449209647</v>
      </c>
      <c r="AA115" s="40">
        <f t="shared" si="15"/>
        <v>0.21445414699999965</v>
      </c>
    </row>
    <row r="116" spans="1:27">
      <c r="A116" s="38">
        <v>112</v>
      </c>
      <c r="B116" s="43">
        <v>298</v>
      </c>
      <c r="C116" s="6" t="s">
        <v>1837</v>
      </c>
      <c r="D116" s="6" t="s">
        <v>1875</v>
      </c>
      <c r="E116" s="6" t="s">
        <v>1938</v>
      </c>
      <c r="F116" s="30">
        <v>1</v>
      </c>
      <c r="G116" s="30">
        <v>1</v>
      </c>
      <c r="H116" s="30">
        <v>1</v>
      </c>
      <c r="I116" s="31">
        <f t="shared" si="12"/>
        <v>3</v>
      </c>
      <c r="J116" s="30" t="s">
        <v>1934</v>
      </c>
      <c r="K116" s="30" t="s">
        <v>1937</v>
      </c>
      <c r="L116" s="36">
        <v>1109429</v>
      </c>
      <c r="M116" s="15">
        <v>0.88108071457899995</v>
      </c>
      <c r="N116" s="16">
        <v>5</v>
      </c>
      <c r="O116" s="15">
        <v>5.3057073845600003E-2</v>
      </c>
      <c r="P116" s="4" t="s">
        <v>535</v>
      </c>
      <c r="Q116" s="7">
        <v>103.0633</v>
      </c>
      <c r="R116" s="4" t="s">
        <v>920</v>
      </c>
      <c r="S116" s="7">
        <v>104.0705765</v>
      </c>
      <c r="T116" s="7">
        <v>104.0710768</v>
      </c>
      <c r="U116" s="39">
        <f t="shared" si="13"/>
        <v>5.0029999999878783E-4</v>
      </c>
      <c r="V116" s="40">
        <f t="shared" si="14"/>
        <v>4.8073145823189307</v>
      </c>
      <c r="W116" s="9">
        <v>9.0006978489999998</v>
      </c>
      <c r="X116" s="9">
        <v>9.3656215960000004</v>
      </c>
      <c r="Y116" s="9">
        <v>9.2347555000000003</v>
      </c>
      <c r="Z116" s="9">
        <v>9.1627566750000007</v>
      </c>
      <c r="AA116" s="40">
        <f t="shared" si="15"/>
        <v>7.1998824999999655E-2</v>
      </c>
    </row>
    <row r="117" spans="1:27">
      <c r="A117" s="38">
        <v>113</v>
      </c>
      <c r="B117" s="43">
        <v>334</v>
      </c>
      <c r="C117" s="6" t="s">
        <v>2496</v>
      </c>
      <c r="D117" s="6" t="s">
        <v>2497</v>
      </c>
      <c r="E117" s="6" t="s">
        <v>2497</v>
      </c>
      <c r="F117" s="30">
        <v>0</v>
      </c>
      <c r="G117" s="30">
        <v>0.5</v>
      </c>
      <c r="H117" s="30">
        <v>0.5</v>
      </c>
      <c r="I117" s="31">
        <f t="shared" si="12"/>
        <v>1</v>
      </c>
      <c r="J117" s="30" t="s">
        <v>1936</v>
      </c>
      <c r="L117" s="36">
        <v>185992.3438</v>
      </c>
      <c r="P117" s="4" t="s">
        <v>2449</v>
      </c>
      <c r="Q117" s="7">
        <v>220.0848</v>
      </c>
      <c r="R117" s="4" t="s">
        <v>920</v>
      </c>
      <c r="S117" s="7">
        <v>221.09207649999999</v>
      </c>
      <c r="T117" s="7">
        <v>221.0906177</v>
      </c>
      <c r="U117" s="39">
        <f t="shared" si="13"/>
        <v>1.4587999999946533E-3</v>
      </c>
      <c r="V117" s="40">
        <f t="shared" si="14"/>
        <v>6.5981559497210354</v>
      </c>
      <c r="W117" s="9">
        <v>7.9440529680000003</v>
      </c>
      <c r="X117" s="9">
        <v>8.4070159310000001</v>
      </c>
      <c r="Y117" s="9">
        <v>9.2545014999999999</v>
      </c>
      <c r="Z117" s="9">
        <v>8.1957055919999995</v>
      </c>
      <c r="AA117" s="40">
        <f t="shared" si="15"/>
        <v>1.0587959080000005</v>
      </c>
    </row>
    <row r="118" spans="1:27">
      <c r="A118" s="38">
        <v>114</v>
      </c>
      <c r="B118" s="43">
        <v>651</v>
      </c>
      <c r="C118" s="6" t="s">
        <v>1839</v>
      </c>
      <c r="D118" s="6" t="s">
        <v>1874</v>
      </c>
      <c r="E118" s="14" t="s">
        <v>2517</v>
      </c>
      <c r="F118" s="30">
        <v>0</v>
      </c>
      <c r="G118" s="30">
        <v>1</v>
      </c>
      <c r="H118" s="30">
        <v>0.5</v>
      </c>
      <c r="I118" s="31">
        <f t="shared" si="12"/>
        <v>1.5</v>
      </c>
      <c r="J118" s="30" t="s">
        <v>1936</v>
      </c>
      <c r="K118" s="30" t="s">
        <v>1937</v>
      </c>
      <c r="L118" s="36">
        <v>106594944</v>
      </c>
      <c r="P118" s="4" t="s">
        <v>1906</v>
      </c>
      <c r="Q118" s="7">
        <v>180.0634</v>
      </c>
      <c r="R118" s="4" t="s">
        <v>921</v>
      </c>
      <c r="S118" s="7">
        <v>203.05262070000001</v>
      </c>
      <c r="T118" s="7">
        <v>203.05275570000001</v>
      </c>
      <c r="U118" s="39">
        <f t="shared" si="13"/>
        <v>1.3500000000021828E-4</v>
      </c>
      <c r="V118" s="40">
        <f t="shared" si="14"/>
        <v>0.66485229067628715</v>
      </c>
      <c r="W118" s="9">
        <v>7.9982213370000004</v>
      </c>
      <c r="X118" s="9">
        <v>9.0285408720000007</v>
      </c>
      <c r="Y118" s="9">
        <v>9.3227220529999997</v>
      </c>
      <c r="Z118" s="9">
        <v>8.544770905</v>
      </c>
      <c r="AA118" s="40">
        <f t="shared" si="15"/>
        <v>0.77795114799999965</v>
      </c>
    </row>
    <row r="119" spans="1:27">
      <c r="A119" s="38">
        <v>115</v>
      </c>
      <c r="B119" s="43">
        <v>329</v>
      </c>
      <c r="C119" s="6" t="s">
        <v>885</v>
      </c>
      <c r="D119" s="6" t="s">
        <v>910</v>
      </c>
      <c r="E119" s="6" t="s">
        <v>910</v>
      </c>
      <c r="F119" s="30">
        <v>1</v>
      </c>
      <c r="G119" s="30">
        <v>1</v>
      </c>
      <c r="H119" s="30">
        <v>0.5</v>
      </c>
      <c r="I119" s="31">
        <f t="shared" si="12"/>
        <v>2.5</v>
      </c>
      <c r="J119" s="30" t="s">
        <v>1935</v>
      </c>
      <c r="L119" s="36">
        <v>11868048</v>
      </c>
      <c r="M119" s="15">
        <v>0.96980732706799999</v>
      </c>
      <c r="N119" s="16">
        <v>4</v>
      </c>
      <c r="O119" s="15">
        <v>0.16228647807900001</v>
      </c>
      <c r="P119" s="4" t="s">
        <v>897</v>
      </c>
      <c r="Q119" s="7">
        <v>104.107</v>
      </c>
      <c r="R119" s="4" t="s">
        <v>922</v>
      </c>
      <c r="S119" s="7">
        <v>104.107</v>
      </c>
      <c r="T119" s="7">
        <v>104.1074539</v>
      </c>
      <c r="U119" s="39">
        <f t="shared" si="13"/>
        <v>4.5389999999656538E-4</v>
      </c>
      <c r="V119" s="40">
        <f t="shared" si="14"/>
        <v>4.3599373720937633</v>
      </c>
      <c r="W119" s="9">
        <v>7.7395067400000004</v>
      </c>
      <c r="X119" s="9">
        <v>8.5338059410000007</v>
      </c>
      <c r="Y119" s="9">
        <v>9.5753740000000001</v>
      </c>
      <c r="Z119" s="9">
        <v>7.9902585960000003</v>
      </c>
      <c r="AA119" s="40">
        <f t="shared" si="15"/>
        <v>1.5851154039999997</v>
      </c>
    </row>
    <row r="120" spans="1:27">
      <c r="A120" s="38">
        <v>116</v>
      </c>
      <c r="B120" s="43">
        <v>704</v>
      </c>
      <c r="C120" s="6" t="s">
        <v>1088</v>
      </c>
      <c r="D120" s="6" t="s">
        <v>1085</v>
      </c>
      <c r="E120" s="14" t="s">
        <v>1113</v>
      </c>
      <c r="F120" s="30">
        <v>-1</v>
      </c>
      <c r="G120" s="30">
        <v>1</v>
      </c>
      <c r="H120" s="30">
        <v>0.5</v>
      </c>
      <c r="I120" s="31">
        <f t="shared" si="12"/>
        <v>0.5</v>
      </c>
      <c r="J120" s="30" t="s">
        <v>1933</v>
      </c>
      <c r="L120" s="36">
        <v>20132652</v>
      </c>
      <c r="M120" s="15">
        <v>0.109003282747</v>
      </c>
      <c r="N120" s="16">
        <v>1</v>
      </c>
      <c r="P120" s="4" t="s">
        <v>786</v>
      </c>
      <c r="Q120" s="7">
        <v>342.11619999999999</v>
      </c>
      <c r="R120" s="4" t="s">
        <v>921</v>
      </c>
      <c r="S120" s="7">
        <v>365.10542070000002</v>
      </c>
      <c r="T120" s="7">
        <v>365.10640890000002</v>
      </c>
      <c r="U120" s="39">
        <f t="shared" si="13"/>
        <v>9.8819999999477659E-4</v>
      </c>
      <c r="V120" s="40">
        <f t="shared" si="14"/>
        <v>2.7066155251821398</v>
      </c>
      <c r="W120" s="9">
        <v>9.6575605939999996</v>
      </c>
      <c r="X120" s="9">
        <v>11.00832312</v>
      </c>
      <c r="Y120" s="9">
        <v>9.7067034959999994</v>
      </c>
      <c r="Z120" s="9">
        <v>10.251954380000001</v>
      </c>
      <c r="AA120" s="40">
        <f t="shared" si="15"/>
        <v>0.54525088400000143</v>
      </c>
    </row>
    <row r="121" spans="1:27">
      <c r="A121" s="38">
        <v>117</v>
      </c>
      <c r="B121" s="43">
        <v>735</v>
      </c>
      <c r="C121" s="6" t="s">
        <v>1420</v>
      </c>
      <c r="D121" s="6" t="s">
        <v>1421</v>
      </c>
      <c r="E121" s="6" t="s">
        <v>1421</v>
      </c>
      <c r="F121" s="30">
        <v>1</v>
      </c>
      <c r="G121" s="30">
        <v>1</v>
      </c>
      <c r="H121" s="30">
        <v>1</v>
      </c>
      <c r="I121" s="31">
        <f t="shared" si="12"/>
        <v>3</v>
      </c>
      <c r="J121" s="30" t="s">
        <v>1934</v>
      </c>
      <c r="L121" s="36">
        <v>11774393</v>
      </c>
      <c r="M121" s="15">
        <v>0.91920433251400002</v>
      </c>
      <c r="N121" s="16">
        <v>8</v>
      </c>
      <c r="O121" s="15">
        <v>0.51057670460000004</v>
      </c>
      <c r="P121" s="4" t="s">
        <v>1380</v>
      </c>
      <c r="Q121" s="7">
        <v>142.07419999999999</v>
      </c>
      <c r="R121" s="4" t="s">
        <v>920</v>
      </c>
      <c r="S121" s="7">
        <v>143.08147650000001</v>
      </c>
      <c r="T121" s="7">
        <v>143.08165790000001</v>
      </c>
      <c r="U121" s="39">
        <f t="shared" si="13"/>
        <v>1.8140000000244072E-4</v>
      </c>
      <c r="V121" s="40">
        <f t="shared" si="14"/>
        <v>1.2678091143575858</v>
      </c>
      <c r="W121" s="9">
        <v>9.3144233389999993</v>
      </c>
      <c r="X121" s="9">
        <v>10.08784382</v>
      </c>
      <c r="Y121" s="9">
        <v>9.7691004810000006</v>
      </c>
      <c r="Z121" s="9">
        <v>9.7057844430000006</v>
      </c>
      <c r="AA121" s="40">
        <f t="shared" si="15"/>
        <v>6.3316037999999963E-2</v>
      </c>
    </row>
    <row r="122" spans="1:27">
      <c r="A122" s="38">
        <v>118</v>
      </c>
      <c r="B122" s="43">
        <v>699</v>
      </c>
      <c r="C122" s="6" t="s">
        <v>555</v>
      </c>
      <c r="D122" s="6" t="s">
        <v>35</v>
      </c>
      <c r="E122" s="6" t="s">
        <v>35</v>
      </c>
      <c r="F122" s="30">
        <v>-1</v>
      </c>
      <c r="G122" s="30">
        <v>1</v>
      </c>
      <c r="H122" s="30">
        <v>1</v>
      </c>
      <c r="I122" s="31">
        <f t="shared" si="12"/>
        <v>1</v>
      </c>
      <c r="J122" s="30" t="s">
        <v>1933</v>
      </c>
      <c r="L122" s="36">
        <v>4723038</v>
      </c>
      <c r="M122" s="15">
        <v>0.36092594636199998</v>
      </c>
      <c r="N122" s="16">
        <v>7</v>
      </c>
      <c r="O122" s="15">
        <v>0.83286362844899997</v>
      </c>
      <c r="P122" s="4" t="s">
        <v>553</v>
      </c>
      <c r="Q122" s="7">
        <v>131.0582</v>
      </c>
      <c r="R122" s="4" t="s">
        <v>920</v>
      </c>
      <c r="S122" s="7">
        <v>132.06547649999999</v>
      </c>
      <c r="T122" s="7">
        <v>132.0656955</v>
      </c>
      <c r="U122" s="39">
        <f t="shared" si="13"/>
        <v>2.1900000001551234E-4</v>
      </c>
      <c r="V122" s="40">
        <f t="shared" si="14"/>
        <v>1.6582683515741705</v>
      </c>
      <c r="W122" s="9">
        <v>9.7664930559999998</v>
      </c>
      <c r="X122" s="9">
        <v>10.512680420000001</v>
      </c>
      <c r="Y122" s="9">
        <v>9.8026988559999992</v>
      </c>
      <c r="Z122" s="9">
        <v>10.24696816</v>
      </c>
      <c r="AA122" s="40">
        <f t="shared" si="15"/>
        <v>0.44426930400000053</v>
      </c>
    </row>
    <row r="123" spans="1:27">
      <c r="A123" s="38">
        <v>119</v>
      </c>
      <c r="B123" s="43">
        <v>277</v>
      </c>
      <c r="C123" s="6" t="s">
        <v>888</v>
      </c>
      <c r="D123" s="6" t="s">
        <v>913</v>
      </c>
      <c r="E123" s="6" t="s">
        <v>913</v>
      </c>
      <c r="F123" s="30">
        <v>0</v>
      </c>
      <c r="G123" s="30">
        <v>1</v>
      </c>
      <c r="H123" s="30">
        <v>0.5</v>
      </c>
      <c r="I123" s="31">
        <f t="shared" si="12"/>
        <v>1.5</v>
      </c>
      <c r="J123" s="30" t="s">
        <v>1936</v>
      </c>
      <c r="L123" s="36">
        <v>2269439</v>
      </c>
      <c r="P123" s="4" t="s">
        <v>900</v>
      </c>
      <c r="Q123" s="7">
        <v>204.12299999999999</v>
      </c>
      <c r="R123" s="4" t="s">
        <v>922</v>
      </c>
      <c r="S123" s="7">
        <v>204.12299999999999</v>
      </c>
      <c r="T123" s="7">
        <v>204.1230966</v>
      </c>
      <c r="U123" s="39">
        <f t="shared" si="13"/>
        <v>9.6600000006219489E-5</v>
      </c>
      <c r="V123" s="40">
        <f t="shared" si="14"/>
        <v>0.47324407345678582</v>
      </c>
      <c r="W123" s="9">
        <v>7.8419449999999999</v>
      </c>
      <c r="X123" s="9">
        <v>8.8841401139999991</v>
      </c>
      <c r="Y123" s="9">
        <v>9.8419450000000008</v>
      </c>
      <c r="Z123" s="9">
        <v>8.5323673039999992</v>
      </c>
      <c r="AA123" s="40">
        <f t="shared" si="15"/>
        <v>1.3095776960000016</v>
      </c>
    </row>
    <row r="124" spans="1:27">
      <c r="A124" s="38">
        <v>120</v>
      </c>
      <c r="B124" s="43">
        <v>318</v>
      </c>
      <c r="C124" s="6" t="s">
        <v>1840</v>
      </c>
      <c r="D124" s="6" t="s">
        <v>1873</v>
      </c>
      <c r="E124" s="6" t="s">
        <v>1873</v>
      </c>
      <c r="F124" s="30">
        <v>1</v>
      </c>
      <c r="G124" s="30">
        <v>1</v>
      </c>
      <c r="H124" s="30">
        <v>1</v>
      </c>
      <c r="I124" s="31">
        <f t="shared" si="12"/>
        <v>3</v>
      </c>
      <c r="J124" s="30" t="s">
        <v>1934</v>
      </c>
      <c r="L124" s="36">
        <v>2697052.5</v>
      </c>
      <c r="M124" s="15">
        <v>0.93950152978000001</v>
      </c>
      <c r="N124" s="16">
        <v>4</v>
      </c>
      <c r="O124" s="15">
        <v>0.35707473064</v>
      </c>
      <c r="P124" s="4" t="s">
        <v>143</v>
      </c>
      <c r="Q124" s="7">
        <v>126.0429</v>
      </c>
      <c r="R124" s="4" t="s">
        <v>920</v>
      </c>
      <c r="S124" s="7">
        <v>127.05017650000001</v>
      </c>
      <c r="T124" s="7">
        <v>127.0504299</v>
      </c>
      <c r="U124" s="39">
        <f t="shared" si="13"/>
        <v>2.5339999999118845E-4</v>
      </c>
      <c r="V124" s="40">
        <f t="shared" si="14"/>
        <v>1.9944875872816157</v>
      </c>
      <c r="W124" s="9">
        <v>9.6466673469999993</v>
      </c>
      <c r="X124" s="9">
        <v>10.34928173</v>
      </c>
      <c r="Y124" s="9">
        <v>9.8567544999999992</v>
      </c>
      <c r="Z124" s="9">
        <v>9.9498329160000001</v>
      </c>
      <c r="AA124" s="40">
        <f t="shared" si="15"/>
        <v>9.3078416000000885E-2</v>
      </c>
    </row>
    <row r="125" spans="1:27">
      <c r="A125" s="38">
        <v>121</v>
      </c>
      <c r="B125" s="43">
        <v>370</v>
      </c>
      <c r="C125" s="6" t="s">
        <v>1422</v>
      </c>
      <c r="D125" s="6" t="s">
        <v>1423</v>
      </c>
      <c r="E125" s="6" t="s">
        <v>1423</v>
      </c>
      <c r="F125" s="30">
        <v>0</v>
      </c>
      <c r="G125" s="30">
        <v>1</v>
      </c>
      <c r="H125" s="30">
        <v>1</v>
      </c>
      <c r="I125" s="31">
        <f t="shared" si="12"/>
        <v>2</v>
      </c>
      <c r="J125" s="30" t="s">
        <v>1935</v>
      </c>
      <c r="L125" s="36">
        <v>241883.9375</v>
      </c>
      <c r="P125" s="4" t="s">
        <v>99</v>
      </c>
      <c r="Q125" s="7">
        <v>167.0582</v>
      </c>
      <c r="R125" s="4" t="s">
        <v>920</v>
      </c>
      <c r="S125" s="7">
        <v>168.06547649999999</v>
      </c>
      <c r="T125" s="7">
        <v>168.0658521</v>
      </c>
      <c r="U125" s="39">
        <f t="shared" si="13"/>
        <v>3.7560000001235494E-4</v>
      </c>
      <c r="V125" s="40">
        <f t="shared" si="14"/>
        <v>2.2348432755751295</v>
      </c>
      <c r="W125" s="9">
        <v>9.7882795480000002</v>
      </c>
      <c r="X125" s="9">
        <v>10.185883029999999</v>
      </c>
      <c r="Y125" s="9">
        <v>9.8666274999999999</v>
      </c>
      <c r="Z125" s="9">
        <v>10.001570640000001</v>
      </c>
      <c r="AA125" s="40">
        <f t="shared" si="15"/>
        <v>0.13494314000000074</v>
      </c>
    </row>
    <row r="126" spans="1:27">
      <c r="A126" s="38">
        <v>122</v>
      </c>
      <c r="B126" s="43">
        <v>135</v>
      </c>
      <c r="C126" s="6" t="s">
        <v>555</v>
      </c>
      <c r="D126" s="6" t="s">
        <v>34</v>
      </c>
      <c r="E126" s="6" t="s">
        <v>34</v>
      </c>
      <c r="F126" s="30">
        <v>-1</v>
      </c>
      <c r="G126" s="30">
        <v>1</v>
      </c>
      <c r="H126" s="30">
        <v>1</v>
      </c>
      <c r="I126" s="31">
        <f t="shared" si="12"/>
        <v>1</v>
      </c>
      <c r="J126" s="30" t="s">
        <v>1933</v>
      </c>
      <c r="L126" s="36">
        <v>4723038</v>
      </c>
      <c r="M126" s="15">
        <v>0.36092594636199998</v>
      </c>
      <c r="N126" s="16">
        <v>7</v>
      </c>
      <c r="O126" s="15">
        <v>0.83286362844899997</v>
      </c>
      <c r="P126" s="4" t="s">
        <v>553</v>
      </c>
      <c r="Q126" s="7">
        <v>131.0582</v>
      </c>
      <c r="R126" s="4" t="s">
        <v>920</v>
      </c>
      <c r="S126" s="7">
        <v>132.06547649999999</v>
      </c>
      <c r="T126" s="7">
        <v>132.0656932</v>
      </c>
      <c r="U126" s="39">
        <f t="shared" si="13"/>
        <v>2.167000000099506E-4</v>
      </c>
      <c r="V126" s="40">
        <f t="shared" si="14"/>
        <v>1.6408527478409591</v>
      </c>
      <c r="W126" s="9">
        <v>9.7991727940000004</v>
      </c>
      <c r="X126" s="9">
        <v>10.5780399</v>
      </c>
      <c r="Y126" s="9">
        <v>10.0245955</v>
      </c>
      <c r="Z126" s="9">
        <v>10.276838570000001</v>
      </c>
      <c r="AA126" s="40">
        <f t="shared" si="15"/>
        <v>0.25224307000000046</v>
      </c>
    </row>
    <row r="127" spans="1:27">
      <c r="A127" s="38">
        <v>123</v>
      </c>
      <c r="B127" s="43">
        <v>148</v>
      </c>
      <c r="C127" s="6" t="s">
        <v>1841</v>
      </c>
      <c r="D127" s="6" t="s">
        <v>1872</v>
      </c>
      <c r="E127" s="6" t="s">
        <v>1872</v>
      </c>
      <c r="F127" s="30">
        <v>-1</v>
      </c>
      <c r="G127" s="30">
        <v>1</v>
      </c>
      <c r="H127" s="30">
        <v>0.5</v>
      </c>
      <c r="I127" s="31">
        <f t="shared" si="12"/>
        <v>0.5</v>
      </c>
      <c r="J127" s="30" t="s">
        <v>1933</v>
      </c>
      <c r="L127" s="36">
        <v>630833.5</v>
      </c>
      <c r="M127" s="15">
        <v>0.43137703398600002</v>
      </c>
      <c r="N127" s="16">
        <v>6</v>
      </c>
      <c r="O127" s="15">
        <v>0.32782908001400002</v>
      </c>
      <c r="P127" s="4" t="s">
        <v>1919</v>
      </c>
      <c r="Q127" s="7">
        <v>101.04770000000001</v>
      </c>
      <c r="R127" s="4" t="s">
        <v>920</v>
      </c>
      <c r="S127" s="7">
        <v>102.0549765</v>
      </c>
      <c r="T127" s="7">
        <v>102.05543520000001</v>
      </c>
      <c r="U127" s="39">
        <f t="shared" si="13"/>
        <v>4.5870000001002609E-4</v>
      </c>
      <c r="V127" s="40">
        <f t="shared" si="14"/>
        <v>4.4946362807699645</v>
      </c>
      <c r="W127" s="9">
        <v>9.1237915310000002</v>
      </c>
      <c r="X127" s="9">
        <v>10.18043641</v>
      </c>
      <c r="Y127" s="9">
        <v>10.034468499999999</v>
      </c>
      <c r="Z127" s="9">
        <v>9.4104164029999993</v>
      </c>
      <c r="AA127" s="40">
        <f t="shared" si="15"/>
        <v>0.62405209699999986</v>
      </c>
    </row>
    <row r="128" spans="1:27">
      <c r="A128" s="38">
        <v>124</v>
      </c>
      <c r="B128" s="43">
        <v>157</v>
      </c>
      <c r="C128" s="6" t="s">
        <v>565</v>
      </c>
      <c r="D128" s="6" t="s">
        <v>36</v>
      </c>
      <c r="E128" s="6" t="s">
        <v>36</v>
      </c>
      <c r="F128" s="30">
        <v>-1</v>
      </c>
      <c r="G128" s="30">
        <v>1</v>
      </c>
      <c r="H128" s="30">
        <v>1</v>
      </c>
      <c r="I128" s="31">
        <f t="shared" si="12"/>
        <v>1</v>
      </c>
      <c r="J128" s="30" t="s">
        <v>1933</v>
      </c>
      <c r="L128" s="36">
        <v>4723038</v>
      </c>
      <c r="M128" s="15">
        <v>0.366940395621</v>
      </c>
      <c r="N128" s="16">
        <v>6</v>
      </c>
      <c r="O128" s="15">
        <v>0.66298568024799998</v>
      </c>
      <c r="P128" s="4" t="s">
        <v>553</v>
      </c>
      <c r="Q128" s="7">
        <v>131.0582</v>
      </c>
      <c r="R128" s="4" t="s">
        <v>920</v>
      </c>
      <c r="S128" s="7">
        <v>132.06547649999999</v>
      </c>
      <c r="T128" s="7">
        <v>132.06569229999999</v>
      </c>
      <c r="U128" s="39">
        <f t="shared" si="13"/>
        <v>2.1580000000653854E-4</v>
      </c>
      <c r="V128" s="40">
        <f t="shared" si="14"/>
        <v>1.6340379463707804</v>
      </c>
      <c r="W128" s="9">
        <v>9.7501531860000004</v>
      </c>
      <c r="X128" s="9">
        <v>10.66518587</v>
      </c>
      <c r="Y128" s="9">
        <v>10.034468499999999</v>
      </c>
      <c r="Z128" s="9">
        <v>10.32981794</v>
      </c>
      <c r="AA128" s="40">
        <f t="shared" si="15"/>
        <v>0.29534944000000074</v>
      </c>
    </row>
    <row r="129" spans="1:30">
      <c r="A129" s="38">
        <v>125</v>
      </c>
      <c r="B129" s="43">
        <v>27</v>
      </c>
      <c r="C129" s="6" t="s">
        <v>818</v>
      </c>
      <c r="D129" s="6" t="s">
        <v>829</v>
      </c>
      <c r="E129" s="6" t="s">
        <v>2529</v>
      </c>
      <c r="F129" s="30">
        <v>0</v>
      </c>
      <c r="G129" s="30">
        <v>1</v>
      </c>
      <c r="H129" s="30">
        <v>1</v>
      </c>
      <c r="I129" s="31">
        <f t="shared" si="12"/>
        <v>2</v>
      </c>
      <c r="J129" s="30" t="s">
        <v>1935</v>
      </c>
      <c r="K129" s="30" t="s">
        <v>1937</v>
      </c>
      <c r="L129" s="36">
        <v>4865362</v>
      </c>
      <c r="P129" s="4" t="s">
        <v>807</v>
      </c>
      <c r="Q129" s="7">
        <v>89.047700000000006</v>
      </c>
      <c r="R129" s="4" t="s">
        <v>920</v>
      </c>
      <c r="S129" s="7">
        <v>90.054976449999998</v>
      </c>
      <c r="T129" s="7">
        <v>90.055560170000007</v>
      </c>
      <c r="U129" s="39">
        <f t="shared" si="13"/>
        <v>5.8372000000872504E-4</v>
      </c>
      <c r="V129" s="40">
        <f t="shared" si="14"/>
        <v>6.4818183627288599</v>
      </c>
      <c r="W129" s="9">
        <v>9.8917653869999995</v>
      </c>
      <c r="X129" s="9">
        <v>10.768671700000001</v>
      </c>
      <c r="Y129" s="9">
        <v>10.0542145</v>
      </c>
      <c r="Z129" s="9">
        <v>10.25125207</v>
      </c>
      <c r="AA129" s="40">
        <f t="shared" si="15"/>
        <v>0.19703756999999911</v>
      </c>
    </row>
    <row r="130" spans="1:30">
      <c r="A130" s="38">
        <v>126</v>
      </c>
      <c r="B130" s="43">
        <v>88</v>
      </c>
      <c r="C130" s="6" t="s">
        <v>868</v>
      </c>
      <c r="D130" s="6" t="s">
        <v>867</v>
      </c>
      <c r="E130" s="6" t="s">
        <v>867</v>
      </c>
      <c r="F130" s="30">
        <v>1</v>
      </c>
      <c r="G130" s="30">
        <v>1</v>
      </c>
      <c r="H130" s="30">
        <v>1</v>
      </c>
      <c r="I130" s="31">
        <f t="shared" si="12"/>
        <v>3</v>
      </c>
      <c r="J130" s="30" t="s">
        <v>1934</v>
      </c>
      <c r="L130" s="36">
        <v>4512307</v>
      </c>
      <c r="M130" s="15">
        <v>0.70657841689900003</v>
      </c>
      <c r="N130" s="16">
        <v>4</v>
      </c>
      <c r="O130" s="15">
        <v>0.32218908169900001</v>
      </c>
      <c r="P130" s="4" t="s">
        <v>535</v>
      </c>
      <c r="Q130" s="7">
        <v>103.0633</v>
      </c>
      <c r="R130" s="4" t="s">
        <v>920</v>
      </c>
      <c r="S130" s="7">
        <v>104.0705765</v>
      </c>
      <c r="T130" s="7">
        <v>104.0710893</v>
      </c>
      <c r="U130" s="39">
        <f t="shared" si="13"/>
        <v>5.1279999999565007E-4</v>
      </c>
      <c r="V130" s="40">
        <f t="shared" si="14"/>
        <v>4.9274253803681978</v>
      </c>
      <c r="W130" s="9">
        <v>9.7828329249999992</v>
      </c>
      <c r="X130" s="9">
        <v>10.38196147</v>
      </c>
      <c r="Y130" s="9">
        <v>10.1233255</v>
      </c>
      <c r="Z130" s="9">
        <v>10.089437459999999</v>
      </c>
      <c r="AA130" s="40">
        <f t="shared" si="15"/>
        <v>3.3888040000000785E-2</v>
      </c>
    </row>
    <row r="131" spans="1:30">
      <c r="A131" s="38">
        <v>127</v>
      </c>
      <c r="B131" s="43">
        <v>49</v>
      </c>
      <c r="C131" s="6" t="s">
        <v>801</v>
      </c>
      <c r="D131" s="6" t="s">
        <v>815</v>
      </c>
      <c r="E131" s="6" t="s">
        <v>2529</v>
      </c>
      <c r="F131" s="30">
        <v>0</v>
      </c>
      <c r="G131" s="30">
        <v>1</v>
      </c>
      <c r="H131" s="30">
        <v>1</v>
      </c>
      <c r="I131" s="31">
        <f t="shared" si="12"/>
        <v>2</v>
      </c>
      <c r="J131" s="30" t="s">
        <v>1935</v>
      </c>
      <c r="K131" s="30" t="s">
        <v>1937</v>
      </c>
      <c r="L131" s="36">
        <v>4865362</v>
      </c>
      <c r="P131" s="4" t="s">
        <v>807</v>
      </c>
      <c r="Q131" s="7">
        <v>89.047700000000006</v>
      </c>
      <c r="R131" s="4" t="s">
        <v>920</v>
      </c>
      <c r="S131" s="7">
        <v>90.054976449999998</v>
      </c>
      <c r="T131" s="7">
        <v>90.055560970000002</v>
      </c>
      <c r="U131" s="39">
        <f t="shared" si="13"/>
        <v>5.8452000000386306E-4</v>
      </c>
      <c r="V131" s="40">
        <f t="shared" si="14"/>
        <v>6.4907018251056696</v>
      </c>
      <c r="W131" s="9">
        <v>9.9462316180000006</v>
      </c>
      <c r="X131" s="9">
        <v>10.75233184</v>
      </c>
      <c r="Y131" s="9">
        <v>10.1726905</v>
      </c>
      <c r="Z131" s="9">
        <v>10.248630110000001</v>
      </c>
      <c r="AA131" s="40">
        <f t="shared" si="15"/>
        <v>7.5939610000000712E-2</v>
      </c>
    </row>
    <row r="132" spans="1:30">
      <c r="A132" s="38">
        <v>128</v>
      </c>
      <c r="B132" s="43">
        <v>275</v>
      </c>
      <c r="C132" s="6" t="s">
        <v>887</v>
      </c>
      <c r="D132" s="6" t="s">
        <v>912</v>
      </c>
      <c r="E132" s="6" t="s">
        <v>912</v>
      </c>
      <c r="F132" s="30">
        <v>0.5</v>
      </c>
      <c r="G132" s="30">
        <v>1</v>
      </c>
      <c r="H132" s="30">
        <v>0.5</v>
      </c>
      <c r="I132" s="31">
        <f t="shared" ref="I132:I163" si="16">SUM(F132:H132)</f>
        <v>2</v>
      </c>
      <c r="J132" s="30" t="s">
        <v>1936</v>
      </c>
      <c r="L132" s="36">
        <v>285439008</v>
      </c>
      <c r="M132" s="15">
        <v>0.50609717511999996</v>
      </c>
      <c r="N132" s="16">
        <v>26</v>
      </c>
      <c r="O132" s="15">
        <v>0.44516841294199999</v>
      </c>
      <c r="P132" s="4" t="s">
        <v>899</v>
      </c>
      <c r="Q132" s="7">
        <v>179.07939999999999</v>
      </c>
      <c r="R132" s="4" t="s">
        <v>920</v>
      </c>
      <c r="S132" s="7">
        <v>180.08667650000001</v>
      </c>
      <c r="T132" s="7">
        <v>180.08690859999999</v>
      </c>
      <c r="U132" s="39">
        <f t="shared" ref="U132:U163" si="17">ABS(S132-T132)</f>
        <v>2.3209999997675368E-4</v>
      </c>
      <c r="V132" s="40">
        <f t="shared" ref="V132:V163" si="18">(U132/S132)*1000000</f>
        <v>1.2888238291007255</v>
      </c>
      <c r="W132" s="9">
        <v>7.8111553650000003</v>
      </c>
      <c r="X132" s="9">
        <v>9.3797828160000005</v>
      </c>
      <c r="Y132" s="9">
        <v>10.207246</v>
      </c>
      <c r="Z132" s="9">
        <v>8.2462866219999995</v>
      </c>
      <c r="AA132" s="40">
        <f t="shared" ref="AA132:AA163" si="19">ABS(Y132-Z132)</f>
        <v>1.9609593780000001</v>
      </c>
    </row>
    <row r="133" spans="1:30">
      <c r="A133" s="38">
        <v>129</v>
      </c>
      <c r="B133" s="43">
        <v>339</v>
      </c>
      <c r="C133" s="6" t="s">
        <v>575</v>
      </c>
      <c r="D133" s="6" t="s">
        <v>37</v>
      </c>
      <c r="E133" s="14" t="s">
        <v>2527</v>
      </c>
      <c r="F133" s="30">
        <v>1</v>
      </c>
      <c r="G133" s="30">
        <v>1</v>
      </c>
      <c r="H133" s="30">
        <v>1</v>
      </c>
      <c r="I133" s="31">
        <f t="shared" si="16"/>
        <v>3</v>
      </c>
      <c r="J133" s="30" t="s">
        <v>1934</v>
      </c>
      <c r="K133" s="30" t="s">
        <v>1937</v>
      </c>
      <c r="L133" s="36">
        <v>4889983.5</v>
      </c>
      <c r="M133" s="15">
        <v>0.64380200367999996</v>
      </c>
      <c r="N133" s="16">
        <v>13</v>
      </c>
      <c r="O133" s="15">
        <v>0.21106902052400001</v>
      </c>
      <c r="P133" s="4" t="s">
        <v>582</v>
      </c>
      <c r="Q133" s="7">
        <v>119.0582</v>
      </c>
      <c r="R133" s="4" t="s">
        <v>920</v>
      </c>
      <c r="S133" s="7">
        <v>120.0654765</v>
      </c>
      <c r="T133" s="7">
        <v>120.065783</v>
      </c>
      <c r="U133" s="39">
        <f t="shared" si="17"/>
        <v>3.0649999999354804E-4</v>
      </c>
      <c r="V133" s="40">
        <f t="shared" si="18"/>
        <v>2.5527737775108736</v>
      </c>
      <c r="W133" s="9">
        <v>10.17498979</v>
      </c>
      <c r="X133" s="9">
        <v>10.85871914</v>
      </c>
      <c r="Y133" s="9">
        <v>10.2220555</v>
      </c>
      <c r="Z133" s="9">
        <v>10.517678220000001</v>
      </c>
      <c r="AA133" s="40">
        <f t="shared" si="19"/>
        <v>0.29562272000000078</v>
      </c>
      <c r="AD133" s="50" t="s">
        <v>3027</v>
      </c>
    </row>
    <row r="134" spans="1:30">
      <c r="A134" s="38">
        <v>130</v>
      </c>
      <c r="B134" s="43">
        <v>6</v>
      </c>
      <c r="C134" s="6" t="s">
        <v>591</v>
      </c>
      <c r="D134" s="6" t="s">
        <v>38</v>
      </c>
      <c r="E134" s="14" t="s">
        <v>2527</v>
      </c>
      <c r="F134" s="30">
        <v>1</v>
      </c>
      <c r="G134" s="30">
        <v>1</v>
      </c>
      <c r="H134" s="30">
        <v>1</v>
      </c>
      <c r="I134" s="31">
        <f t="shared" si="16"/>
        <v>3</v>
      </c>
      <c r="J134" s="30" t="s">
        <v>1934</v>
      </c>
      <c r="K134" s="30" t="s">
        <v>1937</v>
      </c>
      <c r="L134" s="36">
        <v>4889983.5</v>
      </c>
      <c r="M134" s="15">
        <v>0.73273600727599997</v>
      </c>
      <c r="N134" s="16">
        <v>9</v>
      </c>
      <c r="O134" s="15">
        <v>0.198573336835</v>
      </c>
      <c r="P134" s="4" t="s">
        <v>582</v>
      </c>
      <c r="Q134" s="7">
        <v>119.0582</v>
      </c>
      <c r="R134" s="4" t="s">
        <v>920</v>
      </c>
      <c r="S134" s="7">
        <v>120.0654765</v>
      </c>
      <c r="T134" s="7">
        <v>120.065783</v>
      </c>
      <c r="U134" s="39">
        <f t="shared" si="17"/>
        <v>3.0649999999354804E-4</v>
      </c>
      <c r="V134" s="40">
        <f t="shared" si="18"/>
        <v>2.5527737775108736</v>
      </c>
      <c r="W134" s="9">
        <v>10.164096539999999</v>
      </c>
      <c r="X134" s="9">
        <v>10.926623770000001</v>
      </c>
      <c r="Y134" s="9">
        <v>10.241801499999999</v>
      </c>
      <c r="Z134" s="9">
        <v>10.517678220000001</v>
      </c>
      <c r="AA134" s="40">
        <f t="shared" si="19"/>
        <v>0.27587672000000119</v>
      </c>
      <c r="AD134" s="50" t="s">
        <v>3027</v>
      </c>
    </row>
    <row r="135" spans="1:30">
      <c r="A135" s="38">
        <v>131</v>
      </c>
      <c r="B135" s="43">
        <v>203</v>
      </c>
      <c r="C135" s="6" t="s">
        <v>507</v>
      </c>
      <c r="D135" s="6" t="s">
        <v>31</v>
      </c>
      <c r="E135" s="6" t="s">
        <v>31</v>
      </c>
      <c r="F135" s="30">
        <v>-1</v>
      </c>
      <c r="G135" s="30">
        <v>1</v>
      </c>
      <c r="H135" s="30">
        <v>0.5</v>
      </c>
      <c r="I135" s="31">
        <f t="shared" si="16"/>
        <v>0.5</v>
      </c>
      <c r="J135" s="30" t="s">
        <v>1933</v>
      </c>
      <c r="L135" s="36">
        <v>244375.92189999999</v>
      </c>
      <c r="M135" s="15">
        <v>5.4064587649199997E-2</v>
      </c>
      <c r="N135" s="16">
        <v>1</v>
      </c>
      <c r="P135" s="4" t="s">
        <v>514</v>
      </c>
      <c r="Q135" s="7">
        <v>265.11180000000002</v>
      </c>
      <c r="R135" s="4" t="s">
        <v>922</v>
      </c>
      <c r="S135" s="7">
        <v>265.11180000000002</v>
      </c>
      <c r="T135" s="7">
        <v>265.11175559999998</v>
      </c>
      <c r="U135" s="39">
        <f t="shared" si="17"/>
        <v>4.4400000035693665E-5</v>
      </c>
      <c r="V135" s="40">
        <f t="shared" si="18"/>
        <v>0.16747651381678846</v>
      </c>
      <c r="W135" s="9">
        <v>7.5740527980000003</v>
      </c>
      <c r="X135" s="9">
        <v>10.50178717</v>
      </c>
      <c r="Y135" s="9">
        <v>10.241801499999999</v>
      </c>
      <c r="Z135" s="9">
        <v>8.4225672280000001</v>
      </c>
      <c r="AA135" s="40">
        <f t="shared" si="19"/>
        <v>1.8192342719999992</v>
      </c>
    </row>
    <row r="136" spans="1:30">
      <c r="A136" s="38">
        <v>132</v>
      </c>
      <c r="B136" s="43">
        <v>687</v>
      </c>
      <c r="C136" s="6" t="s">
        <v>787</v>
      </c>
      <c r="D136" s="6" t="s">
        <v>800</v>
      </c>
      <c r="E136" s="14" t="s">
        <v>2513</v>
      </c>
      <c r="F136" s="30">
        <v>1</v>
      </c>
      <c r="G136" s="30">
        <v>1</v>
      </c>
      <c r="H136" s="30">
        <v>1</v>
      </c>
      <c r="I136" s="31">
        <f t="shared" si="16"/>
        <v>3</v>
      </c>
      <c r="J136" s="30" t="s">
        <v>1934</v>
      </c>
      <c r="K136" s="30" t="s">
        <v>1937</v>
      </c>
      <c r="L136" s="36">
        <v>20132652</v>
      </c>
      <c r="M136" s="15">
        <v>0.94390846906400006</v>
      </c>
      <c r="N136" s="16">
        <v>5</v>
      </c>
      <c r="O136" s="15">
        <v>6.0834790530699998E-2</v>
      </c>
      <c r="P136" s="4" t="s">
        <v>786</v>
      </c>
      <c r="Q136" s="7">
        <v>342.11619999999999</v>
      </c>
      <c r="R136" s="4" t="s">
        <v>921</v>
      </c>
      <c r="S136" s="7">
        <v>365.10542070000002</v>
      </c>
      <c r="T136" s="7">
        <v>365.10640890000002</v>
      </c>
      <c r="U136" s="39">
        <f t="shared" si="17"/>
        <v>9.8819999999477659E-4</v>
      </c>
      <c r="V136" s="40">
        <f t="shared" si="18"/>
        <v>2.7066155251821398</v>
      </c>
      <c r="W136" s="9">
        <v>9.6835880759999995</v>
      </c>
      <c r="X136" s="9">
        <v>11.06793811</v>
      </c>
      <c r="Y136" s="9">
        <v>10.282675660000001</v>
      </c>
      <c r="Z136" s="9">
        <v>10.251954380000001</v>
      </c>
      <c r="AA136" s="40">
        <f t="shared" si="19"/>
        <v>3.0721279999999851E-2</v>
      </c>
    </row>
    <row r="137" spans="1:30">
      <c r="A137" s="38">
        <v>133</v>
      </c>
      <c r="B137" s="43">
        <v>190</v>
      </c>
      <c r="C137" s="6" t="s">
        <v>2498</v>
      </c>
      <c r="D137" s="6" t="s">
        <v>2499</v>
      </c>
      <c r="E137" s="6" t="s">
        <v>2499</v>
      </c>
      <c r="F137" s="30">
        <v>0</v>
      </c>
      <c r="G137" s="30">
        <v>1</v>
      </c>
      <c r="H137" s="30">
        <v>0.5</v>
      </c>
      <c r="I137" s="31">
        <f t="shared" si="16"/>
        <v>1.5</v>
      </c>
      <c r="J137" s="30" t="s">
        <v>1936</v>
      </c>
      <c r="L137" s="36">
        <v>958663.75</v>
      </c>
      <c r="P137" s="4" t="s">
        <v>2450</v>
      </c>
      <c r="Q137" s="7">
        <v>169.00450000000001</v>
      </c>
      <c r="R137" s="4" t="s">
        <v>920</v>
      </c>
      <c r="S137" s="7">
        <v>170.0117765</v>
      </c>
      <c r="T137" s="7">
        <v>170.01255689999999</v>
      </c>
      <c r="U137" s="39">
        <f t="shared" si="17"/>
        <v>7.803999999964617E-4</v>
      </c>
      <c r="V137" s="40">
        <f t="shared" si="18"/>
        <v>4.5902702510520603</v>
      </c>
      <c r="W137" s="9">
        <v>8.1181704450000005</v>
      </c>
      <c r="X137" s="9">
        <v>9.0863077000000008</v>
      </c>
      <c r="Y137" s="9">
        <v>10.3010395</v>
      </c>
      <c r="Z137" s="9">
        <v>8.5528056330000002</v>
      </c>
      <c r="AA137" s="40">
        <f t="shared" si="19"/>
        <v>1.7482338669999997</v>
      </c>
    </row>
    <row r="138" spans="1:30">
      <c r="A138" s="38">
        <v>134</v>
      </c>
      <c r="B138" s="43">
        <v>124</v>
      </c>
      <c r="C138" s="6" t="s">
        <v>1842</v>
      </c>
      <c r="D138" s="6" t="s">
        <v>1871</v>
      </c>
      <c r="E138" s="6" t="s">
        <v>1871</v>
      </c>
      <c r="F138" s="30">
        <v>0</v>
      </c>
      <c r="G138" s="30">
        <v>1</v>
      </c>
      <c r="H138" s="30">
        <v>0.5</v>
      </c>
      <c r="I138" s="31">
        <f t="shared" si="16"/>
        <v>1.5</v>
      </c>
      <c r="J138" s="30" t="s">
        <v>1936</v>
      </c>
      <c r="L138" s="36">
        <v>459009.09379999997</v>
      </c>
      <c r="P138" s="4" t="s">
        <v>1920</v>
      </c>
      <c r="Q138" s="7">
        <v>169.08510000000001</v>
      </c>
      <c r="R138" s="4" t="s">
        <v>920</v>
      </c>
      <c r="S138" s="7">
        <v>170.0923765</v>
      </c>
      <c r="T138" s="7">
        <v>170.0926523</v>
      </c>
      <c r="U138" s="39">
        <f t="shared" si="17"/>
        <v>2.7579999999716165E-4</v>
      </c>
      <c r="V138" s="40">
        <f t="shared" si="18"/>
        <v>1.621471847664858</v>
      </c>
      <c r="W138" s="9">
        <v>8.3018747360000003</v>
      </c>
      <c r="X138" s="9">
        <v>8.9392162539999998</v>
      </c>
      <c r="Y138" s="9">
        <v>10.301874740000001</v>
      </c>
      <c r="Z138" s="9">
        <v>8.6816021209999992</v>
      </c>
      <c r="AA138" s="40">
        <f t="shared" si="19"/>
        <v>1.6202726190000014</v>
      </c>
    </row>
    <row r="139" spans="1:30">
      <c r="A139" s="38">
        <v>135</v>
      </c>
      <c r="B139" s="43">
        <v>251</v>
      </c>
      <c r="C139" s="6" t="s">
        <v>1843</v>
      </c>
      <c r="D139" s="6" t="s">
        <v>1870</v>
      </c>
      <c r="E139" s="6" t="s">
        <v>1870</v>
      </c>
      <c r="F139" s="30">
        <v>0</v>
      </c>
      <c r="G139" s="30">
        <v>1</v>
      </c>
      <c r="H139" s="30">
        <v>1</v>
      </c>
      <c r="I139" s="31">
        <f t="shared" si="16"/>
        <v>2</v>
      </c>
      <c r="J139" s="30" t="s">
        <v>1935</v>
      </c>
      <c r="L139" s="36">
        <v>117275.0469</v>
      </c>
      <c r="P139" s="4" t="s">
        <v>1921</v>
      </c>
      <c r="Q139" s="7">
        <v>384.1216</v>
      </c>
      <c r="R139" s="4" t="s">
        <v>920</v>
      </c>
      <c r="S139" s="7">
        <v>385.12887649999999</v>
      </c>
      <c r="T139" s="7">
        <v>385.12984189999997</v>
      </c>
      <c r="U139" s="39">
        <f t="shared" si="17"/>
        <v>9.6539999998412895E-4</v>
      </c>
      <c r="V139" s="40">
        <f t="shared" si="18"/>
        <v>2.5066933665363025</v>
      </c>
      <c r="W139" s="9">
        <v>9.9649969360000004</v>
      </c>
      <c r="X139" s="9">
        <v>10.59135859</v>
      </c>
      <c r="Y139" s="9">
        <v>10.3207855</v>
      </c>
      <c r="Z139" s="9">
        <v>10.273215710000001</v>
      </c>
      <c r="AA139" s="40">
        <f t="shared" si="19"/>
        <v>4.7569789999998946E-2</v>
      </c>
    </row>
    <row r="140" spans="1:30">
      <c r="A140" s="38">
        <v>136</v>
      </c>
      <c r="B140" s="43">
        <v>68</v>
      </c>
      <c r="C140" s="6" t="s">
        <v>889</v>
      </c>
      <c r="D140" s="6" t="s">
        <v>914</v>
      </c>
      <c r="E140" s="6" t="s">
        <v>914</v>
      </c>
      <c r="F140" s="30">
        <v>1</v>
      </c>
      <c r="G140" s="30">
        <v>1</v>
      </c>
      <c r="H140" s="30">
        <v>1</v>
      </c>
      <c r="I140" s="31">
        <f t="shared" si="16"/>
        <v>3</v>
      </c>
      <c r="J140" s="30" t="s">
        <v>1934</v>
      </c>
      <c r="L140" s="36">
        <v>11072411</v>
      </c>
      <c r="M140" s="15">
        <v>0.85009261036700001</v>
      </c>
      <c r="N140" s="16">
        <v>8</v>
      </c>
      <c r="O140" s="15">
        <v>0.73458147406200003</v>
      </c>
      <c r="P140" s="4" t="s">
        <v>901</v>
      </c>
      <c r="Q140" s="7">
        <v>131.06950000000001</v>
      </c>
      <c r="R140" s="4" t="s">
        <v>920</v>
      </c>
      <c r="S140" s="7">
        <v>132.07677649999999</v>
      </c>
      <c r="T140" s="7">
        <v>132.07690289999999</v>
      </c>
      <c r="U140" s="39">
        <f t="shared" si="17"/>
        <v>1.2639999999919382E-4</v>
      </c>
      <c r="V140" s="40">
        <f t="shared" si="18"/>
        <v>0.95701911682553698</v>
      </c>
      <c r="W140" s="9">
        <v>10.092084809999999</v>
      </c>
      <c r="X140" s="9">
        <v>10.718446459999999</v>
      </c>
      <c r="Y140" s="9">
        <v>10.3800235</v>
      </c>
      <c r="Z140" s="9">
        <v>10.36301213</v>
      </c>
      <c r="AA140" s="40">
        <f t="shared" si="19"/>
        <v>1.7011370000000525E-2</v>
      </c>
    </row>
    <row r="141" spans="1:30">
      <c r="A141" s="38">
        <v>137</v>
      </c>
      <c r="B141" s="43">
        <v>160</v>
      </c>
      <c r="C141" s="6" t="s">
        <v>1424</v>
      </c>
      <c r="D141" s="6" t="s">
        <v>1425</v>
      </c>
      <c r="E141" s="6" t="s">
        <v>1425</v>
      </c>
      <c r="F141" s="30">
        <v>-1</v>
      </c>
      <c r="G141" s="30">
        <v>1</v>
      </c>
      <c r="H141" s="30">
        <v>0</v>
      </c>
      <c r="I141" s="31">
        <f t="shared" si="16"/>
        <v>0</v>
      </c>
      <c r="J141" s="30" t="s">
        <v>1933</v>
      </c>
      <c r="L141" s="36">
        <v>200634000</v>
      </c>
      <c r="M141" s="15">
        <v>0.47211134739100002</v>
      </c>
      <c r="N141" s="16">
        <v>11</v>
      </c>
      <c r="O141" s="15">
        <v>0.89354046272300003</v>
      </c>
      <c r="P141" s="4" t="s">
        <v>1381</v>
      </c>
      <c r="Q141" s="7">
        <v>161.06880000000001</v>
      </c>
      <c r="R141" s="4" t="s">
        <v>920</v>
      </c>
      <c r="S141" s="7">
        <v>162.0760765</v>
      </c>
      <c r="T141" s="7">
        <v>162.0762101</v>
      </c>
      <c r="U141" s="39">
        <f t="shared" si="17"/>
        <v>1.335999999980686E-4</v>
      </c>
      <c r="V141" s="40">
        <f t="shared" si="18"/>
        <v>0.82430425811836949</v>
      </c>
      <c r="W141" s="9">
        <v>7.9627672250000003</v>
      </c>
      <c r="X141" s="9">
        <v>9.2569359339999995</v>
      </c>
      <c r="Y141" s="9">
        <v>10.4096425</v>
      </c>
      <c r="Z141" s="9">
        <v>8.2454697770000003</v>
      </c>
      <c r="AA141" s="40">
        <f t="shared" si="19"/>
        <v>2.1641727230000001</v>
      </c>
    </row>
    <row r="142" spans="1:30">
      <c r="A142" s="38">
        <v>138</v>
      </c>
      <c r="B142" s="43">
        <v>477</v>
      </c>
      <c r="C142" s="6" t="s">
        <v>1844</v>
      </c>
      <c r="D142" s="6" t="s">
        <v>1869</v>
      </c>
      <c r="E142" s="6" t="s">
        <v>1869</v>
      </c>
      <c r="F142" s="30">
        <v>1</v>
      </c>
      <c r="G142" s="30">
        <v>1</v>
      </c>
      <c r="H142" s="30">
        <v>1</v>
      </c>
      <c r="I142" s="31">
        <f t="shared" si="16"/>
        <v>3</v>
      </c>
      <c r="J142" s="30" t="s">
        <v>1934</v>
      </c>
      <c r="L142" s="36">
        <v>463755.875</v>
      </c>
      <c r="M142" s="15">
        <v>0.72447725522899997</v>
      </c>
      <c r="N142" s="16">
        <v>4</v>
      </c>
      <c r="O142" s="15">
        <v>0.58405436733299998</v>
      </c>
      <c r="P142" s="4" t="s">
        <v>1922</v>
      </c>
      <c r="Q142" s="7">
        <v>146.0215</v>
      </c>
      <c r="R142" s="4" t="s">
        <v>1386</v>
      </c>
      <c r="S142" s="7">
        <v>190.99266489999999</v>
      </c>
      <c r="T142" s="7">
        <v>190.9927261</v>
      </c>
      <c r="U142" s="39">
        <f t="shared" si="17"/>
        <v>6.1200000004646427E-5</v>
      </c>
      <c r="V142" s="40">
        <f t="shared" si="18"/>
        <v>0.32043115392253174</v>
      </c>
      <c r="W142" s="9">
        <v>10.468809569999999</v>
      </c>
      <c r="X142" s="9">
        <v>11.108787789999999</v>
      </c>
      <c r="Y142" s="9">
        <v>10.488626500000001</v>
      </c>
      <c r="Z142" s="9">
        <v>10.827148530000001</v>
      </c>
      <c r="AA142" s="40">
        <f t="shared" si="19"/>
        <v>0.33852203000000003</v>
      </c>
    </row>
    <row r="143" spans="1:30">
      <c r="A143" s="38">
        <v>139</v>
      </c>
      <c r="B143" s="43">
        <v>79</v>
      </c>
      <c r="C143" s="6" t="s">
        <v>605</v>
      </c>
      <c r="D143" s="6" t="s">
        <v>39</v>
      </c>
      <c r="E143" s="14" t="s">
        <v>2527</v>
      </c>
      <c r="F143" s="30">
        <v>1</v>
      </c>
      <c r="G143" s="30">
        <v>1</v>
      </c>
      <c r="H143" s="30">
        <v>1</v>
      </c>
      <c r="I143" s="31">
        <f t="shared" si="16"/>
        <v>3</v>
      </c>
      <c r="J143" s="30" t="s">
        <v>1934</v>
      </c>
      <c r="K143" s="30" t="s">
        <v>1937</v>
      </c>
      <c r="L143" s="36">
        <v>4889983.5</v>
      </c>
      <c r="M143" s="15">
        <v>0.810402484624</v>
      </c>
      <c r="N143" s="16">
        <v>7</v>
      </c>
      <c r="O143" s="15">
        <v>0.21106902052400001</v>
      </c>
      <c r="P143" s="4" t="s">
        <v>582</v>
      </c>
      <c r="Q143" s="7">
        <v>119.0582</v>
      </c>
      <c r="R143" s="4" t="s">
        <v>920</v>
      </c>
      <c r="S143" s="7">
        <v>120.0654765</v>
      </c>
      <c r="T143" s="7">
        <v>120.065783</v>
      </c>
      <c r="U143" s="39">
        <f t="shared" si="17"/>
        <v>3.0649999999354804E-4</v>
      </c>
      <c r="V143" s="40">
        <f t="shared" si="18"/>
        <v>2.5527737775108736</v>
      </c>
      <c r="W143" s="9">
        <v>10.06939055</v>
      </c>
      <c r="X143" s="9">
        <v>10.945389090000001</v>
      </c>
      <c r="Y143" s="9">
        <v>10.518245500000001</v>
      </c>
      <c r="Z143" s="9">
        <v>10.517678220000001</v>
      </c>
      <c r="AA143" s="40">
        <f t="shared" si="19"/>
        <v>5.6728000000028089E-4</v>
      </c>
      <c r="AD143" s="50" t="s">
        <v>3027</v>
      </c>
    </row>
    <row r="144" spans="1:30">
      <c r="A144" s="38">
        <v>140</v>
      </c>
      <c r="B144" s="43">
        <v>91</v>
      </c>
      <c r="C144" s="6" t="s">
        <v>1426</v>
      </c>
      <c r="D144" s="6" t="s">
        <v>1427</v>
      </c>
      <c r="E144" s="6" t="s">
        <v>1427</v>
      </c>
      <c r="F144" s="30">
        <v>0</v>
      </c>
      <c r="G144" s="30">
        <v>1</v>
      </c>
      <c r="H144" s="30">
        <v>1</v>
      </c>
      <c r="I144" s="31">
        <f t="shared" si="16"/>
        <v>2</v>
      </c>
      <c r="J144" s="30" t="s">
        <v>1935</v>
      </c>
      <c r="L144" s="36">
        <v>143456.3438</v>
      </c>
      <c r="P144" s="4" t="s">
        <v>1382</v>
      </c>
      <c r="Q144" s="7">
        <v>117.0538</v>
      </c>
      <c r="R144" s="4" t="s">
        <v>920</v>
      </c>
      <c r="S144" s="7">
        <v>118.0610765</v>
      </c>
      <c r="T144" s="7">
        <v>118.0614916</v>
      </c>
      <c r="U144" s="39">
        <f t="shared" si="17"/>
        <v>4.1509999999789216E-4</v>
      </c>
      <c r="V144" s="40">
        <f t="shared" si="18"/>
        <v>3.5159767495249983</v>
      </c>
      <c r="W144" s="9">
        <v>10.364415960000001</v>
      </c>
      <c r="X144" s="9">
        <v>10.927233680000001</v>
      </c>
      <c r="Y144" s="9">
        <v>10.597229499999999</v>
      </c>
      <c r="Z144" s="9">
        <v>10.69904902</v>
      </c>
      <c r="AA144" s="40">
        <f t="shared" si="19"/>
        <v>0.10181952000000116</v>
      </c>
    </row>
    <row r="145" spans="1:30">
      <c r="A145" s="38">
        <v>141</v>
      </c>
      <c r="B145" s="43">
        <v>166</v>
      </c>
      <c r="C145" s="6" t="s">
        <v>832</v>
      </c>
      <c r="D145" s="6" t="s">
        <v>845</v>
      </c>
      <c r="E145" s="6" t="s">
        <v>2523</v>
      </c>
      <c r="F145" s="30">
        <v>1</v>
      </c>
      <c r="G145" s="30">
        <v>1</v>
      </c>
      <c r="H145" s="30">
        <v>0.5</v>
      </c>
      <c r="I145" s="31">
        <f t="shared" si="16"/>
        <v>2.5</v>
      </c>
      <c r="J145" s="30" t="s">
        <v>1935</v>
      </c>
      <c r="K145" s="30" t="s">
        <v>1937</v>
      </c>
      <c r="L145" s="36">
        <v>3594257</v>
      </c>
      <c r="M145" s="15">
        <v>0.76685786921800003</v>
      </c>
      <c r="N145" s="16">
        <v>10</v>
      </c>
      <c r="O145" s="15">
        <v>0.49841100686700002</v>
      </c>
      <c r="P145" s="4" t="s">
        <v>673</v>
      </c>
      <c r="Q145" s="7">
        <v>147.0532</v>
      </c>
      <c r="R145" s="4" t="s">
        <v>920</v>
      </c>
      <c r="S145" s="7">
        <v>148.06047649999999</v>
      </c>
      <c r="T145" s="7">
        <v>148.06043450000001</v>
      </c>
      <c r="U145" s="39">
        <f t="shared" si="17"/>
        <v>4.1999999979225322E-5</v>
      </c>
      <c r="V145" s="40">
        <f t="shared" si="18"/>
        <v>0.28366786986009274</v>
      </c>
      <c r="W145" s="9">
        <v>10.727524170000001</v>
      </c>
      <c r="X145" s="9">
        <v>11.780537969999999</v>
      </c>
      <c r="Y145" s="9">
        <v>10.6071025</v>
      </c>
      <c r="Z145" s="9">
        <v>11.36785957</v>
      </c>
      <c r="AA145" s="40">
        <f t="shared" si="19"/>
        <v>0.76075707000000037</v>
      </c>
    </row>
    <row r="146" spans="1:30">
      <c r="A146" s="38">
        <v>142</v>
      </c>
      <c r="B146" s="43">
        <v>192</v>
      </c>
      <c r="C146" s="6" t="s">
        <v>2500</v>
      </c>
      <c r="D146" s="6" t="s">
        <v>2501</v>
      </c>
      <c r="E146" s="6" t="s">
        <v>2501</v>
      </c>
      <c r="F146" s="30">
        <v>1</v>
      </c>
      <c r="G146" s="30">
        <v>1</v>
      </c>
      <c r="H146" s="30">
        <v>1</v>
      </c>
      <c r="I146" s="31">
        <f t="shared" si="16"/>
        <v>3</v>
      </c>
      <c r="J146" s="30" t="s">
        <v>1934</v>
      </c>
      <c r="L146" s="36">
        <v>3208264.75</v>
      </c>
      <c r="M146" s="15">
        <v>0.89604990381399996</v>
      </c>
      <c r="N146" s="16">
        <v>2</v>
      </c>
      <c r="O146" s="15">
        <v>0.39071024434599999</v>
      </c>
      <c r="P146" s="4" t="s">
        <v>2451</v>
      </c>
      <c r="Q146" s="7">
        <v>196.0583</v>
      </c>
      <c r="R146" s="4" t="s">
        <v>921</v>
      </c>
      <c r="S146" s="7">
        <v>219.04752070000001</v>
      </c>
      <c r="T146" s="7">
        <v>219.04777770000001</v>
      </c>
      <c r="U146" s="39">
        <f t="shared" si="17"/>
        <v>2.5700000000483669E-4</v>
      </c>
      <c r="V146" s="40">
        <f t="shared" si="18"/>
        <v>1.1732613963561591</v>
      </c>
      <c r="W146" s="9">
        <v>9.7970593909999995</v>
      </c>
      <c r="X146" s="9">
        <v>10.64128597</v>
      </c>
      <c r="Y146" s="9">
        <v>10.621912</v>
      </c>
      <c r="Z146" s="9">
        <v>10.212731550000001</v>
      </c>
      <c r="AA146" s="40">
        <f t="shared" si="19"/>
        <v>0.40918044999999914</v>
      </c>
    </row>
    <row r="147" spans="1:30">
      <c r="A147" s="38">
        <v>143</v>
      </c>
      <c r="B147" s="43">
        <v>290</v>
      </c>
      <c r="C147" s="6" t="s">
        <v>1163</v>
      </c>
      <c r="D147" s="6" t="s">
        <v>1164</v>
      </c>
      <c r="E147" s="6" t="s">
        <v>1164</v>
      </c>
      <c r="F147" s="30">
        <v>1</v>
      </c>
      <c r="G147" s="30">
        <v>1</v>
      </c>
      <c r="H147" s="30">
        <v>0.5</v>
      </c>
      <c r="I147" s="31">
        <f t="shared" si="16"/>
        <v>2.5</v>
      </c>
      <c r="J147" s="30" t="s">
        <v>1935</v>
      </c>
      <c r="L147" s="36">
        <v>40943832</v>
      </c>
      <c r="M147" s="15">
        <v>0.96529384439099997</v>
      </c>
      <c r="N147" s="16">
        <v>13</v>
      </c>
      <c r="O147" s="15">
        <v>0.47511560302</v>
      </c>
      <c r="P147" s="4" t="s">
        <v>1177</v>
      </c>
      <c r="Q147" s="7">
        <v>130.11060000000001</v>
      </c>
      <c r="R147" s="4" t="s">
        <v>920</v>
      </c>
      <c r="S147" s="7">
        <v>131.11787649999999</v>
      </c>
      <c r="T147" s="7">
        <v>131.11809049999999</v>
      </c>
      <c r="U147" s="39">
        <f t="shared" si="17"/>
        <v>2.1399999999971442E-4</v>
      </c>
      <c r="V147" s="40">
        <f t="shared" si="18"/>
        <v>1.6321191717874903</v>
      </c>
      <c r="W147" s="9">
        <v>8.1630724630000007</v>
      </c>
      <c r="X147" s="9">
        <v>10.28271662</v>
      </c>
      <c r="Y147" s="9">
        <v>10.651531</v>
      </c>
      <c r="Z147" s="9">
        <v>9.2537305290000003</v>
      </c>
      <c r="AA147" s="40">
        <f t="shared" si="19"/>
        <v>1.397800471</v>
      </c>
      <c r="AD147" s="42" t="s">
        <v>3029</v>
      </c>
    </row>
    <row r="148" spans="1:30">
      <c r="A148" s="38">
        <v>144</v>
      </c>
      <c r="B148" s="43">
        <v>182</v>
      </c>
      <c r="C148" s="6" t="s">
        <v>2502</v>
      </c>
      <c r="D148" s="6" t="s">
        <v>2503</v>
      </c>
      <c r="E148" s="6" t="s">
        <v>2503</v>
      </c>
      <c r="F148" s="30">
        <v>-1</v>
      </c>
      <c r="G148" s="30">
        <v>1</v>
      </c>
      <c r="H148" s="30">
        <v>0.5</v>
      </c>
      <c r="I148" s="31">
        <f t="shared" si="16"/>
        <v>0.5</v>
      </c>
      <c r="J148" s="30" t="s">
        <v>1933</v>
      </c>
      <c r="L148" s="36">
        <v>1866450.375</v>
      </c>
      <c r="M148" s="15">
        <v>0.34890161119500002</v>
      </c>
      <c r="N148" s="16">
        <v>7</v>
      </c>
      <c r="O148" s="15">
        <v>0.34857566159999998</v>
      </c>
      <c r="P148" s="4" t="s">
        <v>2452</v>
      </c>
      <c r="Q148" s="7">
        <v>175.04810000000001</v>
      </c>
      <c r="R148" s="4" t="s">
        <v>920</v>
      </c>
      <c r="S148" s="7">
        <v>176.05537649999999</v>
      </c>
      <c r="T148" s="7">
        <v>176.0556775</v>
      </c>
      <c r="U148" s="39">
        <f t="shared" si="17"/>
        <v>3.0100000000743421E-4</v>
      </c>
      <c r="V148" s="40">
        <f t="shared" si="18"/>
        <v>1.7096893374763491</v>
      </c>
      <c r="W148" s="9">
        <v>10.8682286</v>
      </c>
      <c r="X148" s="9">
        <v>11.60806157</v>
      </c>
      <c r="Y148" s="9">
        <v>10.671277</v>
      </c>
      <c r="Z148" s="9">
        <v>11.344553210000001</v>
      </c>
      <c r="AA148" s="40">
        <f t="shared" si="19"/>
        <v>0.67327621000000093</v>
      </c>
    </row>
    <row r="149" spans="1:30">
      <c r="A149" s="38">
        <v>145</v>
      </c>
      <c r="B149" s="43">
        <v>292</v>
      </c>
      <c r="C149" s="6" t="s">
        <v>1428</v>
      </c>
      <c r="D149" s="6" t="s">
        <v>1429</v>
      </c>
      <c r="E149" s="6" t="s">
        <v>1429</v>
      </c>
      <c r="F149" s="30">
        <v>1</v>
      </c>
      <c r="G149" s="30">
        <v>1</v>
      </c>
      <c r="H149" s="30">
        <v>1</v>
      </c>
      <c r="I149" s="31">
        <f t="shared" si="16"/>
        <v>3</v>
      </c>
      <c r="J149" s="30" t="s">
        <v>1934</v>
      </c>
      <c r="L149" s="36">
        <v>3380570.75</v>
      </c>
      <c r="M149" s="15">
        <v>0.82030346703599999</v>
      </c>
      <c r="N149" s="16">
        <v>8</v>
      </c>
      <c r="O149" s="15">
        <v>0.198763317567</v>
      </c>
      <c r="P149" s="4" t="s">
        <v>1383</v>
      </c>
      <c r="Q149" s="7">
        <v>189.06370000000001</v>
      </c>
      <c r="R149" s="4" t="s">
        <v>920</v>
      </c>
      <c r="S149" s="7">
        <v>190.0709765</v>
      </c>
      <c r="T149" s="7">
        <v>190.07107920000001</v>
      </c>
      <c r="U149" s="39">
        <f t="shared" si="17"/>
        <v>1.0270000001355584E-4</v>
      </c>
      <c r="V149" s="40">
        <f t="shared" si="18"/>
        <v>0.54032447196669109</v>
      </c>
      <c r="W149" s="9">
        <v>10.59589744</v>
      </c>
      <c r="X149" s="9">
        <v>11.299419589999999</v>
      </c>
      <c r="Y149" s="9">
        <v>10.6860865</v>
      </c>
      <c r="Z149" s="9">
        <v>10.948761019999999</v>
      </c>
      <c r="AA149" s="40">
        <f t="shared" si="19"/>
        <v>0.26267451999999913</v>
      </c>
    </row>
    <row r="150" spans="1:30">
      <c r="A150" s="38">
        <v>146</v>
      </c>
      <c r="B150" s="43">
        <v>316</v>
      </c>
      <c r="C150" s="6" t="s">
        <v>1430</v>
      </c>
      <c r="D150" s="6" t="s">
        <v>1431</v>
      </c>
      <c r="E150" s="14" t="s">
        <v>2513</v>
      </c>
      <c r="F150" s="30">
        <v>0</v>
      </c>
      <c r="G150" s="30">
        <v>1</v>
      </c>
      <c r="H150" s="30">
        <v>1</v>
      </c>
      <c r="I150" s="31">
        <f t="shared" si="16"/>
        <v>2</v>
      </c>
      <c r="J150" s="30" t="s">
        <v>1935</v>
      </c>
      <c r="K150" s="30" t="s">
        <v>1937</v>
      </c>
      <c r="L150" s="36">
        <v>20132652</v>
      </c>
      <c r="P150" s="4" t="s">
        <v>786</v>
      </c>
      <c r="Q150" s="7">
        <v>342.11619999999999</v>
      </c>
      <c r="R150" s="4" t="s">
        <v>921</v>
      </c>
      <c r="S150" s="7">
        <v>365.10542070000002</v>
      </c>
      <c r="T150" s="7">
        <v>365.10640890000002</v>
      </c>
      <c r="U150" s="39">
        <f t="shared" si="17"/>
        <v>9.8819999999477659E-4</v>
      </c>
      <c r="V150" s="40">
        <f t="shared" si="18"/>
        <v>2.7066155251821398</v>
      </c>
      <c r="W150" s="9">
        <v>9.7153600440000005</v>
      </c>
      <c r="X150" s="9">
        <v>10.91815598</v>
      </c>
      <c r="Y150" s="9">
        <v>10.6860865</v>
      </c>
      <c r="Z150" s="9">
        <v>10.251954380000001</v>
      </c>
      <c r="AA150" s="40">
        <f t="shared" si="19"/>
        <v>0.43413211999999923</v>
      </c>
    </row>
    <row r="151" spans="1:30">
      <c r="A151" s="38">
        <v>147</v>
      </c>
      <c r="B151" s="43">
        <v>120</v>
      </c>
      <c r="C151" s="6" t="s">
        <v>1432</v>
      </c>
      <c r="D151" s="6" t="s">
        <v>1433</v>
      </c>
      <c r="E151" s="14" t="s">
        <v>2518</v>
      </c>
      <c r="F151" s="30">
        <v>1</v>
      </c>
      <c r="G151" s="30">
        <v>1</v>
      </c>
      <c r="H151" s="30">
        <v>0.5</v>
      </c>
      <c r="I151" s="31">
        <f t="shared" si="16"/>
        <v>2.5</v>
      </c>
      <c r="J151" s="30" t="s">
        <v>1935</v>
      </c>
      <c r="K151" s="30" t="s">
        <v>1937</v>
      </c>
      <c r="L151" s="36">
        <v>9335674</v>
      </c>
      <c r="M151" s="15">
        <v>0.65663359723799997</v>
      </c>
      <c r="N151" s="16">
        <v>23</v>
      </c>
      <c r="O151" s="15">
        <v>0.602295135772</v>
      </c>
      <c r="P151" s="4" t="s">
        <v>899</v>
      </c>
      <c r="Q151" s="7">
        <v>179.07939999999999</v>
      </c>
      <c r="R151" s="4" t="s">
        <v>920</v>
      </c>
      <c r="S151" s="7">
        <v>180.08667650000001</v>
      </c>
      <c r="T151" s="7">
        <v>180.08663490000001</v>
      </c>
      <c r="U151" s="39">
        <f t="shared" si="17"/>
        <v>4.1600000002972592E-5</v>
      </c>
      <c r="V151" s="40">
        <f t="shared" si="18"/>
        <v>0.23099987634550292</v>
      </c>
      <c r="W151" s="9">
        <v>11.031627289999999</v>
      </c>
      <c r="X151" s="9">
        <v>11.72153288</v>
      </c>
      <c r="Y151" s="9">
        <v>10.691022999999999</v>
      </c>
      <c r="Z151" s="9">
        <v>11.40289186</v>
      </c>
      <c r="AA151" s="40">
        <f t="shared" si="19"/>
        <v>0.71186886000000094</v>
      </c>
    </row>
    <row r="152" spans="1:30">
      <c r="A152" s="38">
        <v>148</v>
      </c>
      <c r="B152" s="43">
        <v>108</v>
      </c>
      <c r="C152" s="6" t="s">
        <v>1434</v>
      </c>
      <c r="D152" s="6" t="s">
        <v>1435</v>
      </c>
      <c r="E152" s="14" t="s">
        <v>2513</v>
      </c>
      <c r="F152" s="30">
        <v>0</v>
      </c>
      <c r="G152" s="30">
        <v>1</v>
      </c>
      <c r="H152" s="30">
        <v>1</v>
      </c>
      <c r="I152" s="31">
        <f t="shared" si="16"/>
        <v>2</v>
      </c>
      <c r="J152" s="30" t="s">
        <v>1935</v>
      </c>
      <c r="K152" s="30" t="s">
        <v>1937</v>
      </c>
      <c r="L152" s="36">
        <v>20132652</v>
      </c>
      <c r="P152" s="4" t="s">
        <v>786</v>
      </c>
      <c r="Q152" s="7">
        <v>342.11619999999999</v>
      </c>
      <c r="R152" s="4" t="s">
        <v>921</v>
      </c>
      <c r="S152" s="7">
        <v>365.10542070000002</v>
      </c>
      <c r="T152" s="7">
        <v>365.10640890000002</v>
      </c>
      <c r="U152" s="39">
        <f t="shared" si="17"/>
        <v>9.8819999999477659E-4</v>
      </c>
      <c r="V152" s="40">
        <f t="shared" si="18"/>
        <v>2.7066155251821398</v>
      </c>
      <c r="W152" s="9">
        <v>9.7479745369999993</v>
      </c>
      <c r="X152" s="9">
        <v>10.95712486</v>
      </c>
      <c r="Y152" s="9">
        <v>10.7551975</v>
      </c>
      <c r="Z152" s="9">
        <v>10.251954380000001</v>
      </c>
      <c r="AA152" s="40">
        <f t="shared" si="19"/>
        <v>0.50324311999999871</v>
      </c>
    </row>
    <row r="153" spans="1:30">
      <c r="A153" s="38">
        <v>149</v>
      </c>
      <c r="B153" s="43">
        <v>112</v>
      </c>
      <c r="C153" s="6" t="s">
        <v>1845</v>
      </c>
      <c r="D153" s="6" t="s">
        <v>1868</v>
      </c>
      <c r="E153" s="6" t="s">
        <v>1868</v>
      </c>
      <c r="F153" s="30">
        <v>1</v>
      </c>
      <c r="G153" s="30">
        <v>1</v>
      </c>
      <c r="H153" s="30">
        <v>1</v>
      </c>
      <c r="I153" s="31">
        <f t="shared" si="16"/>
        <v>3</v>
      </c>
      <c r="J153" s="30" t="s">
        <v>1934</v>
      </c>
      <c r="L153" s="36">
        <v>755960.3125</v>
      </c>
      <c r="M153" s="15">
        <v>0.71356563859400002</v>
      </c>
      <c r="N153" s="16">
        <v>11</v>
      </c>
      <c r="O153" s="15">
        <v>0.171249219713</v>
      </c>
      <c r="P153" s="4" t="s">
        <v>1923</v>
      </c>
      <c r="Q153" s="7">
        <v>219.07429999999999</v>
      </c>
      <c r="R153" s="4" t="s">
        <v>920</v>
      </c>
      <c r="S153" s="7">
        <v>220.08157650000001</v>
      </c>
      <c r="T153" s="7">
        <v>220.08173210000001</v>
      </c>
      <c r="U153" s="39">
        <f t="shared" si="17"/>
        <v>1.5559999999936736E-4</v>
      </c>
      <c r="V153" s="40">
        <f t="shared" si="18"/>
        <v>0.70701056614508284</v>
      </c>
      <c r="W153" s="9">
        <v>10.205490879999999</v>
      </c>
      <c r="X153" s="9">
        <v>10.71747345</v>
      </c>
      <c r="Y153" s="9">
        <v>10.7551975</v>
      </c>
      <c r="Z153" s="9">
        <v>10.546749670000001</v>
      </c>
      <c r="AA153" s="40">
        <f t="shared" si="19"/>
        <v>0.208447829999999</v>
      </c>
    </row>
    <row r="154" spans="1:30">
      <c r="A154" s="38">
        <v>150</v>
      </c>
      <c r="B154" s="43">
        <v>323</v>
      </c>
      <c r="C154" s="6" t="s">
        <v>1436</v>
      </c>
      <c r="D154" s="6" t="s">
        <v>1437</v>
      </c>
      <c r="E154" s="6" t="s">
        <v>1437</v>
      </c>
      <c r="F154" s="30">
        <v>-1</v>
      </c>
      <c r="G154" s="30">
        <v>1</v>
      </c>
      <c r="H154" s="30">
        <v>1</v>
      </c>
      <c r="I154" s="31">
        <f t="shared" si="16"/>
        <v>1</v>
      </c>
      <c r="J154" s="30" t="s">
        <v>1933</v>
      </c>
      <c r="L154" s="36">
        <v>4723038</v>
      </c>
      <c r="M154" s="15">
        <v>0.30696683799500002</v>
      </c>
      <c r="N154" s="16">
        <v>6</v>
      </c>
      <c r="O154" s="15">
        <v>0.764386813336</v>
      </c>
      <c r="P154" s="4" t="s">
        <v>553</v>
      </c>
      <c r="Q154" s="7">
        <v>131.0582</v>
      </c>
      <c r="R154" s="4" t="s">
        <v>920</v>
      </c>
      <c r="S154" s="7">
        <v>132.06547649999999</v>
      </c>
      <c r="T154" s="7">
        <v>132.06569519999999</v>
      </c>
      <c r="U154" s="39">
        <f t="shared" si="17"/>
        <v>2.1870000000490109E-4</v>
      </c>
      <c r="V154" s="40">
        <f t="shared" si="18"/>
        <v>1.6559967510123745</v>
      </c>
      <c r="W154" s="9">
        <v>9.7915475220000001</v>
      </c>
      <c r="X154" s="9">
        <v>11.098737059999999</v>
      </c>
      <c r="Y154" s="9">
        <v>10.8144355</v>
      </c>
      <c r="Z154" s="9">
        <v>10.44684451</v>
      </c>
      <c r="AA154" s="40">
        <f t="shared" si="19"/>
        <v>0.36759099000000006</v>
      </c>
    </row>
    <row r="155" spans="1:30">
      <c r="A155" s="38">
        <v>151</v>
      </c>
      <c r="B155" s="43">
        <v>2</v>
      </c>
      <c r="C155" s="6" t="s">
        <v>620</v>
      </c>
      <c r="D155" s="6" t="s">
        <v>40</v>
      </c>
      <c r="E155" s="6" t="s">
        <v>40</v>
      </c>
      <c r="F155" s="30">
        <v>1</v>
      </c>
      <c r="G155" s="30">
        <v>1</v>
      </c>
      <c r="H155" s="30">
        <v>1</v>
      </c>
      <c r="I155" s="31">
        <f t="shared" si="16"/>
        <v>3</v>
      </c>
      <c r="J155" s="30" t="s">
        <v>1934</v>
      </c>
      <c r="L155" s="36">
        <v>1121415.875</v>
      </c>
      <c r="M155" s="15">
        <v>0.70970835269900001</v>
      </c>
      <c r="N155" s="16">
        <v>8</v>
      </c>
      <c r="O155" s="15">
        <v>0.97680068091799999</v>
      </c>
      <c r="P155" s="4" t="s">
        <v>627</v>
      </c>
      <c r="Q155" s="7">
        <v>146.06909999999999</v>
      </c>
      <c r="R155" s="4" t="s">
        <v>920</v>
      </c>
      <c r="S155" s="7">
        <v>147.07637650000001</v>
      </c>
      <c r="T155" s="7">
        <v>147.076392</v>
      </c>
      <c r="U155" s="39">
        <f t="shared" si="17"/>
        <v>1.5499999989287971E-5</v>
      </c>
      <c r="V155" s="40">
        <f t="shared" si="18"/>
        <v>0.10538742086352644</v>
      </c>
      <c r="W155" s="9">
        <v>10.657560589999999</v>
      </c>
      <c r="X155" s="9">
        <v>11.66518587</v>
      </c>
      <c r="Y155" s="9">
        <v>10.8638005</v>
      </c>
      <c r="Z155" s="9">
        <v>11.15502528</v>
      </c>
      <c r="AA155" s="40">
        <f t="shared" si="19"/>
        <v>0.29122478000000029</v>
      </c>
    </row>
    <row r="156" spans="1:30">
      <c r="A156" s="38">
        <v>152</v>
      </c>
      <c r="B156" s="43">
        <v>349</v>
      </c>
      <c r="C156" s="6" t="s">
        <v>1846</v>
      </c>
      <c r="D156" s="6" t="s">
        <v>1867</v>
      </c>
      <c r="E156" s="6" t="s">
        <v>1867</v>
      </c>
      <c r="F156" s="30">
        <v>-1</v>
      </c>
      <c r="G156" s="30">
        <v>1</v>
      </c>
      <c r="H156" s="30">
        <v>0.5</v>
      </c>
      <c r="I156" s="31">
        <f t="shared" si="16"/>
        <v>0.5</v>
      </c>
      <c r="J156" s="30" t="s">
        <v>1933</v>
      </c>
      <c r="L156" s="36">
        <v>382666.09379999997</v>
      </c>
      <c r="M156" s="15">
        <v>0.16783108312600001</v>
      </c>
      <c r="N156" s="16">
        <v>3</v>
      </c>
      <c r="O156" s="15">
        <v>0.10881523300900001</v>
      </c>
      <c r="P156" s="4" t="s">
        <v>1924</v>
      </c>
      <c r="Q156" s="7">
        <v>289.12740000000002</v>
      </c>
      <c r="R156" s="4" t="s">
        <v>920</v>
      </c>
      <c r="S156" s="7">
        <v>290.13467650000001</v>
      </c>
      <c r="T156" s="7">
        <v>290.13528109999999</v>
      </c>
      <c r="U156" s="39">
        <f t="shared" si="17"/>
        <v>6.04599999974198E-4</v>
      </c>
      <c r="V156" s="40">
        <f t="shared" si="18"/>
        <v>2.0838598380162874</v>
      </c>
      <c r="W156" s="9">
        <v>8.60963031</v>
      </c>
      <c r="X156" s="9">
        <v>11.71420547</v>
      </c>
      <c r="Y156" s="9">
        <v>10.8934195</v>
      </c>
      <c r="Z156" s="9">
        <v>9.954875393</v>
      </c>
      <c r="AA156" s="40">
        <f t="shared" si="19"/>
        <v>0.93854410700000024</v>
      </c>
    </row>
    <row r="157" spans="1:30">
      <c r="A157" s="38">
        <v>153</v>
      </c>
      <c r="B157" s="43">
        <v>37</v>
      </c>
      <c r="C157" s="6" t="s">
        <v>1089</v>
      </c>
      <c r="D157" s="6" t="s">
        <v>1086</v>
      </c>
      <c r="E157" s="6" t="s">
        <v>1086</v>
      </c>
      <c r="F157" s="30">
        <v>0</v>
      </c>
      <c r="G157" s="30">
        <v>1</v>
      </c>
      <c r="H157" s="30">
        <v>1</v>
      </c>
      <c r="I157" s="31">
        <f t="shared" si="16"/>
        <v>2</v>
      </c>
      <c r="J157" s="30" t="s">
        <v>1935</v>
      </c>
      <c r="L157" s="36">
        <v>221103.17189999999</v>
      </c>
      <c r="P157" s="4" t="s">
        <v>1091</v>
      </c>
      <c r="Q157" s="7">
        <v>75.031999999999996</v>
      </c>
      <c r="R157" s="4" t="s">
        <v>920</v>
      </c>
      <c r="S157" s="7">
        <v>76.039276450000003</v>
      </c>
      <c r="T157" s="7">
        <v>76.039909929999993</v>
      </c>
      <c r="U157" s="39">
        <f t="shared" si="17"/>
        <v>6.3347999999052718E-4</v>
      </c>
      <c r="V157" s="40">
        <f t="shared" si="18"/>
        <v>8.3309577571674431</v>
      </c>
      <c r="W157" s="9">
        <v>10.69568696</v>
      </c>
      <c r="X157" s="9">
        <v>11.605273009999999</v>
      </c>
      <c r="Y157" s="9">
        <v>10.9921495</v>
      </c>
      <c r="Z157" s="9">
        <v>11.20833934</v>
      </c>
      <c r="AA157" s="40">
        <f t="shared" si="19"/>
        <v>0.21618984000000019</v>
      </c>
    </row>
    <row r="158" spans="1:30">
      <c r="A158" s="38">
        <v>154</v>
      </c>
      <c r="B158" s="43">
        <v>87</v>
      </c>
      <c r="C158" s="6" t="s">
        <v>890</v>
      </c>
      <c r="D158" s="6" t="s">
        <v>915</v>
      </c>
      <c r="E158" s="6" t="s">
        <v>915</v>
      </c>
      <c r="F158" s="30">
        <v>1</v>
      </c>
      <c r="G158" s="30">
        <v>1</v>
      </c>
      <c r="H158" s="30">
        <v>0.5</v>
      </c>
      <c r="I158" s="31">
        <f t="shared" si="16"/>
        <v>2.5</v>
      </c>
      <c r="J158" s="30" t="s">
        <v>1935</v>
      </c>
      <c r="L158" s="36">
        <v>26209006</v>
      </c>
      <c r="M158" s="15">
        <v>0.97063749196799998</v>
      </c>
      <c r="N158" s="16">
        <v>4</v>
      </c>
      <c r="O158" s="15">
        <v>0.90008721654400003</v>
      </c>
      <c r="P158" s="4" t="s">
        <v>902</v>
      </c>
      <c r="Q158" s="7">
        <v>105.07899999999999</v>
      </c>
      <c r="R158" s="4" t="s">
        <v>920</v>
      </c>
      <c r="S158" s="7">
        <v>106.0862765</v>
      </c>
      <c r="T158" s="7">
        <v>106.0867056</v>
      </c>
      <c r="U158" s="39">
        <f t="shared" si="17"/>
        <v>4.2910000000517812E-4</v>
      </c>
      <c r="V158" s="40">
        <f t="shared" si="18"/>
        <v>4.0448210094844654</v>
      </c>
      <c r="W158" s="9">
        <v>8.7131161489999993</v>
      </c>
      <c r="X158" s="9">
        <v>11.1314168</v>
      </c>
      <c r="Y158" s="9">
        <v>11.016832000000001</v>
      </c>
      <c r="Z158" s="9">
        <v>10.05466056</v>
      </c>
      <c r="AA158" s="40">
        <f t="shared" si="19"/>
        <v>0.96217144000000054</v>
      </c>
    </row>
    <row r="159" spans="1:30">
      <c r="A159" s="38">
        <v>155</v>
      </c>
      <c r="B159" s="43">
        <v>273</v>
      </c>
      <c r="C159" s="6" t="s">
        <v>636</v>
      </c>
      <c r="D159" s="6" t="s">
        <v>41</v>
      </c>
      <c r="E159" s="6" t="s">
        <v>41</v>
      </c>
      <c r="F159" s="30">
        <v>1</v>
      </c>
      <c r="G159" s="30">
        <v>1</v>
      </c>
      <c r="H159" s="30">
        <v>1</v>
      </c>
      <c r="I159" s="31">
        <f t="shared" si="16"/>
        <v>3</v>
      </c>
      <c r="J159" s="30" t="s">
        <v>1934</v>
      </c>
      <c r="L159" s="36">
        <v>27158316</v>
      </c>
      <c r="M159" s="15">
        <v>0.90591543968199995</v>
      </c>
      <c r="N159" s="16">
        <v>11</v>
      </c>
      <c r="O159" s="15">
        <v>0.434133965545</v>
      </c>
      <c r="P159" s="4" t="s">
        <v>643</v>
      </c>
      <c r="Q159" s="7">
        <v>145.08510000000001</v>
      </c>
      <c r="R159" s="4" t="s">
        <v>920</v>
      </c>
      <c r="S159" s="7">
        <v>146.0923765</v>
      </c>
      <c r="T159" s="7">
        <v>146.09246569999999</v>
      </c>
      <c r="U159" s="39">
        <f t="shared" si="17"/>
        <v>8.9199999990796641E-5</v>
      </c>
      <c r="V159" s="40">
        <f t="shared" si="18"/>
        <v>0.61057258515331658</v>
      </c>
      <c r="W159" s="9">
        <v>10.564968</v>
      </c>
      <c r="X159" s="9">
        <v>11.30570874</v>
      </c>
      <c r="Y159" s="9">
        <v>11.051387500000001</v>
      </c>
      <c r="Z159" s="9">
        <v>10.91968479</v>
      </c>
      <c r="AA159" s="40">
        <f t="shared" si="19"/>
        <v>0.13170271000000078</v>
      </c>
    </row>
    <row r="160" spans="1:30">
      <c r="A160" s="38">
        <v>156</v>
      </c>
      <c r="B160" s="43">
        <v>14</v>
      </c>
      <c r="C160" s="6" t="s">
        <v>650</v>
      </c>
      <c r="D160" s="6" t="s">
        <v>42</v>
      </c>
      <c r="E160" s="6" t="s">
        <v>42</v>
      </c>
      <c r="F160" s="30">
        <v>1</v>
      </c>
      <c r="G160" s="30">
        <v>1</v>
      </c>
      <c r="H160" s="30">
        <v>1</v>
      </c>
      <c r="I160" s="31">
        <f t="shared" si="16"/>
        <v>3</v>
      </c>
      <c r="J160" s="30" t="s">
        <v>1934</v>
      </c>
      <c r="L160" s="36">
        <v>1677448.25</v>
      </c>
      <c r="M160" s="15">
        <v>0.88912249301099999</v>
      </c>
      <c r="N160" s="16">
        <v>4</v>
      </c>
      <c r="O160" s="15">
        <v>0.153467593027</v>
      </c>
      <c r="P160" s="4" t="s">
        <v>657</v>
      </c>
      <c r="Q160" s="7">
        <v>105.04259999999999</v>
      </c>
      <c r="R160" s="4" t="s">
        <v>920</v>
      </c>
      <c r="S160" s="7">
        <v>106.0498765</v>
      </c>
      <c r="T160" s="7">
        <v>106.05028609999999</v>
      </c>
      <c r="U160" s="39">
        <f t="shared" si="17"/>
        <v>4.0959999999756747E-4</v>
      </c>
      <c r="V160" s="40">
        <f t="shared" si="18"/>
        <v>3.8623335878902929</v>
      </c>
      <c r="W160" s="9">
        <v>11.04427083</v>
      </c>
      <c r="X160" s="9">
        <v>12.23163467</v>
      </c>
      <c r="Y160" s="9">
        <v>11.069837619999999</v>
      </c>
      <c r="Z160" s="9">
        <v>11.487178</v>
      </c>
      <c r="AA160" s="40">
        <f t="shared" si="19"/>
        <v>0.41734038000000062</v>
      </c>
    </row>
    <row r="161" spans="1:27">
      <c r="A161" s="38">
        <v>157</v>
      </c>
      <c r="B161" s="43">
        <v>25</v>
      </c>
      <c r="C161" s="6" t="s">
        <v>666</v>
      </c>
      <c r="D161" s="6" t="s">
        <v>43</v>
      </c>
      <c r="E161" s="6" t="s">
        <v>2523</v>
      </c>
      <c r="F161" s="30">
        <v>1</v>
      </c>
      <c r="G161" s="30">
        <v>1</v>
      </c>
      <c r="H161" s="30">
        <v>1</v>
      </c>
      <c r="I161" s="31">
        <f t="shared" si="16"/>
        <v>3</v>
      </c>
      <c r="J161" s="30" t="s">
        <v>1934</v>
      </c>
      <c r="K161" s="30" t="s">
        <v>1937</v>
      </c>
      <c r="L161" s="36">
        <v>3594257</v>
      </c>
      <c r="M161" s="15">
        <v>0.88335210308599998</v>
      </c>
      <c r="N161" s="16">
        <v>8</v>
      </c>
      <c r="O161" s="15">
        <v>0.35237527940800001</v>
      </c>
      <c r="P161" s="4" t="s">
        <v>673</v>
      </c>
      <c r="Q161" s="7">
        <v>147.0532</v>
      </c>
      <c r="R161" s="4" t="s">
        <v>920</v>
      </c>
      <c r="S161" s="7">
        <v>148.06047649999999</v>
      </c>
      <c r="T161" s="7">
        <v>148.06043450000001</v>
      </c>
      <c r="U161" s="39">
        <f t="shared" si="17"/>
        <v>4.1999999979225322E-5</v>
      </c>
      <c r="V161" s="40">
        <f t="shared" si="18"/>
        <v>0.28366786986009274</v>
      </c>
      <c r="W161" s="9">
        <v>10.69024033</v>
      </c>
      <c r="X161" s="9">
        <v>11.735991970000001</v>
      </c>
      <c r="Y161" s="9">
        <v>11.209355499999999</v>
      </c>
      <c r="Z161" s="9">
        <v>11.36785957</v>
      </c>
      <c r="AA161" s="40">
        <f t="shared" si="19"/>
        <v>0.15850407000000111</v>
      </c>
    </row>
    <row r="162" spans="1:27">
      <c r="A162" s="38">
        <v>158</v>
      </c>
      <c r="B162" s="43">
        <v>217</v>
      </c>
      <c r="C162" s="6" t="s">
        <v>891</v>
      </c>
      <c r="D162" s="6" t="s">
        <v>916</v>
      </c>
      <c r="E162" s="6" t="s">
        <v>916</v>
      </c>
      <c r="F162" s="30">
        <v>1</v>
      </c>
      <c r="G162" s="30">
        <v>1</v>
      </c>
      <c r="H162" s="30">
        <v>1</v>
      </c>
      <c r="I162" s="31">
        <f t="shared" si="16"/>
        <v>3</v>
      </c>
      <c r="J162" s="30" t="s">
        <v>1934</v>
      </c>
      <c r="L162" s="36">
        <v>4576816.5</v>
      </c>
      <c r="M162" s="15">
        <v>0.81792305807200005</v>
      </c>
      <c r="N162" s="16">
        <v>6</v>
      </c>
      <c r="O162" s="15">
        <v>0.16600111988899999</v>
      </c>
      <c r="P162" s="4" t="s">
        <v>903</v>
      </c>
      <c r="Q162" s="7">
        <v>162.11250000000001</v>
      </c>
      <c r="R162" s="4" t="s">
        <v>922</v>
      </c>
      <c r="S162" s="7">
        <v>162.11250000000001</v>
      </c>
      <c r="T162" s="7">
        <v>162.1124757</v>
      </c>
      <c r="U162" s="39">
        <f t="shared" si="17"/>
        <v>2.43000000068605E-5</v>
      </c>
      <c r="V162" s="40">
        <f t="shared" si="18"/>
        <v>0.14989590566341582</v>
      </c>
      <c r="W162" s="9">
        <v>11.03761858</v>
      </c>
      <c r="X162" s="9">
        <v>11.69121335</v>
      </c>
      <c r="Y162" s="9">
        <v>11.530227999999999</v>
      </c>
      <c r="Z162" s="9">
        <v>11.32145399</v>
      </c>
      <c r="AA162" s="40">
        <f t="shared" si="19"/>
        <v>0.20877400999999907</v>
      </c>
    </row>
    <row r="163" spans="1:27">
      <c r="A163" s="38">
        <v>159</v>
      </c>
      <c r="B163" s="43">
        <v>84</v>
      </c>
      <c r="C163" s="6" t="s">
        <v>682</v>
      </c>
      <c r="D163" s="6" t="s">
        <v>44</v>
      </c>
      <c r="E163" s="6" t="s">
        <v>44</v>
      </c>
      <c r="F163" s="30">
        <v>0</v>
      </c>
      <c r="G163" s="30">
        <v>1</v>
      </c>
      <c r="H163" s="30">
        <v>1</v>
      </c>
      <c r="I163" s="31">
        <f t="shared" si="16"/>
        <v>2</v>
      </c>
      <c r="J163" s="30" t="s">
        <v>1935</v>
      </c>
      <c r="L163" s="36">
        <v>12016.280269999999</v>
      </c>
      <c r="P163" s="4" t="s">
        <v>687</v>
      </c>
      <c r="Q163" s="7">
        <v>441.1397</v>
      </c>
      <c r="R163" s="4" t="s">
        <v>920</v>
      </c>
      <c r="S163" s="7">
        <v>442.14697649999999</v>
      </c>
      <c r="T163" s="7">
        <v>442.14757939999998</v>
      </c>
      <c r="U163" s="39">
        <f t="shared" si="17"/>
        <v>6.0289999998985877E-4</v>
      </c>
      <c r="V163" s="40">
        <f t="shared" si="18"/>
        <v>1.3635737255569784</v>
      </c>
      <c r="W163" s="9">
        <v>11.627669409999999</v>
      </c>
      <c r="X163" s="9">
        <v>12.4038132</v>
      </c>
      <c r="Y163" s="9">
        <v>11.5845295</v>
      </c>
      <c r="Z163" s="9">
        <v>11.894949629999999</v>
      </c>
      <c r="AA163" s="40">
        <f t="shared" si="19"/>
        <v>0.31042012999999891</v>
      </c>
    </row>
    <row r="164" spans="1:27">
      <c r="A164" s="38">
        <v>160</v>
      </c>
      <c r="B164" s="43">
        <v>47</v>
      </c>
      <c r="C164" s="6" t="s">
        <v>2504</v>
      </c>
      <c r="D164" s="6" t="s">
        <v>2505</v>
      </c>
      <c r="E164" s="6" t="s">
        <v>2505</v>
      </c>
      <c r="F164" s="30">
        <v>0</v>
      </c>
      <c r="G164" s="30">
        <v>0.5</v>
      </c>
      <c r="H164" s="30">
        <v>0.5</v>
      </c>
      <c r="I164" s="31">
        <f t="shared" ref="I164:I190" si="20">SUM(F164:H164)</f>
        <v>1</v>
      </c>
      <c r="J164" s="30" t="s">
        <v>1936</v>
      </c>
      <c r="L164" s="36">
        <v>190627.67189999999</v>
      </c>
      <c r="P164" s="4" t="s">
        <v>2453</v>
      </c>
      <c r="Q164" s="7">
        <v>443.15530000000001</v>
      </c>
      <c r="R164" s="4" t="s">
        <v>920</v>
      </c>
      <c r="S164" s="7">
        <v>444.1625765</v>
      </c>
      <c r="T164" s="7">
        <v>444.160282</v>
      </c>
      <c r="U164" s="39">
        <f t="shared" ref="U164:U190" si="21">ABS(S164-T164)</f>
        <v>2.2945000000049731E-3</v>
      </c>
      <c r="V164" s="40">
        <f t="shared" ref="V164:V190" si="22">(U164/S164)*1000000</f>
        <v>5.1659012294228557</v>
      </c>
      <c r="W164" s="9">
        <v>9.8620557600000005</v>
      </c>
      <c r="X164" s="9">
        <v>10.733515450000001</v>
      </c>
      <c r="Y164" s="9">
        <v>11.609211999999999</v>
      </c>
      <c r="Z164" s="9">
        <v>10.318953929999999</v>
      </c>
      <c r="AA164" s="40">
        <f t="shared" ref="AA164:AA190" si="23">ABS(Y164-Z164)</f>
        <v>1.2902580700000001</v>
      </c>
    </row>
    <row r="165" spans="1:27">
      <c r="A165" s="38">
        <v>161</v>
      </c>
      <c r="B165" s="43">
        <v>16</v>
      </c>
      <c r="C165" s="6" t="s">
        <v>848</v>
      </c>
      <c r="D165" s="6" t="s">
        <v>862</v>
      </c>
      <c r="E165" s="6" t="s">
        <v>862</v>
      </c>
      <c r="F165" s="30">
        <v>1</v>
      </c>
      <c r="G165" s="30">
        <v>1</v>
      </c>
      <c r="H165" s="30">
        <v>1</v>
      </c>
      <c r="I165" s="31">
        <f t="shared" si="20"/>
        <v>3</v>
      </c>
      <c r="J165" s="30" t="s">
        <v>1934</v>
      </c>
      <c r="L165" s="36">
        <v>10753691</v>
      </c>
      <c r="M165" s="15">
        <v>0.829827697207</v>
      </c>
      <c r="N165" s="16">
        <v>9</v>
      </c>
      <c r="O165" s="15">
        <v>0.39144140668499999</v>
      </c>
      <c r="P165" s="4" t="s">
        <v>854</v>
      </c>
      <c r="Q165" s="7">
        <v>175.09569999999999</v>
      </c>
      <c r="R165" s="4" t="s">
        <v>920</v>
      </c>
      <c r="S165" s="7">
        <v>176.10297650000001</v>
      </c>
      <c r="T165" s="7">
        <v>176.1031691</v>
      </c>
      <c r="U165" s="39">
        <f t="shared" si="21"/>
        <v>1.9259999999121646E-4</v>
      </c>
      <c r="V165" s="40">
        <f t="shared" si="22"/>
        <v>1.0936782774436322</v>
      </c>
      <c r="W165" s="9">
        <v>11.26002235</v>
      </c>
      <c r="X165" s="9">
        <v>12.09517123</v>
      </c>
      <c r="Y165" s="9">
        <v>11.638831</v>
      </c>
      <c r="Z165" s="9">
        <v>11.65638401</v>
      </c>
      <c r="AA165" s="40">
        <f t="shared" si="23"/>
        <v>1.7553010000000313E-2</v>
      </c>
    </row>
    <row r="166" spans="1:27">
      <c r="A166" s="38">
        <v>162</v>
      </c>
      <c r="B166" s="43">
        <v>98</v>
      </c>
      <c r="C166" s="6" t="s">
        <v>1438</v>
      </c>
      <c r="D166" s="6" t="s">
        <v>1439</v>
      </c>
      <c r="E166" s="6" t="s">
        <v>1439</v>
      </c>
      <c r="F166" s="30">
        <v>1</v>
      </c>
      <c r="G166" s="30">
        <v>1</v>
      </c>
      <c r="H166" s="30">
        <v>1</v>
      </c>
      <c r="I166" s="31">
        <f t="shared" si="20"/>
        <v>3</v>
      </c>
      <c r="J166" s="30" t="s">
        <v>1934</v>
      </c>
      <c r="L166" s="36">
        <v>7819119</v>
      </c>
      <c r="M166" s="15">
        <v>0.66607288045199997</v>
      </c>
      <c r="N166" s="16">
        <v>22</v>
      </c>
      <c r="O166" s="15">
        <v>0.84681863074599995</v>
      </c>
      <c r="P166" s="4" t="s">
        <v>1381</v>
      </c>
      <c r="Q166" s="7">
        <v>161.06880000000001</v>
      </c>
      <c r="R166" s="4" t="s">
        <v>920</v>
      </c>
      <c r="S166" s="7">
        <v>162.0760765</v>
      </c>
      <c r="T166" s="7">
        <v>162.07607110000001</v>
      </c>
      <c r="U166" s="39">
        <f t="shared" si="21"/>
        <v>5.3999999920506525E-6</v>
      </c>
      <c r="V166" s="40">
        <f t="shared" si="22"/>
        <v>3.3317687031069347E-2</v>
      </c>
      <c r="W166" s="9">
        <v>10.601888730000001</v>
      </c>
      <c r="X166" s="9">
        <v>12.78507682</v>
      </c>
      <c r="Y166" s="9">
        <v>11.693132500000001</v>
      </c>
      <c r="Z166" s="9">
        <v>11.3949905</v>
      </c>
      <c r="AA166" s="40">
        <f t="shared" si="23"/>
        <v>0.29814200000000035</v>
      </c>
    </row>
    <row r="167" spans="1:27">
      <c r="A167" s="38">
        <v>163</v>
      </c>
      <c r="B167" s="43">
        <v>227</v>
      </c>
      <c r="C167" s="6" t="s">
        <v>1847</v>
      </c>
      <c r="D167" s="6" t="s">
        <v>1866</v>
      </c>
      <c r="E167" s="6" t="s">
        <v>1866</v>
      </c>
      <c r="F167" s="30">
        <v>1</v>
      </c>
      <c r="G167" s="30">
        <v>1</v>
      </c>
      <c r="H167" s="30">
        <v>1</v>
      </c>
      <c r="I167" s="31">
        <f t="shared" si="20"/>
        <v>3</v>
      </c>
      <c r="J167" s="30" t="s">
        <v>1934</v>
      </c>
      <c r="L167" s="36">
        <v>11164692</v>
      </c>
      <c r="M167" s="15">
        <v>0.91330807220599997</v>
      </c>
      <c r="N167" s="16">
        <v>12</v>
      </c>
      <c r="O167" s="15">
        <v>0.67578510808100001</v>
      </c>
      <c r="P167" s="4" t="s">
        <v>1925</v>
      </c>
      <c r="Q167" s="7">
        <v>188.11609999999999</v>
      </c>
      <c r="R167" s="4" t="s">
        <v>920</v>
      </c>
      <c r="S167" s="7">
        <v>189.12337650000001</v>
      </c>
      <c r="T167" s="7">
        <v>189.12346429999999</v>
      </c>
      <c r="U167" s="39">
        <f t="shared" si="21"/>
        <v>8.779999998864696E-5</v>
      </c>
      <c r="V167" s="40">
        <f t="shared" si="22"/>
        <v>0.46424721054325591</v>
      </c>
      <c r="W167" s="9">
        <v>11.21917268</v>
      </c>
      <c r="X167" s="9">
        <v>11.80014581</v>
      </c>
      <c r="Y167" s="9">
        <v>11.693132500000001</v>
      </c>
      <c r="Z167" s="9">
        <v>11.597022219999999</v>
      </c>
      <c r="AA167" s="40">
        <f t="shared" si="23"/>
        <v>9.6110280000001325E-2</v>
      </c>
    </row>
    <row r="168" spans="1:27">
      <c r="A168" s="38">
        <v>164</v>
      </c>
      <c r="B168" s="43">
        <v>191</v>
      </c>
      <c r="C168" s="6" t="s">
        <v>1848</v>
      </c>
      <c r="D168" s="6" t="s">
        <v>1865</v>
      </c>
      <c r="E168" s="6" t="s">
        <v>1865</v>
      </c>
      <c r="F168" s="30">
        <v>0</v>
      </c>
      <c r="G168" s="30">
        <v>1</v>
      </c>
      <c r="H168" s="30">
        <v>1</v>
      </c>
      <c r="I168" s="31">
        <f t="shared" si="20"/>
        <v>2</v>
      </c>
      <c r="J168" s="30" t="s">
        <v>1935</v>
      </c>
      <c r="L168" s="36">
        <v>746055.3125</v>
      </c>
      <c r="P168" s="4" t="s">
        <v>1926</v>
      </c>
      <c r="Q168" s="7">
        <v>347.06310000000002</v>
      </c>
      <c r="R168" s="4" t="s">
        <v>920</v>
      </c>
      <c r="S168" s="7">
        <v>348.07037650000001</v>
      </c>
      <c r="T168" s="7">
        <v>348.07037330000003</v>
      </c>
      <c r="U168" s="39">
        <f t="shared" si="21"/>
        <v>3.1999999805520929E-6</v>
      </c>
      <c r="V168" s="40">
        <f t="shared" si="22"/>
        <v>9.1935430206083416E-3</v>
      </c>
      <c r="W168" s="9">
        <v>10.937763820000001</v>
      </c>
      <c r="X168" s="9">
        <v>12.326652709999999</v>
      </c>
      <c r="Y168" s="9">
        <v>11.698069</v>
      </c>
      <c r="Z168" s="9">
        <v>11.614561780000001</v>
      </c>
      <c r="AA168" s="40">
        <f t="shared" si="23"/>
        <v>8.3507219999999549E-2</v>
      </c>
    </row>
    <row r="169" spans="1:27">
      <c r="A169" s="38">
        <v>165</v>
      </c>
      <c r="B169" s="43">
        <v>732</v>
      </c>
      <c r="C169" s="6" t="s">
        <v>1849</v>
      </c>
      <c r="D169" s="6" t="s">
        <v>1864</v>
      </c>
      <c r="E169" s="6" t="s">
        <v>2528</v>
      </c>
      <c r="F169" s="30">
        <v>1</v>
      </c>
      <c r="G169" s="30">
        <v>1</v>
      </c>
      <c r="H169" s="30">
        <v>1</v>
      </c>
      <c r="I169" s="31">
        <f t="shared" si="20"/>
        <v>3</v>
      </c>
      <c r="J169" s="30" t="s">
        <v>1934</v>
      </c>
      <c r="K169" s="30" t="s">
        <v>1937</v>
      </c>
      <c r="L169" s="36">
        <v>53114704</v>
      </c>
      <c r="M169" s="15">
        <v>0.96993142856500003</v>
      </c>
      <c r="N169" s="16">
        <v>8</v>
      </c>
      <c r="O169" s="15">
        <v>0.26670684811099998</v>
      </c>
      <c r="P169" s="4" t="s">
        <v>535</v>
      </c>
      <c r="Q169" s="7">
        <v>103.0633</v>
      </c>
      <c r="R169" s="4" t="s">
        <v>920</v>
      </c>
      <c r="S169" s="7">
        <v>104.0705765</v>
      </c>
      <c r="T169" s="7">
        <v>104.0710893</v>
      </c>
      <c r="U169" s="39">
        <f t="shared" si="21"/>
        <v>5.1279999999565007E-4</v>
      </c>
      <c r="V169" s="40">
        <f t="shared" si="22"/>
        <v>4.9274253803681978</v>
      </c>
      <c r="W169" s="9">
        <v>11.387110229999999</v>
      </c>
      <c r="X169" s="9">
        <v>12.122404339999999</v>
      </c>
      <c r="Y169" s="9">
        <v>11.69860723</v>
      </c>
      <c r="Z169" s="9">
        <v>11.754587709999999</v>
      </c>
      <c r="AA169" s="40">
        <f t="shared" si="23"/>
        <v>5.5980479999998778E-2</v>
      </c>
    </row>
    <row r="170" spans="1:27">
      <c r="A170" s="38">
        <v>166</v>
      </c>
      <c r="B170" s="43">
        <v>373</v>
      </c>
      <c r="C170" s="6" t="s">
        <v>1850</v>
      </c>
      <c r="D170" s="6" t="s">
        <v>1863</v>
      </c>
      <c r="E170" s="14" t="s">
        <v>2521</v>
      </c>
      <c r="F170" s="30">
        <v>0</v>
      </c>
      <c r="G170" s="30">
        <v>1</v>
      </c>
      <c r="H170" s="30">
        <v>1</v>
      </c>
      <c r="I170" s="31">
        <f t="shared" si="20"/>
        <v>2</v>
      </c>
      <c r="J170" s="30" t="s">
        <v>1935</v>
      </c>
      <c r="K170" s="30" t="s">
        <v>1937</v>
      </c>
      <c r="L170" s="36">
        <v>270079.84379999997</v>
      </c>
      <c r="P170" s="4" t="s">
        <v>1927</v>
      </c>
      <c r="Q170" s="7">
        <v>172.0137</v>
      </c>
      <c r="R170" s="4" t="s">
        <v>920</v>
      </c>
      <c r="S170" s="7">
        <v>173.02097649999999</v>
      </c>
      <c r="T170" s="7">
        <v>173.02116770000001</v>
      </c>
      <c r="U170" s="39">
        <f t="shared" si="21"/>
        <v>1.9120000001748849E-4</v>
      </c>
      <c r="V170" s="40">
        <f t="shared" si="22"/>
        <v>1.105068321108964</v>
      </c>
      <c r="W170" s="9">
        <v>11.624880859999999</v>
      </c>
      <c r="X170" s="9">
        <v>12.757778460000001</v>
      </c>
      <c r="Y170" s="9">
        <v>11.742497500000001</v>
      </c>
      <c r="Z170" s="9">
        <v>12.063139639999999</v>
      </c>
      <c r="AA170" s="40">
        <f t="shared" si="23"/>
        <v>0.32064213999999858</v>
      </c>
    </row>
    <row r="171" spans="1:27">
      <c r="A171" s="38">
        <v>167</v>
      </c>
      <c r="B171" s="43">
        <v>366</v>
      </c>
      <c r="C171" s="6" t="s">
        <v>1440</v>
      </c>
      <c r="D171" s="6" t="s">
        <v>1441</v>
      </c>
      <c r="E171" s="14" t="s">
        <v>2518</v>
      </c>
      <c r="F171" s="30">
        <v>1</v>
      </c>
      <c r="G171" s="30">
        <v>1</v>
      </c>
      <c r="H171" s="30">
        <v>1</v>
      </c>
      <c r="I171" s="31">
        <f t="shared" si="20"/>
        <v>3</v>
      </c>
      <c r="J171" s="30" t="s">
        <v>1934</v>
      </c>
      <c r="K171" s="30" t="s">
        <v>1937</v>
      </c>
      <c r="L171" s="36">
        <v>9335674</v>
      </c>
      <c r="M171" s="15">
        <v>0.59141065025499995</v>
      </c>
      <c r="N171" s="16">
        <v>20</v>
      </c>
      <c r="O171" s="15">
        <v>0.66309666038799997</v>
      </c>
      <c r="P171" s="4" t="s">
        <v>899</v>
      </c>
      <c r="Q171" s="7">
        <v>179.07939999999999</v>
      </c>
      <c r="R171" s="4" t="s">
        <v>920</v>
      </c>
      <c r="S171" s="7">
        <v>180.08667650000001</v>
      </c>
      <c r="T171" s="7">
        <v>180.08663490000001</v>
      </c>
      <c r="U171" s="39">
        <f t="shared" si="21"/>
        <v>4.1600000002972592E-5</v>
      </c>
      <c r="V171" s="40">
        <f t="shared" si="22"/>
        <v>0.23099987634550292</v>
      </c>
      <c r="W171" s="9">
        <v>11.02575231</v>
      </c>
      <c r="X171" s="9">
        <v>11.71747345</v>
      </c>
      <c r="Y171" s="9">
        <v>11.747434</v>
      </c>
      <c r="Z171" s="9">
        <v>11.40289186</v>
      </c>
      <c r="AA171" s="40">
        <f t="shared" si="23"/>
        <v>0.34454213999999972</v>
      </c>
    </row>
    <row r="172" spans="1:27">
      <c r="A172" s="38">
        <v>168</v>
      </c>
      <c r="B172" s="43">
        <v>330</v>
      </c>
      <c r="C172" s="6" t="s">
        <v>1849</v>
      </c>
      <c r="D172" s="6" t="s">
        <v>1862</v>
      </c>
      <c r="E172" s="6" t="s">
        <v>2528</v>
      </c>
      <c r="F172" s="30">
        <v>1</v>
      </c>
      <c r="G172" s="30">
        <v>1</v>
      </c>
      <c r="H172" s="30">
        <v>1</v>
      </c>
      <c r="I172" s="31">
        <f t="shared" si="20"/>
        <v>3</v>
      </c>
      <c r="J172" s="30" t="s">
        <v>1934</v>
      </c>
      <c r="K172" s="30" t="s">
        <v>1937</v>
      </c>
      <c r="L172" s="36">
        <v>53114704</v>
      </c>
      <c r="M172" s="15">
        <v>0.96993142856500003</v>
      </c>
      <c r="N172" s="16">
        <v>8</v>
      </c>
      <c r="O172" s="15">
        <v>0.26670684811099998</v>
      </c>
      <c r="P172" s="4" t="s">
        <v>535</v>
      </c>
      <c r="Q172" s="7">
        <v>103.0633</v>
      </c>
      <c r="R172" s="4" t="s">
        <v>920</v>
      </c>
      <c r="S172" s="7">
        <v>104.0705765</v>
      </c>
      <c r="T172" s="7">
        <v>104.0710893</v>
      </c>
      <c r="U172" s="39">
        <f t="shared" si="21"/>
        <v>5.1279999999565007E-4</v>
      </c>
      <c r="V172" s="40">
        <f t="shared" si="22"/>
        <v>4.9274253803681978</v>
      </c>
      <c r="W172" s="9">
        <v>11.36888957</v>
      </c>
      <c r="X172" s="9">
        <v>12.229456020000001</v>
      </c>
      <c r="Y172" s="9">
        <v>11.772116499999999</v>
      </c>
      <c r="Z172" s="9">
        <v>11.754587709999999</v>
      </c>
      <c r="AA172" s="40">
        <f t="shared" si="23"/>
        <v>1.7528790000000072E-2</v>
      </c>
    </row>
    <row r="173" spans="1:27">
      <c r="A173" s="38">
        <v>169</v>
      </c>
      <c r="B173" s="43">
        <v>168</v>
      </c>
      <c r="C173" s="6" t="s">
        <v>1851</v>
      </c>
      <c r="D173" s="6" t="s">
        <v>1861</v>
      </c>
      <c r="E173" s="6" t="s">
        <v>1861</v>
      </c>
      <c r="F173" s="30">
        <v>-1</v>
      </c>
      <c r="G173" s="30">
        <v>1</v>
      </c>
      <c r="H173" s="30">
        <v>0.5</v>
      </c>
      <c r="I173" s="31">
        <f t="shared" si="20"/>
        <v>0.5</v>
      </c>
      <c r="J173" s="30" t="s">
        <v>1933</v>
      </c>
      <c r="L173" s="36">
        <v>1401020.125</v>
      </c>
      <c r="M173" s="15">
        <v>0.25466576539300001</v>
      </c>
      <c r="N173" s="16">
        <v>7</v>
      </c>
      <c r="O173" s="15">
        <v>0.51409107822900002</v>
      </c>
      <c r="P173" s="4" t="s">
        <v>1928</v>
      </c>
      <c r="Q173" s="7">
        <v>155.06950000000001</v>
      </c>
      <c r="R173" s="4" t="s">
        <v>920</v>
      </c>
      <c r="S173" s="7">
        <v>156.07677649999999</v>
      </c>
      <c r="T173" s="7">
        <v>156.07722469999999</v>
      </c>
      <c r="U173" s="39">
        <f t="shared" si="21"/>
        <v>4.4819999999390348E-4</v>
      </c>
      <c r="V173" s="40">
        <f t="shared" si="22"/>
        <v>2.8716636135415285</v>
      </c>
      <c r="W173" s="9">
        <v>9.4789113559999993</v>
      </c>
      <c r="X173" s="9">
        <v>12.83947781</v>
      </c>
      <c r="Y173" s="9">
        <v>11.785003059999999</v>
      </c>
      <c r="Z173" s="9">
        <v>10.97400629</v>
      </c>
      <c r="AA173" s="40">
        <f t="shared" si="23"/>
        <v>0.81099676999999915</v>
      </c>
    </row>
    <row r="174" spans="1:27">
      <c r="A174" s="38">
        <v>170</v>
      </c>
      <c r="B174" s="43">
        <v>713</v>
      </c>
      <c r="C174" s="6" t="s">
        <v>1852</v>
      </c>
      <c r="D174" s="6" t="s">
        <v>1860</v>
      </c>
      <c r="E174" s="6" t="s">
        <v>1860</v>
      </c>
      <c r="F174" s="30">
        <v>1</v>
      </c>
      <c r="G174" s="30">
        <v>1</v>
      </c>
      <c r="H174" s="30">
        <v>1</v>
      </c>
      <c r="I174" s="31">
        <f t="shared" si="20"/>
        <v>3</v>
      </c>
      <c r="J174" s="30" t="s">
        <v>1934</v>
      </c>
      <c r="L174" s="36">
        <v>40017032</v>
      </c>
      <c r="M174" s="15">
        <v>0.75299424561700001</v>
      </c>
      <c r="N174" s="16">
        <v>9</v>
      </c>
      <c r="O174" s="15">
        <v>0.83623538697599997</v>
      </c>
      <c r="P174" s="4" t="s">
        <v>482</v>
      </c>
      <c r="Q174" s="7">
        <v>117.07899999999999</v>
      </c>
      <c r="R174" s="4" t="s">
        <v>920</v>
      </c>
      <c r="S174" s="7">
        <v>118.0862765</v>
      </c>
      <c r="T174" s="7">
        <v>118.086613</v>
      </c>
      <c r="U174" s="39">
        <f t="shared" si="21"/>
        <v>3.3650000000307045E-4</v>
      </c>
      <c r="V174" s="40">
        <f t="shared" si="22"/>
        <v>2.8496114025838595</v>
      </c>
      <c r="W174" s="9">
        <v>11.869978890000001</v>
      </c>
      <c r="X174" s="9">
        <v>13.10636234</v>
      </c>
      <c r="Y174" s="9">
        <v>12.10658752</v>
      </c>
      <c r="Z174" s="9">
        <v>12.046230810000001</v>
      </c>
      <c r="AA174" s="40">
        <f t="shared" si="23"/>
        <v>6.035670999999887E-2</v>
      </c>
    </row>
    <row r="175" spans="1:27">
      <c r="A175" s="38">
        <v>171</v>
      </c>
      <c r="B175" s="43">
        <v>368</v>
      </c>
      <c r="C175" s="6" t="s">
        <v>1853</v>
      </c>
      <c r="D175" s="6" t="s">
        <v>1859</v>
      </c>
      <c r="E175" s="14" t="s">
        <v>2521</v>
      </c>
      <c r="F175" s="30">
        <v>0</v>
      </c>
      <c r="G175" s="30">
        <v>1</v>
      </c>
      <c r="H175" s="30">
        <v>1</v>
      </c>
      <c r="I175" s="31">
        <f t="shared" si="20"/>
        <v>2</v>
      </c>
      <c r="J175" s="30" t="s">
        <v>1935</v>
      </c>
      <c r="K175" s="30" t="s">
        <v>1937</v>
      </c>
      <c r="L175" s="36">
        <v>270079.84379999997</v>
      </c>
      <c r="P175" s="4" t="s">
        <v>1927</v>
      </c>
      <c r="Q175" s="7">
        <v>172.0137</v>
      </c>
      <c r="R175" s="4" t="s">
        <v>920</v>
      </c>
      <c r="S175" s="7">
        <v>173.02097649999999</v>
      </c>
      <c r="T175" s="7">
        <v>173.02116789999999</v>
      </c>
      <c r="U175" s="39">
        <f t="shared" si="21"/>
        <v>1.9140000000561486E-4</v>
      </c>
      <c r="V175" s="40">
        <f t="shared" si="22"/>
        <v>1.1062242502464137</v>
      </c>
      <c r="W175" s="9">
        <v>11.50505515</v>
      </c>
      <c r="X175" s="9">
        <v>12.77411833</v>
      </c>
      <c r="Y175" s="9">
        <v>12.1374175</v>
      </c>
      <c r="Z175" s="9">
        <v>12.05889425</v>
      </c>
      <c r="AA175" s="40">
        <f t="shared" si="23"/>
        <v>7.8523249999999933E-2</v>
      </c>
    </row>
    <row r="176" spans="1:27">
      <c r="A176" s="38">
        <v>172</v>
      </c>
      <c r="B176" s="43">
        <v>231</v>
      </c>
      <c r="C176" s="6" t="s">
        <v>1442</v>
      </c>
      <c r="D176" s="6" t="s">
        <v>1443</v>
      </c>
      <c r="E176" s="6" t="s">
        <v>1443</v>
      </c>
      <c r="F176" s="30">
        <v>1</v>
      </c>
      <c r="G176" s="30">
        <v>1</v>
      </c>
      <c r="H176" s="30">
        <v>1</v>
      </c>
      <c r="I176" s="31">
        <f t="shared" si="20"/>
        <v>3</v>
      </c>
      <c r="J176" s="30" t="s">
        <v>1934</v>
      </c>
      <c r="L176" s="36">
        <v>2290972.5</v>
      </c>
      <c r="M176" s="15">
        <v>0.85838597954100004</v>
      </c>
      <c r="N176" s="16">
        <v>16</v>
      </c>
      <c r="O176" s="15">
        <v>0.82294194900899997</v>
      </c>
      <c r="P176" s="4" t="s">
        <v>553</v>
      </c>
      <c r="Q176" s="7">
        <v>131.0582</v>
      </c>
      <c r="R176" s="4" t="s">
        <v>920</v>
      </c>
      <c r="S176" s="7">
        <v>132.06547649999999</v>
      </c>
      <c r="T176" s="7">
        <v>132.0656449</v>
      </c>
      <c r="U176" s="39">
        <f t="shared" si="21"/>
        <v>1.6840000000684086E-4</v>
      </c>
      <c r="V176" s="40">
        <f t="shared" si="22"/>
        <v>1.2751250703043566</v>
      </c>
      <c r="W176" s="9">
        <v>12.12839563</v>
      </c>
      <c r="X176" s="9">
        <v>12.57774203</v>
      </c>
      <c r="Y176" s="9">
        <v>12.3250045</v>
      </c>
      <c r="Z176" s="9">
        <v>12.26888344</v>
      </c>
      <c r="AA176" s="40">
        <f t="shared" si="23"/>
        <v>5.6121060000000611E-2</v>
      </c>
    </row>
    <row r="177" spans="1:30">
      <c r="A177" s="38">
        <v>173</v>
      </c>
      <c r="B177" s="43">
        <v>359</v>
      </c>
      <c r="C177" s="6" t="s">
        <v>892</v>
      </c>
      <c r="D177" s="6" t="s">
        <v>917</v>
      </c>
      <c r="E177" s="6" t="s">
        <v>917</v>
      </c>
      <c r="F177" s="30">
        <v>1</v>
      </c>
      <c r="G177" s="30">
        <v>1</v>
      </c>
      <c r="H177" s="30">
        <v>1</v>
      </c>
      <c r="I177" s="31">
        <f t="shared" si="20"/>
        <v>3</v>
      </c>
      <c r="J177" s="30" t="s">
        <v>1934</v>
      </c>
      <c r="L177" s="36">
        <v>8055223.5</v>
      </c>
      <c r="M177" s="15">
        <v>0.87596512252299996</v>
      </c>
      <c r="N177" s="16">
        <v>10</v>
      </c>
      <c r="O177" s="15">
        <v>0.56123246978999997</v>
      </c>
      <c r="P177" s="4" t="s">
        <v>904</v>
      </c>
      <c r="Q177" s="7">
        <v>258.11009999999999</v>
      </c>
      <c r="R177" s="4" t="s">
        <v>922</v>
      </c>
      <c r="S177" s="7">
        <v>258.11009999999999</v>
      </c>
      <c r="T177" s="7">
        <v>258.11023419999998</v>
      </c>
      <c r="U177" s="39">
        <f t="shared" si="21"/>
        <v>1.341999999908694E-4</v>
      </c>
      <c r="V177" s="40">
        <f t="shared" si="22"/>
        <v>0.51993316027102154</v>
      </c>
      <c r="W177" s="9">
        <v>11.887836439999999</v>
      </c>
      <c r="X177" s="9">
        <v>12.59135859</v>
      </c>
      <c r="Y177" s="9">
        <v>12.3941155</v>
      </c>
      <c r="Z177" s="9">
        <v>12.17339469</v>
      </c>
      <c r="AA177" s="40">
        <f t="shared" si="23"/>
        <v>0.22072080999999955</v>
      </c>
    </row>
    <row r="178" spans="1:30">
      <c r="A178" s="38">
        <v>174</v>
      </c>
      <c r="B178" s="43">
        <v>159</v>
      </c>
      <c r="C178" s="6" t="s">
        <v>2506</v>
      </c>
      <c r="D178" s="6" t="s">
        <v>2507</v>
      </c>
      <c r="E178" s="6" t="s">
        <v>2507</v>
      </c>
      <c r="F178" s="30">
        <v>0</v>
      </c>
      <c r="G178" s="30">
        <v>1</v>
      </c>
      <c r="H178" s="30">
        <v>1</v>
      </c>
      <c r="I178" s="31">
        <f t="shared" si="20"/>
        <v>2</v>
      </c>
      <c r="J178" s="30" t="s">
        <v>1935</v>
      </c>
      <c r="L178" s="36">
        <v>1298448.625</v>
      </c>
      <c r="P178" s="4" t="s">
        <v>2454</v>
      </c>
      <c r="Q178" s="7">
        <v>268.05509999999998</v>
      </c>
      <c r="R178" s="4" t="s">
        <v>920</v>
      </c>
      <c r="S178" s="7">
        <v>269.06237650000003</v>
      </c>
      <c r="T178" s="7">
        <v>269.06208900000001</v>
      </c>
      <c r="U178" s="39">
        <f t="shared" si="21"/>
        <v>2.8750000001309672E-4</v>
      </c>
      <c r="V178" s="40">
        <f t="shared" si="22"/>
        <v>1.0685254614670985</v>
      </c>
      <c r="W178" s="9">
        <v>12.200044249999999</v>
      </c>
      <c r="X178" s="9">
        <v>14.139042079999999</v>
      </c>
      <c r="Y178" s="9">
        <v>12.80735365</v>
      </c>
      <c r="Z178" s="9">
        <v>13.2496475</v>
      </c>
      <c r="AA178" s="40">
        <f t="shared" si="23"/>
        <v>0.44229385000000043</v>
      </c>
    </row>
    <row r="179" spans="1:30">
      <c r="A179" s="38">
        <v>175</v>
      </c>
      <c r="B179" s="43">
        <v>303</v>
      </c>
      <c r="C179" s="6" t="s">
        <v>1854</v>
      </c>
      <c r="D179" s="6" t="s">
        <v>1858</v>
      </c>
      <c r="E179" s="6" t="s">
        <v>1858</v>
      </c>
      <c r="F179" s="30">
        <v>1</v>
      </c>
      <c r="G179" s="30">
        <v>1</v>
      </c>
      <c r="H179" s="30">
        <v>0.5</v>
      </c>
      <c r="I179" s="31">
        <f t="shared" si="20"/>
        <v>2.5</v>
      </c>
      <c r="J179" s="30" t="s">
        <v>1935</v>
      </c>
      <c r="L179" s="36">
        <v>9970892</v>
      </c>
      <c r="M179" s="15">
        <v>0.92201216421400001</v>
      </c>
      <c r="N179" s="16">
        <v>15</v>
      </c>
      <c r="O179" s="15">
        <v>0.52192432380099996</v>
      </c>
      <c r="P179" s="4" t="s">
        <v>1929</v>
      </c>
      <c r="Q179" s="7">
        <v>141.09020000000001</v>
      </c>
      <c r="R179" s="4" t="s">
        <v>920</v>
      </c>
      <c r="S179" s="7">
        <v>142.0974765</v>
      </c>
      <c r="T179" s="7">
        <v>142.09761810000001</v>
      </c>
      <c r="U179" s="39">
        <f t="shared" si="21"/>
        <v>1.4160000000629225E-4</v>
      </c>
      <c r="V179" s="40">
        <f t="shared" si="22"/>
        <v>0.9964990476540394</v>
      </c>
      <c r="W179" s="9">
        <v>11.33947781</v>
      </c>
      <c r="X179" s="9">
        <v>13.191329659999999</v>
      </c>
      <c r="Y179" s="9">
        <v>12.9371305</v>
      </c>
      <c r="Z179" s="9">
        <v>12.04877984</v>
      </c>
      <c r="AA179" s="40">
        <f t="shared" si="23"/>
        <v>0.8883506600000004</v>
      </c>
      <c r="AD179" s="42" t="s">
        <v>3026</v>
      </c>
    </row>
    <row r="180" spans="1:30">
      <c r="A180" s="38">
        <v>176</v>
      </c>
      <c r="B180" s="43">
        <v>48</v>
      </c>
      <c r="C180" s="6" t="s">
        <v>2508</v>
      </c>
      <c r="D180" s="6" t="s">
        <v>2509</v>
      </c>
      <c r="E180" s="6" t="s">
        <v>2509</v>
      </c>
      <c r="F180" s="30">
        <v>0</v>
      </c>
      <c r="G180" s="30">
        <v>1</v>
      </c>
      <c r="H180" s="30">
        <v>0.5</v>
      </c>
      <c r="I180" s="31">
        <f t="shared" si="20"/>
        <v>1.5</v>
      </c>
      <c r="J180" s="30" t="s">
        <v>1936</v>
      </c>
      <c r="L180" s="36">
        <v>299696.90629999997</v>
      </c>
      <c r="P180" s="4" t="s">
        <v>2455</v>
      </c>
      <c r="Q180" s="7">
        <v>240.02379999999999</v>
      </c>
      <c r="R180" s="4" t="s">
        <v>920</v>
      </c>
      <c r="S180" s="7">
        <v>241.03107650000001</v>
      </c>
      <c r="T180" s="7">
        <v>241.0300536</v>
      </c>
      <c r="U180" s="39">
        <f t="shared" si="21"/>
        <v>1.0229000000094857E-3</v>
      </c>
      <c r="V180" s="40">
        <f t="shared" si="22"/>
        <v>4.2438511036127142</v>
      </c>
      <c r="W180" s="9">
        <v>11.3990928</v>
      </c>
      <c r="X180" s="9">
        <v>12.66543267</v>
      </c>
      <c r="Y180" s="9">
        <v>13.54651793</v>
      </c>
      <c r="Z180" s="9">
        <v>11.795728349999999</v>
      </c>
      <c r="AA180" s="40">
        <f t="shared" si="23"/>
        <v>1.7507895800000011</v>
      </c>
    </row>
    <row r="181" spans="1:30">
      <c r="A181" s="38">
        <v>177</v>
      </c>
      <c r="B181" s="43">
        <v>262</v>
      </c>
      <c r="C181" s="6" t="s">
        <v>1855</v>
      </c>
      <c r="D181" s="6" t="s">
        <v>1857</v>
      </c>
      <c r="E181" s="6" t="s">
        <v>1857</v>
      </c>
      <c r="F181" s="30">
        <v>1</v>
      </c>
      <c r="G181" s="30">
        <v>1</v>
      </c>
      <c r="H181" s="30">
        <v>1</v>
      </c>
      <c r="I181" s="31">
        <f t="shared" si="20"/>
        <v>3</v>
      </c>
      <c r="J181" s="30" t="s">
        <v>1934</v>
      </c>
      <c r="L181" s="36">
        <v>7097094.5</v>
      </c>
      <c r="M181" s="15">
        <v>0.94865222084599998</v>
      </c>
      <c r="N181" s="16">
        <v>9</v>
      </c>
      <c r="O181" s="15">
        <v>0.32909829044099997</v>
      </c>
      <c r="P181" s="4" t="s">
        <v>1930</v>
      </c>
      <c r="Q181" s="7">
        <v>111.0796</v>
      </c>
      <c r="R181" s="4" t="s">
        <v>920</v>
      </c>
      <c r="S181" s="7">
        <v>112.0868765</v>
      </c>
      <c r="T181" s="7">
        <v>112.0873694</v>
      </c>
      <c r="U181" s="39">
        <f t="shared" si="21"/>
        <v>4.9289999999757583E-4</v>
      </c>
      <c r="V181" s="40">
        <f t="shared" si="22"/>
        <v>4.3974818050851461</v>
      </c>
      <c r="W181" s="9">
        <v>13.417909180000001</v>
      </c>
      <c r="X181" s="9">
        <v>14.48000068</v>
      </c>
      <c r="Y181" s="9">
        <v>13.914557500000001</v>
      </c>
      <c r="Z181" s="9">
        <v>13.796780030000001</v>
      </c>
      <c r="AA181" s="40">
        <f t="shared" si="23"/>
        <v>0.11777747000000005</v>
      </c>
    </row>
    <row r="182" spans="1:30">
      <c r="A182" s="38">
        <v>178</v>
      </c>
      <c r="B182" s="43">
        <v>58</v>
      </c>
      <c r="C182" s="6" t="s">
        <v>696</v>
      </c>
      <c r="D182" s="6" t="s">
        <v>45</v>
      </c>
      <c r="E182" s="6" t="s">
        <v>45</v>
      </c>
      <c r="F182" s="30">
        <v>0</v>
      </c>
      <c r="G182" s="30">
        <v>1</v>
      </c>
      <c r="H182" s="30">
        <v>1</v>
      </c>
      <c r="I182" s="31">
        <f t="shared" si="20"/>
        <v>2</v>
      </c>
      <c r="J182" s="30" t="s">
        <v>1935</v>
      </c>
      <c r="L182" s="36">
        <v>65850.335940000004</v>
      </c>
      <c r="P182" s="4" t="s">
        <v>703</v>
      </c>
      <c r="Q182" s="7">
        <v>226.10659999999999</v>
      </c>
      <c r="R182" s="4" t="s">
        <v>920</v>
      </c>
      <c r="S182" s="7">
        <v>227.1138765</v>
      </c>
      <c r="T182" s="7">
        <v>227.11436079999999</v>
      </c>
      <c r="U182" s="39">
        <f t="shared" si="21"/>
        <v>4.8429999998234052E-4</v>
      </c>
      <c r="V182" s="40">
        <f t="shared" si="22"/>
        <v>2.1324104341213186</v>
      </c>
      <c r="W182" s="9">
        <v>13.526841640000001</v>
      </c>
      <c r="X182" s="9">
        <v>14.5072338</v>
      </c>
      <c r="Y182" s="9">
        <v>14.1021445</v>
      </c>
      <c r="Z182" s="9">
        <v>14.237965190000001</v>
      </c>
      <c r="AA182" s="40">
        <f t="shared" si="23"/>
        <v>0.13582069000000097</v>
      </c>
    </row>
    <row r="183" spans="1:30">
      <c r="A183" s="38">
        <v>179</v>
      </c>
      <c r="B183" s="43">
        <v>200</v>
      </c>
      <c r="C183" s="6" t="s">
        <v>1444</v>
      </c>
      <c r="D183" s="6" t="s">
        <v>1445</v>
      </c>
      <c r="E183" s="6" t="s">
        <v>1445</v>
      </c>
      <c r="F183" s="30">
        <v>1</v>
      </c>
      <c r="G183" s="30">
        <v>1</v>
      </c>
      <c r="H183" s="30">
        <v>1</v>
      </c>
      <c r="I183" s="31">
        <f t="shared" si="20"/>
        <v>3</v>
      </c>
      <c r="J183" s="30" t="s">
        <v>1934</v>
      </c>
      <c r="L183" s="36">
        <v>5318358.5</v>
      </c>
      <c r="M183" s="15">
        <v>0.94047867490699999</v>
      </c>
      <c r="N183" s="16">
        <v>5</v>
      </c>
      <c r="O183" s="15">
        <v>0.27302152350300002</v>
      </c>
      <c r="P183" s="4" t="s">
        <v>1384</v>
      </c>
      <c r="Q183" s="7">
        <v>184.07329999999999</v>
      </c>
      <c r="R183" s="4" t="s">
        <v>922</v>
      </c>
      <c r="S183" s="7">
        <v>184.07329999999999</v>
      </c>
      <c r="T183" s="7">
        <v>184.07338089999999</v>
      </c>
      <c r="U183" s="39">
        <f t="shared" si="21"/>
        <v>8.0900000000383443E-5</v>
      </c>
      <c r="V183" s="40">
        <f t="shared" si="22"/>
        <v>0.43949883008770663</v>
      </c>
      <c r="W183" s="9">
        <v>16.25451048</v>
      </c>
      <c r="X183" s="9">
        <v>17.04971746</v>
      </c>
      <c r="Y183" s="9">
        <v>16.851775</v>
      </c>
      <c r="Z183" s="9">
        <v>16.721784840000002</v>
      </c>
      <c r="AA183" s="40">
        <f t="shared" si="23"/>
        <v>0.12999015999999841</v>
      </c>
    </row>
    <row r="184" spans="1:30">
      <c r="A184" s="38">
        <v>180</v>
      </c>
      <c r="B184" s="43">
        <v>5</v>
      </c>
      <c r="C184" s="6" t="s">
        <v>1446</v>
      </c>
      <c r="D184" s="6" t="s">
        <v>1447</v>
      </c>
      <c r="E184" s="14" t="s">
        <v>1450</v>
      </c>
      <c r="F184" s="30">
        <v>0</v>
      </c>
      <c r="G184" s="30">
        <v>1</v>
      </c>
      <c r="H184" s="30">
        <v>0.5</v>
      </c>
      <c r="I184" s="31">
        <f t="shared" si="20"/>
        <v>1.5</v>
      </c>
      <c r="J184" s="30" t="s">
        <v>1936</v>
      </c>
      <c r="K184" s="30" t="s">
        <v>1937</v>
      </c>
      <c r="L184" s="36">
        <v>278512.8125</v>
      </c>
      <c r="P184" s="4" t="s">
        <v>1385</v>
      </c>
      <c r="Q184" s="7">
        <v>192.02699999999999</v>
      </c>
      <c r="R184" s="4" t="s">
        <v>921</v>
      </c>
      <c r="S184" s="7">
        <v>215.01622069999999</v>
      </c>
      <c r="T184" s="7">
        <v>215.01652379999999</v>
      </c>
      <c r="U184" s="39">
        <f t="shared" si="21"/>
        <v>3.0309999999644788E-4</v>
      </c>
      <c r="V184" s="40">
        <f t="shared" si="22"/>
        <v>1.4096610897991098</v>
      </c>
      <c r="W184" s="9">
        <v>16.887836440000001</v>
      </c>
      <c r="X184" s="9">
        <v>19.533987499999999</v>
      </c>
      <c r="Y184" s="9">
        <v>17.29033699</v>
      </c>
      <c r="Z184" s="9">
        <v>18.705007210000002</v>
      </c>
      <c r="AA184" s="40">
        <f t="shared" si="23"/>
        <v>1.4146702200000014</v>
      </c>
    </row>
    <row r="185" spans="1:30">
      <c r="A185" s="38">
        <v>181</v>
      </c>
      <c r="B185" s="43">
        <v>662</v>
      </c>
      <c r="C185" s="6" t="s">
        <v>1448</v>
      </c>
      <c r="D185" s="6" t="s">
        <v>1449</v>
      </c>
      <c r="E185" s="14" t="s">
        <v>1450</v>
      </c>
      <c r="F185" s="30">
        <v>0</v>
      </c>
      <c r="G185" s="30">
        <v>1</v>
      </c>
      <c r="H185" s="30">
        <v>0.5</v>
      </c>
      <c r="I185" s="31">
        <f t="shared" si="20"/>
        <v>1.5</v>
      </c>
      <c r="J185" s="30" t="s">
        <v>1936</v>
      </c>
      <c r="K185" s="30" t="s">
        <v>1937</v>
      </c>
      <c r="L185" s="36">
        <v>278512.8125</v>
      </c>
      <c r="P185" s="4" t="s">
        <v>1385</v>
      </c>
      <c r="Q185" s="7">
        <v>192.02699999999999</v>
      </c>
      <c r="R185" s="4" t="s">
        <v>921</v>
      </c>
      <c r="S185" s="7">
        <v>215.01622069999999</v>
      </c>
      <c r="T185" s="7">
        <v>215.01652419999999</v>
      </c>
      <c r="U185" s="39">
        <f t="shared" si="21"/>
        <v>3.0350000000112232E-4</v>
      </c>
      <c r="V185" s="40">
        <f t="shared" si="22"/>
        <v>1.4115214145847106</v>
      </c>
      <c r="W185" s="9">
        <v>16.74562143</v>
      </c>
      <c r="X185" s="9">
        <v>19.67431843</v>
      </c>
      <c r="Y185" s="9">
        <v>17.67431843</v>
      </c>
      <c r="Z185" s="9">
        <v>18.718443090000001</v>
      </c>
      <c r="AA185" s="40">
        <f t="shared" si="23"/>
        <v>1.0441246600000014</v>
      </c>
    </row>
    <row r="186" spans="1:30">
      <c r="A186" s="38">
        <v>182</v>
      </c>
      <c r="B186" s="43">
        <v>603</v>
      </c>
      <c r="C186" s="6" t="s">
        <v>1856</v>
      </c>
      <c r="D186" s="6" t="s">
        <v>1932</v>
      </c>
      <c r="E186" s="6" t="s">
        <v>1932</v>
      </c>
      <c r="F186" s="30">
        <v>0</v>
      </c>
      <c r="G186" s="30">
        <v>1</v>
      </c>
      <c r="H186" s="30">
        <v>0.5</v>
      </c>
      <c r="I186" s="31">
        <f t="shared" si="20"/>
        <v>1.5</v>
      </c>
      <c r="J186" s="30" t="s">
        <v>1936</v>
      </c>
      <c r="L186" s="36">
        <v>35150.746090000001</v>
      </c>
      <c r="P186" s="4" t="s">
        <v>1931</v>
      </c>
      <c r="Q186" s="7">
        <v>314.09989999999999</v>
      </c>
      <c r="R186" s="4" t="s">
        <v>922</v>
      </c>
      <c r="S186" s="7">
        <v>314.09989999999999</v>
      </c>
      <c r="T186" s="7">
        <v>314.10079100000002</v>
      </c>
      <c r="U186" s="39">
        <f t="shared" si="21"/>
        <v>8.9100000002417801E-4</v>
      </c>
      <c r="V186" s="40">
        <f t="shared" si="22"/>
        <v>2.8366771209547603</v>
      </c>
      <c r="W186" s="9">
        <v>17.810066039999999</v>
      </c>
      <c r="X186" s="9">
        <v>19.9335059</v>
      </c>
      <c r="Y186" s="9">
        <v>17.9335059</v>
      </c>
      <c r="Z186" s="9">
        <v>19.08609444</v>
      </c>
      <c r="AA186" s="40">
        <f t="shared" si="23"/>
        <v>1.15258854</v>
      </c>
    </row>
    <row r="187" spans="1:30">
      <c r="A187" s="38">
        <v>183</v>
      </c>
      <c r="B187" s="43">
        <v>156</v>
      </c>
      <c r="C187" s="6" t="s">
        <v>893</v>
      </c>
      <c r="D187" s="6" t="s">
        <v>918</v>
      </c>
      <c r="E187" s="6" t="s">
        <v>918</v>
      </c>
      <c r="F187" s="30">
        <v>1</v>
      </c>
      <c r="G187" s="30">
        <v>1</v>
      </c>
      <c r="H187" s="30">
        <v>1</v>
      </c>
      <c r="I187" s="31">
        <f t="shared" si="20"/>
        <v>3</v>
      </c>
      <c r="J187" s="30" t="s">
        <v>1934</v>
      </c>
      <c r="L187" s="36">
        <v>12703677</v>
      </c>
      <c r="M187" s="15">
        <v>0.88274923423399998</v>
      </c>
      <c r="N187" s="16">
        <v>14</v>
      </c>
      <c r="O187" s="15">
        <v>0.55391188326999996</v>
      </c>
      <c r="P187" s="4" t="s">
        <v>905</v>
      </c>
      <c r="Q187" s="7">
        <v>174.11170000000001</v>
      </c>
      <c r="R187" s="4" t="s">
        <v>920</v>
      </c>
      <c r="S187" s="7">
        <v>175.1189765</v>
      </c>
      <c r="T187" s="7">
        <v>175.11903140000001</v>
      </c>
      <c r="U187" s="39">
        <f t="shared" si="21"/>
        <v>5.4900000009183714E-5</v>
      </c>
      <c r="V187" s="40">
        <f t="shared" si="22"/>
        <v>0.31350114708547144</v>
      </c>
      <c r="W187" s="9">
        <v>17.86060333</v>
      </c>
      <c r="X187" s="9">
        <v>19.394735499999999</v>
      </c>
      <c r="Y187" s="9">
        <v>18.643724500000001</v>
      </c>
      <c r="Z187" s="9">
        <v>18.339770000000001</v>
      </c>
      <c r="AA187" s="40">
        <f t="shared" si="23"/>
        <v>0.30395449999999968</v>
      </c>
    </row>
    <row r="188" spans="1:30">
      <c r="A188" s="38">
        <v>184</v>
      </c>
      <c r="B188" s="43">
        <v>252</v>
      </c>
      <c r="C188" s="6" t="s">
        <v>894</v>
      </c>
      <c r="D188" s="6" t="s">
        <v>919</v>
      </c>
      <c r="E188" s="6" t="s">
        <v>919</v>
      </c>
      <c r="F188" s="30">
        <v>1</v>
      </c>
      <c r="G188" s="30">
        <v>1</v>
      </c>
      <c r="H188" s="30">
        <v>1</v>
      </c>
      <c r="I188" s="31">
        <f t="shared" si="20"/>
        <v>3</v>
      </c>
      <c r="J188" s="30" t="s">
        <v>1934</v>
      </c>
      <c r="L188" s="36">
        <v>5308176.5</v>
      </c>
      <c r="M188" s="15">
        <v>0.96605889598700001</v>
      </c>
      <c r="N188" s="16">
        <v>7</v>
      </c>
      <c r="O188" s="15">
        <v>0.50448877103599998</v>
      </c>
      <c r="P188" s="4" t="s">
        <v>906</v>
      </c>
      <c r="Q188" s="7">
        <v>132.0899</v>
      </c>
      <c r="R188" s="4" t="s">
        <v>920</v>
      </c>
      <c r="S188" s="7">
        <v>133.09717649999999</v>
      </c>
      <c r="T188" s="7">
        <v>133.09734320000001</v>
      </c>
      <c r="U188" s="39">
        <f t="shared" si="21"/>
        <v>1.6670000002250163E-4</v>
      </c>
      <c r="V188" s="40">
        <f t="shared" si="22"/>
        <v>1.2524683423506107</v>
      </c>
      <c r="W188" s="9">
        <v>18.102005040000002</v>
      </c>
      <c r="X188" s="9">
        <v>19.63795275</v>
      </c>
      <c r="Y188" s="9">
        <v>18.801692500000001</v>
      </c>
      <c r="Z188" s="9">
        <v>18.696123409999998</v>
      </c>
      <c r="AA188" s="40">
        <f t="shared" si="23"/>
        <v>0.10556909000000303</v>
      </c>
    </row>
    <row r="189" spans="1:30">
      <c r="A189" s="38">
        <v>185</v>
      </c>
      <c r="B189" s="43">
        <v>144</v>
      </c>
      <c r="C189" s="6" t="s">
        <v>711</v>
      </c>
      <c r="D189" s="6" t="s">
        <v>46</v>
      </c>
      <c r="E189" s="6" t="s">
        <v>46</v>
      </c>
      <c r="F189" s="30">
        <v>1</v>
      </c>
      <c r="G189" s="30">
        <v>1</v>
      </c>
      <c r="H189" s="30">
        <v>1</v>
      </c>
      <c r="I189" s="31">
        <f t="shared" si="20"/>
        <v>3</v>
      </c>
      <c r="J189" s="30" t="s">
        <v>1934</v>
      </c>
      <c r="L189" s="36">
        <v>4553148</v>
      </c>
      <c r="M189" s="15">
        <v>0.90094853159599997</v>
      </c>
      <c r="N189" s="16">
        <v>6</v>
      </c>
      <c r="O189" s="15">
        <v>0.484840401596</v>
      </c>
      <c r="P189" s="4" t="s">
        <v>718</v>
      </c>
      <c r="Q189" s="7">
        <v>146.10550000000001</v>
      </c>
      <c r="R189" s="4" t="s">
        <v>920</v>
      </c>
      <c r="S189" s="7">
        <v>147.1127765</v>
      </c>
      <c r="T189" s="7">
        <v>147.1128483</v>
      </c>
      <c r="U189" s="39">
        <f t="shared" si="21"/>
        <v>7.1800000000621367E-5</v>
      </c>
      <c r="V189" s="40">
        <f t="shared" si="22"/>
        <v>0.48806094010890599</v>
      </c>
      <c r="W189" s="9">
        <v>17.987625950000002</v>
      </c>
      <c r="X189" s="9">
        <v>19.45821419</v>
      </c>
      <c r="Y189" s="9">
        <v>18.841184500000001</v>
      </c>
      <c r="Z189" s="9">
        <v>18.586393529999999</v>
      </c>
      <c r="AA189" s="40">
        <f t="shared" si="23"/>
        <v>0.25479097000000195</v>
      </c>
    </row>
    <row r="190" spans="1:30">
      <c r="A190" s="38">
        <v>186</v>
      </c>
      <c r="B190" s="43">
        <v>386</v>
      </c>
      <c r="C190" s="6" t="s">
        <v>2510</v>
      </c>
      <c r="D190" s="6" t="s">
        <v>2511</v>
      </c>
      <c r="E190" s="6" t="s">
        <v>2511</v>
      </c>
      <c r="F190" s="30">
        <v>1</v>
      </c>
      <c r="G190" s="30">
        <v>1</v>
      </c>
      <c r="H190" s="30">
        <v>0.5</v>
      </c>
      <c r="I190" s="31">
        <f t="shared" si="20"/>
        <v>2.5</v>
      </c>
      <c r="J190" s="30" t="s">
        <v>1935</v>
      </c>
      <c r="L190" s="36">
        <v>4548974</v>
      </c>
      <c r="M190" s="15">
        <v>0.80480520617399998</v>
      </c>
      <c r="N190" s="16">
        <v>11</v>
      </c>
      <c r="O190" s="15">
        <v>0.30147545748900001</v>
      </c>
      <c r="P190" s="4" t="s">
        <v>2456</v>
      </c>
      <c r="Q190" s="7">
        <v>87.068399999999997</v>
      </c>
      <c r="R190" s="4" t="s">
        <v>920</v>
      </c>
      <c r="S190" s="7">
        <v>88.075676450000003</v>
      </c>
      <c r="T190" s="7">
        <v>88.07641486</v>
      </c>
      <c r="U190" s="39">
        <f t="shared" si="21"/>
        <v>7.384099999967475E-4</v>
      </c>
      <c r="V190" s="40">
        <f t="shared" si="22"/>
        <v>8.3838129862782047</v>
      </c>
      <c r="W190" s="9">
        <v>24.044270829999999</v>
      </c>
      <c r="X190" s="9">
        <v>26.000412699999998</v>
      </c>
      <c r="Y190" s="9">
        <v>24.000412699999998</v>
      </c>
      <c r="Z190" s="9">
        <v>24.824385620000001</v>
      </c>
      <c r="AA190" s="40">
        <f t="shared" si="23"/>
        <v>0.82397292000000277</v>
      </c>
    </row>
  </sheetData>
  <autoFilter ref="A3:AD3">
    <sortState ref="A4:AD190">
      <sortCondition ref="A3"/>
    </sortState>
  </autoFilter>
  <mergeCells count="7">
    <mergeCell ref="U1:V1"/>
    <mergeCell ref="AB1:AD1"/>
    <mergeCell ref="A1:E1"/>
    <mergeCell ref="P1:T1"/>
    <mergeCell ref="W1:Z1"/>
    <mergeCell ref="L1:O1"/>
    <mergeCell ref="F1:K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88"/>
  <sheetViews>
    <sheetView workbookViewId="0">
      <selection activeCell="M24" sqref="M24"/>
    </sheetView>
  </sheetViews>
  <sheetFormatPr baseColWidth="10" defaultColWidth="8.83203125" defaultRowHeight="14" x14ac:dyDescent="0"/>
  <cols>
    <col min="1" max="2" width="8.83203125" style="2"/>
    <col min="3" max="11" width="8.83203125" style="48"/>
    <col min="12" max="12" width="8.83203125" style="2"/>
    <col min="13" max="29" width="8.83203125" style="48"/>
    <col min="30" max="36" width="8.83203125" style="2"/>
    <col min="37" max="16384" width="8.83203125" style="48"/>
  </cols>
  <sheetData>
    <row r="1" spans="1:42">
      <c r="A1" s="2" t="s">
        <v>1</v>
      </c>
      <c r="B1" s="2" t="s">
        <v>47</v>
      </c>
      <c r="C1" s="48" t="s">
        <v>48</v>
      </c>
      <c r="D1" s="48" t="s">
        <v>49</v>
      </c>
      <c r="E1" s="48" t="s">
        <v>50</v>
      </c>
      <c r="F1" s="48" t="s">
        <v>51</v>
      </c>
      <c r="G1" s="48" t="s">
        <v>52</v>
      </c>
      <c r="H1" s="48" t="s">
        <v>53</v>
      </c>
      <c r="I1" s="48" t="s">
        <v>54</v>
      </c>
      <c r="J1" s="48" t="s">
        <v>55</v>
      </c>
      <c r="K1" s="48" t="s">
        <v>56</v>
      </c>
      <c r="L1" s="2" t="s">
        <v>57</v>
      </c>
      <c r="M1" s="48" t="s">
        <v>58</v>
      </c>
      <c r="N1" s="48" t="s">
        <v>59</v>
      </c>
      <c r="O1" s="48" t="s">
        <v>60</v>
      </c>
      <c r="P1" s="48" t="s">
        <v>61</v>
      </c>
      <c r="Q1" s="48" t="s">
        <v>62</v>
      </c>
      <c r="R1" s="48" t="s">
        <v>63</v>
      </c>
      <c r="S1" s="48" t="s">
        <v>64</v>
      </c>
      <c r="T1" s="48" t="s">
        <v>65</v>
      </c>
      <c r="U1" s="48" t="s">
        <v>66</v>
      </c>
      <c r="V1" s="48" t="s">
        <v>67</v>
      </c>
      <c r="W1" s="48" t="s">
        <v>68</v>
      </c>
      <c r="X1" s="48" t="s">
        <v>69</v>
      </c>
      <c r="Y1" s="48" t="s">
        <v>70</v>
      </c>
      <c r="Z1" s="48" t="s">
        <v>71</v>
      </c>
      <c r="AA1" s="48" t="s">
        <v>72</v>
      </c>
      <c r="AB1" s="48" t="s">
        <v>73</v>
      </c>
      <c r="AC1" s="48" t="s">
        <v>74</v>
      </c>
      <c r="AD1" s="2" t="s">
        <v>75</v>
      </c>
      <c r="AE1" s="2" t="s">
        <v>76</v>
      </c>
      <c r="AF1" s="2" t="s">
        <v>77</v>
      </c>
      <c r="AG1" s="2" t="s">
        <v>78</v>
      </c>
      <c r="AH1" s="2" t="s">
        <v>79</v>
      </c>
      <c r="AI1" s="2" t="s">
        <v>80</v>
      </c>
      <c r="AJ1" s="2" t="s">
        <v>81</v>
      </c>
      <c r="AK1" s="48" t="s">
        <v>82</v>
      </c>
      <c r="AL1" s="48" t="s">
        <v>85</v>
      </c>
      <c r="AM1" s="48" t="s">
        <v>86</v>
      </c>
      <c r="AN1" s="48" t="s">
        <v>83</v>
      </c>
      <c r="AO1" s="48" t="s">
        <v>84</v>
      </c>
      <c r="AP1" s="48" t="s">
        <v>1939</v>
      </c>
    </row>
    <row r="2" spans="1:42">
      <c r="A2" s="2">
        <v>0</v>
      </c>
      <c r="B2" s="2" t="s">
        <v>1131</v>
      </c>
      <c r="C2" s="48">
        <v>1466211872</v>
      </c>
      <c r="D2" s="48" t="s">
        <v>1178</v>
      </c>
      <c r="E2" s="48">
        <v>176.047344116</v>
      </c>
      <c r="F2" s="48" t="s">
        <v>1179</v>
      </c>
      <c r="G2" s="48" t="s">
        <v>1180</v>
      </c>
      <c r="H2" s="48" t="s">
        <v>1181</v>
      </c>
      <c r="I2" s="48" t="s">
        <v>1182</v>
      </c>
      <c r="J2" s="48" t="s">
        <v>1183</v>
      </c>
      <c r="K2" s="48" t="s">
        <v>1184</v>
      </c>
      <c r="L2" s="2" t="s">
        <v>1165</v>
      </c>
      <c r="M2" s="48">
        <v>1</v>
      </c>
      <c r="N2" s="48" t="s">
        <v>88</v>
      </c>
      <c r="O2" s="48">
        <v>5280567</v>
      </c>
      <c r="P2" s="48" t="s">
        <v>1185</v>
      </c>
      <c r="Q2" s="48" t="s">
        <v>1186</v>
      </c>
      <c r="R2" s="48" t="s">
        <v>2531</v>
      </c>
      <c r="S2" s="48" t="s">
        <v>1187</v>
      </c>
      <c r="T2" s="48" t="s">
        <v>1188</v>
      </c>
      <c r="U2" s="48" t="s">
        <v>1180</v>
      </c>
      <c r="V2" s="48" t="s">
        <v>1131</v>
      </c>
      <c r="W2" s="48" t="s">
        <v>89</v>
      </c>
      <c r="X2" s="48" t="s">
        <v>1180</v>
      </c>
      <c r="Y2" s="48" t="s">
        <v>1132</v>
      </c>
      <c r="Z2" s="48" t="s">
        <v>1131</v>
      </c>
      <c r="AA2" s="48">
        <v>1522366163</v>
      </c>
      <c r="AB2" s="48" t="s">
        <v>1189</v>
      </c>
      <c r="AC2" s="48" t="s">
        <v>2531</v>
      </c>
      <c r="AD2" s="2" t="s">
        <v>1132</v>
      </c>
      <c r="AE2" s="2">
        <v>0.79407084000000006</v>
      </c>
      <c r="AF2" s="2">
        <v>1.048246585</v>
      </c>
      <c r="AG2" s="2">
        <v>1.0719208039999999</v>
      </c>
      <c r="AH2" s="2">
        <v>177.0545765</v>
      </c>
      <c r="AI2" s="2">
        <v>10</v>
      </c>
      <c r="AJ2" s="2" t="s">
        <v>924</v>
      </c>
      <c r="AK2" s="48" t="b">
        <v>0</v>
      </c>
    </row>
    <row r="3" spans="1:42">
      <c r="A3" s="2">
        <v>1</v>
      </c>
      <c r="B3" s="2" t="s">
        <v>1816</v>
      </c>
      <c r="C3" s="48">
        <v>1466212079</v>
      </c>
      <c r="D3" s="48" t="s">
        <v>1940</v>
      </c>
      <c r="E3" s="48">
        <v>117.024834844</v>
      </c>
      <c r="F3" s="48" t="s">
        <v>1941</v>
      </c>
      <c r="G3" s="48" t="s">
        <v>1942</v>
      </c>
      <c r="H3" s="48" t="s">
        <v>1943</v>
      </c>
      <c r="L3" s="2" t="s">
        <v>1900</v>
      </c>
      <c r="M3" s="48">
        <v>1</v>
      </c>
      <c r="N3" s="48" t="s">
        <v>88</v>
      </c>
      <c r="O3" s="48">
        <v>134505</v>
      </c>
      <c r="P3" s="48" t="s">
        <v>1944</v>
      </c>
      <c r="R3" s="48" t="s">
        <v>2532</v>
      </c>
      <c r="T3" s="48" t="s">
        <v>1945</v>
      </c>
      <c r="U3" s="48" t="s">
        <v>1946</v>
      </c>
      <c r="V3" s="48" t="s">
        <v>1816</v>
      </c>
      <c r="W3" s="48" t="s">
        <v>89</v>
      </c>
      <c r="X3" s="48" t="s">
        <v>1946</v>
      </c>
      <c r="Y3" s="48" t="s">
        <v>1947</v>
      </c>
      <c r="Z3" s="48" t="s">
        <v>1948</v>
      </c>
      <c r="AA3" s="48">
        <v>1522366163</v>
      </c>
      <c r="AB3" s="48" t="s">
        <v>1949</v>
      </c>
      <c r="AC3" s="48" t="s">
        <v>2532</v>
      </c>
      <c r="AD3" s="2" t="s">
        <v>1899</v>
      </c>
      <c r="AE3" s="2">
        <v>0.92203385999999998</v>
      </c>
      <c r="AF3" s="2">
        <v>1.3759191180000001</v>
      </c>
      <c r="AG3" s="2">
        <v>1.4104030000000001</v>
      </c>
      <c r="AH3" s="2">
        <v>118.0320765</v>
      </c>
      <c r="AI3" s="2">
        <v>10</v>
      </c>
      <c r="AJ3" s="2" t="s">
        <v>924</v>
      </c>
      <c r="AK3" s="48" t="b">
        <v>0</v>
      </c>
    </row>
    <row r="4" spans="1:42">
      <c r="A4" s="2">
        <v>2</v>
      </c>
      <c r="B4" s="2" t="s">
        <v>1817</v>
      </c>
      <c r="C4" s="48">
        <v>1466211887</v>
      </c>
      <c r="D4" s="48" t="s">
        <v>1950</v>
      </c>
      <c r="E4" s="48">
        <v>183.05315776800001</v>
      </c>
      <c r="F4" s="48" t="s">
        <v>1951</v>
      </c>
      <c r="G4" s="48" t="s">
        <v>1952</v>
      </c>
      <c r="H4" s="48" t="s">
        <v>91</v>
      </c>
      <c r="I4" s="48" t="s">
        <v>1953</v>
      </c>
      <c r="J4" s="48" t="s">
        <v>1954</v>
      </c>
      <c r="K4" s="48" t="s">
        <v>1955</v>
      </c>
      <c r="L4" s="2" t="s">
        <v>1901</v>
      </c>
      <c r="M4" s="48">
        <v>1</v>
      </c>
      <c r="N4" s="48" t="s">
        <v>88</v>
      </c>
      <c r="O4" s="48">
        <v>6723</v>
      </c>
      <c r="P4" s="48" t="s">
        <v>1956</v>
      </c>
      <c r="Q4" s="48" t="s">
        <v>1957</v>
      </c>
      <c r="R4" s="48" t="s">
        <v>2533</v>
      </c>
      <c r="S4" s="48" t="s">
        <v>1958</v>
      </c>
      <c r="T4" s="48" t="s">
        <v>1959</v>
      </c>
      <c r="U4" s="48" t="s">
        <v>1952</v>
      </c>
      <c r="V4" s="48" t="s">
        <v>1817</v>
      </c>
      <c r="W4" s="48" t="s">
        <v>89</v>
      </c>
      <c r="X4" s="48" t="s">
        <v>1952</v>
      </c>
      <c r="Y4" s="48" t="s">
        <v>1960</v>
      </c>
      <c r="Z4" s="48" t="s">
        <v>1817</v>
      </c>
      <c r="AA4" s="48">
        <v>1522366163</v>
      </c>
      <c r="AB4" s="48" t="s">
        <v>1961</v>
      </c>
      <c r="AC4" s="48" t="s">
        <v>2533</v>
      </c>
      <c r="AD4" s="2" t="s">
        <v>1898</v>
      </c>
      <c r="AE4" s="2">
        <v>1.0781703890000001</v>
      </c>
      <c r="AF4" s="2">
        <v>1.50300699</v>
      </c>
      <c r="AG4" s="2">
        <v>1.4252125</v>
      </c>
      <c r="AH4" s="2">
        <v>184.06047649999999</v>
      </c>
      <c r="AI4" s="2">
        <v>10</v>
      </c>
      <c r="AJ4" s="2" t="s">
        <v>924</v>
      </c>
      <c r="AK4" s="48" t="b">
        <v>0</v>
      </c>
    </row>
    <row r="5" spans="1:42">
      <c r="A5" s="2">
        <v>3</v>
      </c>
      <c r="B5" s="2" t="s">
        <v>92</v>
      </c>
      <c r="C5" s="48">
        <v>1466212591</v>
      </c>
      <c r="D5" s="48" t="s">
        <v>93</v>
      </c>
      <c r="E5" s="48">
        <v>167.058243148</v>
      </c>
      <c r="F5" s="48" t="s">
        <v>94</v>
      </c>
      <c r="G5" s="48" t="s">
        <v>95</v>
      </c>
      <c r="H5" s="48" t="s">
        <v>91</v>
      </c>
      <c r="I5" s="48" t="s">
        <v>96</v>
      </c>
      <c r="J5" s="48" t="s">
        <v>97</v>
      </c>
      <c r="K5" s="48" t="s">
        <v>98</v>
      </c>
      <c r="L5" s="2" t="s">
        <v>99</v>
      </c>
      <c r="M5" s="48">
        <v>1</v>
      </c>
      <c r="N5" s="48" t="s">
        <v>88</v>
      </c>
      <c r="O5" s="48">
        <v>1050</v>
      </c>
      <c r="P5" s="48" t="s">
        <v>100</v>
      </c>
      <c r="Q5" s="48" t="s">
        <v>3</v>
      </c>
      <c r="R5" s="48" t="s">
        <v>2534</v>
      </c>
      <c r="S5" s="48" t="s">
        <v>101</v>
      </c>
      <c r="T5" s="48" t="s">
        <v>102</v>
      </c>
      <c r="U5" s="48" t="s">
        <v>95</v>
      </c>
      <c r="V5" s="48" t="s">
        <v>92</v>
      </c>
      <c r="W5" s="48" t="s">
        <v>89</v>
      </c>
      <c r="X5" s="48" t="s">
        <v>95</v>
      </c>
      <c r="Y5" s="48" t="s">
        <v>103</v>
      </c>
      <c r="Z5" s="48" t="s">
        <v>92</v>
      </c>
      <c r="AA5" s="48">
        <v>1522366163</v>
      </c>
      <c r="AB5" s="48" t="s">
        <v>104</v>
      </c>
      <c r="AC5" s="48" t="s">
        <v>2534</v>
      </c>
      <c r="AD5" s="2" t="s">
        <v>3</v>
      </c>
      <c r="AE5" s="2">
        <v>1.4703272510000001</v>
      </c>
      <c r="AF5" s="2">
        <v>2.0222517249999998</v>
      </c>
      <c r="AG5" s="2">
        <v>1.4268406760000001</v>
      </c>
      <c r="AH5" s="2">
        <v>168.06547649999999</v>
      </c>
      <c r="AI5" s="2">
        <v>10</v>
      </c>
      <c r="AJ5" s="2" t="s">
        <v>924</v>
      </c>
      <c r="AK5" s="48" t="b">
        <v>0</v>
      </c>
    </row>
    <row r="6" spans="1:42">
      <c r="A6" s="2">
        <v>4</v>
      </c>
      <c r="B6" s="2" t="s">
        <v>105</v>
      </c>
      <c r="C6" s="48">
        <v>1466213170</v>
      </c>
      <c r="D6" s="48" t="s">
        <v>106</v>
      </c>
      <c r="E6" s="48">
        <v>242.08037555999999</v>
      </c>
      <c r="F6" s="48" t="s">
        <v>107</v>
      </c>
      <c r="G6" s="48" t="s">
        <v>108</v>
      </c>
      <c r="H6" s="48" t="s">
        <v>109</v>
      </c>
      <c r="I6" s="48" t="s">
        <v>110</v>
      </c>
      <c r="K6" s="48" t="s">
        <v>111</v>
      </c>
      <c r="L6" s="2" t="s">
        <v>112</v>
      </c>
      <c r="M6" s="48">
        <v>1</v>
      </c>
      <c r="N6" s="48" t="s">
        <v>88</v>
      </c>
      <c r="O6" s="48">
        <v>5326566</v>
      </c>
      <c r="P6" s="48" t="s">
        <v>113</v>
      </c>
      <c r="Q6" s="48" t="s">
        <v>114</v>
      </c>
      <c r="R6" s="48" t="s">
        <v>2535</v>
      </c>
      <c r="T6" s="48" t="s">
        <v>115</v>
      </c>
      <c r="U6" s="48" t="s">
        <v>108</v>
      </c>
      <c r="V6" s="48" t="s">
        <v>105</v>
      </c>
      <c r="W6" s="48" t="s">
        <v>89</v>
      </c>
      <c r="X6" s="48" t="s">
        <v>108</v>
      </c>
      <c r="Y6" s="48" t="s">
        <v>116</v>
      </c>
      <c r="Z6" s="48" t="s">
        <v>105</v>
      </c>
      <c r="AA6" s="48">
        <v>1522366163</v>
      </c>
      <c r="AB6" s="48" t="s">
        <v>117</v>
      </c>
      <c r="AC6" s="48" t="s">
        <v>2535</v>
      </c>
      <c r="AD6" s="2" t="s">
        <v>4</v>
      </c>
      <c r="AE6" s="2">
        <v>1.252462328</v>
      </c>
      <c r="AF6" s="2">
        <v>1.546579975</v>
      </c>
      <c r="AG6" s="2">
        <v>1.4847008559999999</v>
      </c>
      <c r="AH6" s="2">
        <v>243.08767649999999</v>
      </c>
      <c r="AI6" s="2">
        <v>10</v>
      </c>
      <c r="AJ6" s="2" t="s">
        <v>924</v>
      </c>
      <c r="AK6" s="48" t="b">
        <v>0</v>
      </c>
    </row>
    <row r="7" spans="1:42">
      <c r="A7" s="2">
        <v>5</v>
      </c>
      <c r="B7" s="2" t="s">
        <v>1133</v>
      </c>
      <c r="C7" s="48">
        <v>1466211892</v>
      </c>
      <c r="D7" s="48" t="s">
        <v>1190</v>
      </c>
      <c r="E7" s="48">
        <v>203.11709541600001</v>
      </c>
      <c r="F7" s="48" t="s">
        <v>1191</v>
      </c>
      <c r="G7" s="48" t="s">
        <v>1192</v>
      </c>
      <c r="H7" s="48" t="s">
        <v>118</v>
      </c>
      <c r="I7" s="48" t="s">
        <v>1193</v>
      </c>
      <c r="K7" s="48" t="s">
        <v>1194</v>
      </c>
      <c r="L7" s="2" t="s">
        <v>1166</v>
      </c>
      <c r="M7" s="48">
        <v>1</v>
      </c>
      <c r="N7" s="48" t="s">
        <v>88</v>
      </c>
      <c r="O7" s="48">
        <v>92180</v>
      </c>
      <c r="P7" s="48" t="s">
        <v>1195</v>
      </c>
      <c r="Q7" s="48" t="s">
        <v>1196</v>
      </c>
      <c r="R7" s="48" t="s">
        <v>2536</v>
      </c>
      <c r="T7" s="48" t="s">
        <v>1197</v>
      </c>
      <c r="U7" s="48" t="s">
        <v>1192</v>
      </c>
      <c r="V7" s="48" t="s">
        <v>1133</v>
      </c>
      <c r="W7" s="48" t="s">
        <v>89</v>
      </c>
      <c r="X7" s="48" t="s">
        <v>1192</v>
      </c>
      <c r="Y7" s="48" t="s">
        <v>1198</v>
      </c>
      <c r="Z7" s="48" t="s">
        <v>1133</v>
      </c>
      <c r="AA7" s="48">
        <v>1522366163</v>
      </c>
      <c r="AB7" s="48" t="s">
        <v>1199</v>
      </c>
      <c r="AC7" s="48" t="s">
        <v>2536</v>
      </c>
      <c r="AD7" s="2" t="s">
        <v>1134</v>
      </c>
      <c r="AE7" s="2">
        <v>1.350501543</v>
      </c>
      <c r="AF7" s="2">
        <v>1.6119394520000001</v>
      </c>
      <c r="AG7" s="2">
        <v>1.6325455</v>
      </c>
      <c r="AH7" s="2">
        <v>204.12437650000001</v>
      </c>
      <c r="AI7" s="2">
        <v>10</v>
      </c>
      <c r="AJ7" s="2" t="s">
        <v>924</v>
      </c>
      <c r="AK7" s="48" t="b">
        <v>0</v>
      </c>
    </row>
    <row r="8" spans="1:42">
      <c r="A8" s="2">
        <v>6</v>
      </c>
      <c r="B8" s="2" t="s">
        <v>1387</v>
      </c>
      <c r="C8" s="48">
        <v>1466213182</v>
      </c>
      <c r="D8" s="48" t="s">
        <v>1453</v>
      </c>
      <c r="E8" s="48">
        <v>174.07931293999999</v>
      </c>
      <c r="F8" s="48" t="s">
        <v>1454</v>
      </c>
      <c r="G8" s="48" t="s">
        <v>1455</v>
      </c>
      <c r="H8" s="48" t="s">
        <v>91</v>
      </c>
      <c r="I8" s="48" t="s">
        <v>1456</v>
      </c>
      <c r="J8" s="48" t="s">
        <v>1457</v>
      </c>
      <c r="K8" s="48" t="s">
        <v>1458</v>
      </c>
      <c r="L8" s="2" t="s">
        <v>1369</v>
      </c>
      <c r="M8" s="48">
        <v>1</v>
      </c>
      <c r="N8" s="48" t="s">
        <v>88</v>
      </c>
      <c r="O8" s="48">
        <v>397</v>
      </c>
      <c r="P8" s="48" t="s">
        <v>1459</v>
      </c>
      <c r="Q8" s="48" t="s">
        <v>1460</v>
      </c>
      <c r="R8" s="48" t="s">
        <v>2537</v>
      </c>
      <c r="S8" s="48" t="s">
        <v>1461</v>
      </c>
      <c r="T8" s="48" t="s">
        <v>1462</v>
      </c>
      <c r="U8" s="48" t="s">
        <v>1455</v>
      </c>
      <c r="V8" s="48" t="s">
        <v>1387</v>
      </c>
      <c r="W8" s="48" t="s">
        <v>89</v>
      </c>
      <c r="X8" s="48" t="s">
        <v>1455</v>
      </c>
      <c r="Y8" s="48" t="s">
        <v>1463</v>
      </c>
      <c r="Z8" s="48" t="s">
        <v>1387</v>
      </c>
      <c r="AA8" s="48">
        <v>1522366163</v>
      </c>
      <c r="AB8" s="48" t="s">
        <v>1464</v>
      </c>
      <c r="AC8" s="48" t="s">
        <v>2537</v>
      </c>
      <c r="AD8" s="2" t="s">
        <v>1388</v>
      </c>
      <c r="AE8" s="2">
        <v>1.350501543</v>
      </c>
      <c r="AF8" s="2">
        <v>1.6264637799999999</v>
      </c>
      <c r="AG8" s="2">
        <v>1.6374820000000001</v>
      </c>
      <c r="AH8" s="2">
        <v>175.08657650000001</v>
      </c>
      <c r="AI8" s="2">
        <v>10</v>
      </c>
      <c r="AJ8" s="2" t="s">
        <v>924</v>
      </c>
      <c r="AK8" s="48" t="b">
        <v>0</v>
      </c>
    </row>
    <row r="9" spans="1:42">
      <c r="A9" s="2">
        <v>7</v>
      </c>
      <c r="B9" s="2" t="s">
        <v>1389</v>
      </c>
      <c r="C9" s="48">
        <v>1466211605</v>
      </c>
      <c r="D9" s="48" t="s">
        <v>1465</v>
      </c>
      <c r="E9" s="48">
        <v>122.048012812</v>
      </c>
      <c r="F9" s="48" t="s">
        <v>1466</v>
      </c>
      <c r="G9" s="48" t="s">
        <v>1467</v>
      </c>
      <c r="H9" s="48" t="s">
        <v>90</v>
      </c>
      <c r="I9" s="48" t="s">
        <v>1468</v>
      </c>
      <c r="J9" s="48" t="s">
        <v>1469</v>
      </c>
      <c r="K9" s="48" t="s">
        <v>1470</v>
      </c>
      <c r="L9" s="2" t="s">
        <v>1370</v>
      </c>
      <c r="M9" s="48">
        <v>1</v>
      </c>
      <c r="N9" s="48" t="s">
        <v>88</v>
      </c>
      <c r="O9" s="48">
        <v>936</v>
      </c>
      <c r="P9" s="48" t="s">
        <v>1471</v>
      </c>
      <c r="Q9" s="48" t="s">
        <v>1472</v>
      </c>
      <c r="R9" s="48" t="s">
        <v>2538</v>
      </c>
      <c r="S9" s="48" t="s">
        <v>1473</v>
      </c>
      <c r="T9" s="48" t="s">
        <v>1474</v>
      </c>
      <c r="U9" s="48" t="s">
        <v>1467</v>
      </c>
      <c r="V9" s="48" t="s">
        <v>1389</v>
      </c>
      <c r="W9" s="48" t="s">
        <v>89</v>
      </c>
      <c r="X9" s="48" t="s">
        <v>1467</v>
      </c>
      <c r="Y9" s="48" t="s">
        <v>1475</v>
      </c>
      <c r="Z9" s="48" t="s">
        <v>1389</v>
      </c>
      <c r="AA9" s="48">
        <v>1522366163</v>
      </c>
      <c r="AB9" s="48" t="s">
        <v>1476</v>
      </c>
      <c r="AC9" s="48" t="s">
        <v>2538</v>
      </c>
      <c r="AD9" s="2" t="s">
        <v>1390</v>
      </c>
      <c r="AE9" s="2">
        <v>1.4013366920000001</v>
      </c>
      <c r="AF9" s="2">
        <v>1.6518813539999999</v>
      </c>
      <c r="AG9" s="2">
        <v>1.6522915</v>
      </c>
      <c r="AH9" s="2">
        <v>123.05527650000001</v>
      </c>
      <c r="AI9" s="2">
        <v>10</v>
      </c>
      <c r="AJ9" s="2" t="s">
        <v>924</v>
      </c>
      <c r="AK9" s="48" t="b">
        <v>0</v>
      </c>
    </row>
    <row r="10" spans="1:42">
      <c r="A10" s="2">
        <v>8</v>
      </c>
      <c r="B10" s="2" t="s">
        <v>1818</v>
      </c>
      <c r="C10" s="48">
        <v>1466212385</v>
      </c>
      <c r="D10" s="48" t="s">
        <v>1962</v>
      </c>
      <c r="E10" s="48">
        <v>114.042927432</v>
      </c>
      <c r="F10" s="48" t="s">
        <v>1963</v>
      </c>
      <c r="G10" s="48" t="s">
        <v>1964</v>
      </c>
      <c r="H10" s="48" t="s">
        <v>90</v>
      </c>
      <c r="I10" s="48" t="s">
        <v>1965</v>
      </c>
      <c r="J10" s="48" t="s">
        <v>1966</v>
      </c>
      <c r="K10" s="48" t="s">
        <v>1967</v>
      </c>
      <c r="L10" s="2" t="s">
        <v>1902</v>
      </c>
      <c r="M10" s="48">
        <v>1</v>
      </c>
      <c r="N10" s="48" t="s">
        <v>88</v>
      </c>
      <c r="O10" s="48">
        <v>649</v>
      </c>
      <c r="P10" s="48" t="s">
        <v>1968</v>
      </c>
      <c r="Q10" s="48" t="s">
        <v>1969</v>
      </c>
      <c r="R10" s="48" t="s">
        <v>2539</v>
      </c>
      <c r="S10" s="48" t="s">
        <v>1970</v>
      </c>
      <c r="T10" s="48" t="s">
        <v>1971</v>
      </c>
      <c r="U10" s="48" t="s">
        <v>1964</v>
      </c>
      <c r="V10" s="48" t="s">
        <v>1818</v>
      </c>
      <c r="W10" s="48" t="s">
        <v>89</v>
      </c>
      <c r="X10" s="48" t="s">
        <v>1964</v>
      </c>
      <c r="Y10" s="48" t="s">
        <v>1972</v>
      </c>
      <c r="Z10" s="48" t="s">
        <v>1818</v>
      </c>
      <c r="AA10" s="48">
        <v>1522366163</v>
      </c>
      <c r="AB10" s="48" t="s">
        <v>1973</v>
      </c>
      <c r="AC10" s="48" t="s">
        <v>2539</v>
      </c>
      <c r="AD10" s="2" t="s">
        <v>1897</v>
      </c>
      <c r="AE10" s="2">
        <v>1.8152800469999999</v>
      </c>
      <c r="AF10" s="2">
        <v>2.2836896329999998</v>
      </c>
      <c r="AG10" s="2">
        <v>1.6720375000000001</v>
      </c>
      <c r="AH10" s="2">
        <v>115.05017650000001</v>
      </c>
      <c r="AI10" s="2">
        <v>10</v>
      </c>
      <c r="AJ10" s="2" t="s">
        <v>924</v>
      </c>
      <c r="AK10" s="48" t="b">
        <v>0</v>
      </c>
    </row>
    <row r="11" spans="1:42">
      <c r="A11" s="2">
        <v>9</v>
      </c>
      <c r="B11" s="2" t="s">
        <v>1391</v>
      </c>
      <c r="C11" s="48">
        <v>1466212007</v>
      </c>
      <c r="D11" s="48" t="s">
        <v>1477</v>
      </c>
      <c r="E11" s="48">
        <v>264.13615912</v>
      </c>
      <c r="F11" s="48" t="s">
        <v>1478</v>
      </c>
      <c r="G11" s="48" t="s">
        <v>1479</v>
      </c>
      <c r="H11" s="48" t="s">
        <v>1480</v>
      </c>
      <c r="I11" s="48" t="s">
        <v>1481</v>
      </c>
      <c r="K11" s="48" t="s">
        <v>1482</v>
      </c>
      <c r="L11" s="2" t="s">
        <v>1371</v>
      </c>
      <c r="M11" s="48">
        <v>1</v>
      </c>
      <c r="N11" s="48" t="s">
        <v>88</v>
      </c>
      <c r="O11" s="48">
        <v>5280896</v>
      </c>
      <c r="P11" s="48" t="s">
        <v>1483</v>
      </c>
      <c r="Q11" s="48" t="s">
        <v>1484</v>
      </c>
      <c r="R11" s="48" t="s">
        <v>2540</v>
      </c>
      <c r="T11" s="48" t="s">
        <v>1485</v>
      </c>
      <c r="U11" s="48" t="s">
        <v>1486</v>
      </c>
      <c r="V11" s="48" t="s">
        <v>1391</v>
      </c>
      <c r="W11" s="48" t="s">
        <v>89</v>
      </c>
      <c r="X11" s="48" t="s">
        <v>1486</v>
      </c>
      <c r="Y11" s="48" t="s">
        <v>1487</v>
      </c>
      <c r="Z11" s="48" t="s">
        <v>1488</v>
      </c>
      <c r="AA11" s="48">
        <v>1522366163</v>
      </c>
      <c r="AB11" s="48" t="s">
        <v>1489</v>
      </c>
      <c r="AC11" s="48" t="s">
        <v>2540</v>
      </c>
      <c r="AD11" s="2" t="s">
        <v>1392</v>
      </c>
      <c r="AE11" s="2">
        <v>0.74047975700000002</v>
      </c>
      <c r="AF11" s="2">
        <v>1.1326366189999999</v>
      </c>
      <c r="AG11" s="2">
        <v>1.69109088</v>
      </c>
      <c r="AH11" s="2">
        <v>265.14347650000002</v>
      </c>
      <c r="AI11" s="2">
        <v>10</v>
      </c>
      <c r="AJ11" s="2" t="s">
        <v>924</v>
      </c>
      <c r="AK11" s="48" t="b">
        <v>0</v>
      </c>
    </row>
    <row r="12" spans="1:42">
      <c r="A12" s="2">
        <v>10</v>
      </c>
      <c r="B12" s="2" t="s">
        <v>136</v>
      </c>
      <c r="C12" s="48">
        <v>1466212659</v>
      </c>
      <c r="D12" s="48" t="s">
        <v>137</v>
      </c>
      <c r="E12" s="48">
        <v>126.042927432</v>
      </c>
      <c r="F12" s="48" t="s">
        <v>138</v>
      </c>
      <c r="G12" s="48" t="s">
        <v>139</v>
      </c>
      <c r="H12" s="48" t="s">
        <v>90</v>
      </c>
      <c r="I12" s="48" t="s">
        <v>140</v>
      </c>
      <c r="J12" s="48" t="s">
        <v>141</v>
      </c>
      <c r="K12" s="48" t="s">
        <v>142</v>
      </c>
      <c r="L12" s="2" t="s">
        <v>143</v>
      </c>
      <c r="M12" s="48">
        <v>1</v>
      </c>
      <c r="N12" s="48" t="s">
        <v>88</v>
      </c>
      <c r="O12" s="48">
        <v>1135</v>
      </c>
      <c r="P12" s="48" t="s">
        <v>144</v>
      </c>
      <c r="Q12" s="48" t="s">
        <v>6</v>
      </c>
      <c r="R12" s="48" t="s">
        <v>2541</v>
      </c>
      <c r="S12" s="48" t="s">
        <v>145</v>
      </c>
      <c r="T12" s="48" t="s">
        <v>146</v>
      </c>
      <c r="U12" s="48" t="s">
        <v>139</v>
      </c>
      <c r="V12" s="48" t="s">
        <v>136</v>
      </c>
      <c r="W12" s="48" t="s">
        <v>89</v>
      </c>
      <c r="X12" s="48" t="s">
        <v>139</v>
      </c>
      <c r="Y12" s="48" t="s">
        <v>147</v>
      </c>
      <c r="Z12" s="48" t="s">
        <v>136</v>
      </c>
      <c r="AA12" s="48">
        <v>1522366163</v>
      </c>
      <c r="AB12" s="48" t="s">
        <v>148</v>
      </c>
      <c r="AC12" s="48" t="s">
        <v>2541</v>
      </c>
      <c r="AD12" s="2" t="s">
        <v>6</v>
      </c>
      <c r="AE12" s="2">
        <v>1.7317325370000001</v>
      </c>
      <c r="AF12" s="2">
        <v>2.119804432</v>
      </c>
      <c r="AG12" s="2">
        <v>1.7214024999999999</v>
      </c>
      <c r="AH12" s="2">
        <v>127.05017650000001</v>
      </c>
      <c r="AI12" s="2">
        <v>10</v>
      </c>
      <c r="AJ12" s="2" t="s">
        <v>924</v>
      </c>
      <c r="AK12" s="48" t="b">
        <v>0</v>
      </c>
    </row>
    <row r="13" spans="1:42">
      <c r="A13" s="2">
        <v>11</v>
      </c>
      <c r="B13" s="2" t="s">
        <v>1393</v>
      </c>
      <c r="C13" s="48">
        <v>1466212764</v>
      </c>
      <c r="D13" s="48" t="s">
        <v>1490</v>
      </c>
      <c r="E13" s="48">
        <v>95.037113779999999</v>
      </c>
      <c r="F13" s="48" t="s">
        <v>1491</v>
      </c>
      <c r="G13" s="48" t="s">
        <v>1492</v>
      </c>
      <c r="H13" s="48" t="s">
        <v>90</v>
      </c>
      <c r="I13" s="48" t="s">
        <v>1493</v>
      </c>
      <c r="J13" s="48" t="s">
        <v>1494</v>
      </c>
      <c r="K13" s="48" t="s">
        <v>1495</v>
      </c>
      <c r="L13" s="2" t="s">
        <v>1372</v>
      </c>
      <c r="M13" s="48">
        <v>1</v>
      </c>
      <c r="N13" s="48" t="s">
        <v>88</v>
      </c>
      <c r="O13" s="48">
        <v>8871</v>
      </c>
      <c r="P13" s="48" t="s">
        <v>1496</v>
      </c>
      <c r="Q13" s="48" t="s">
        <v>1394</v>
      </c>
      <c r="R13" s="48" t="s">
        <v>2542</v>
      </c>
      <c r="S13" s="48" t="s">
        <v>1497</v>
      </c>
      <c r="T13" s="48" t="s">
        <v>1498</v>
      </c>
      <c r="U13" s="48" t="s">
        <v>1492</v>
      </c>
      <c r="V13" s="48" t="s">
        <v>1393</v>
      </c>
      <c r="W13" s="48" t="s">
        <v>89</v>
      </c>
      <c r="X13" s="48" t="s">
        <v>1492</v>
      </c>
      <c r="Y13" s="48" t="s">
        <v>1394</v>
      </c>
      <c r="Z13" s="48" t="s">
        <v>1393</v>
      </c>
      <c r="AA13" s="48">
        <v>1522366163</v>
      </c>
      <c r="AB13" s="48" t="s">
        <v>1499</v>
      </c>
      <c r="AC13" s="48" t="s">
        <v>2542</v>
      </c>
      <c r="AD13" s="2" t="s">
        <v>1394</v>
      </c>
      <c r="AE13" s="2">
        <v>1.1557521449999999</v>
      </c>
      <c r="AF13" s="2">
        <v>1.6418632559999999</v>
      </c>
      <c r="AG13" s="2">
        <v>1.7263390000000001</v>
      </c>
      <c r="AH13" s="2">
        <v>96.044376450000001</v>
      </c>
      <c r="AI13" s="2">
        <v>10</v>
      </c>
      <c r="AJ13" s="2" t="s">
        <v>924</v>
      </c>
      <c r="AK13" s="48" t="b">
        <v>0</v>
      </c>
    </row>
    <row r="14" spans="1:42">
      <c r="A14" s="2">
        <v>12</v>
      </c>
      <c r="B14" s="2" t="s">
        <v>1135</v>
      </c>
      <c r="C14" s="48">
        <v>1466211510</v>
      </c>
      <c r="D14" s="48" t="s">
        <v>1200</v>
      </c>
      <c r="E14" s="48">
        <v>160.084792244</v>
      </c>
      <c r="G14" s="48" t="s">
        <v>1201</v>
      </c>
      <c r="H14" s="48" t="s">
        <v>1202</v>
      </c>
      <c r="L14" s="2" t="s">
        <v>1167</v>
      </c>
      <c r="M14" s="48">
        <v>1</v>
      </c>
      <c r="N14" s="48" t="s">
        <v>88</v>
      </c>
      <c r="O14" s="48">
        <v>3613685</v>
      </c>
      <c r="R14" s="1" t="s">
        <v>2543</v>
      </c>
      <c r="U14" s="48" t="s">
        <v>1201</v>
      </c>
      <c r="V14" s="48" t="s">
        <v>1135</v>
      </c>
      <c r="W14" s="48" t="s">
        <v>89</v>
      </c>
      <c r="X14" s="48" t="s">
        <v>1201</v>
      </c>
      <c r="Y14" s="48" t="s">
        <v>1203</v>
      </c>
      <c r="Z14" s="48" t="s">
        <v>1135</v>
      </c>
      <c r="AA14" s="48">
        <v>1522366163</v>
      </c>
      <c r="AB14" s="48" t="s">
        <v>1204</v>
      </c>
      <c r="AC14" s="1" t="s">
        <v>2543</v>
      </c>
      <c r="AD14" s="2" t="s">
        <v>1136</v>
      </c>
      <c r="AE14" s="2">
        <v>1.694967831</v>
      </c>
      <c r="AF14" s="2">
        <v>3.059346916</v>
      </c>
      <c r="AG14" s="2">
        <v>1.931079282</v>
      </c>
      <c r="AH14" s="2">
        <v>161.09207649999999</v>
      </c>
      <c r="AI14" s="2">
        <v>10</v>
      </c>
      <c r="AJ14" s="2" t="s">
        <v>924</v>
      </c>
      <c r="AK14" s="48" t="b">
        <v>0</v>
      </c>
    </row>
    <row r="15" spans="1:42">
      <c r="A15" s="2">
        <v>13</v>
      </c>
      <c r="B15" s="2" t="s">
        <v>119</v>
      </c>
      <c r="C15" s="48">
        <v>1466212971</v>
      </c>
      <c r="D15" s="48" t="s">
        <v>120</v>
      </c>
      <c r="E15" s="48">
        <v>297.08956033999999</v>
      </c>
      <c r="F15" s="48" t="s">
        <v>121</v>
      </c>
      <c r="G15" s="48" t="s">
        <v>122</v>
      </c>
      <c r="H15" s="48" t="s">
        <v>123</v>
      </c>
      <c r="I15" s="48" t="s">
        <v>124</v>
      </c>
      <c r="J15" s="48" t="s">
        <v>125</v>
      </c>
      <c r="K15" s="48" t="s">
        <v>126</v>
      </c>
      <c r="L15" s="2" t="s">
        <v>127</v>
      </c>
      <c r="M15" s="48">
        <v>1</v>
      </c>
      <c r="N15" s="48" t="s">
        <v>88</v>
      </c>
      <c r="O15" s="48">
        <v>439176</v>
      </c>
      <c r="P15" s="48" t="s">
        <v>128</v>
      </c>
      <c r="Q15" s="48" t="s">
        <v>129</v>
      </c>
      <c r="R15" s="48" t="s">
        <v>2544</v>
      </c>
      <c r="S15" s="48" t="s">
        <v>130</v>
      </c>
      <c r="T15" s="48" t="s">
        <v>131</v>
      </c>
      <c r="U15" s="48" t="s">
        <v>132</v>
      </c>
      <c r="V15" s="48" t="s">
        <v>119</v>
      </c>
      <c r="W15" s="48" t="s">
        <v>89</v>
      </c>
      <c r="X15" s="48" t="s">
        <v>132</v>
      </c>
      <c r="Y15" s="48" t="s">
        <v>133</v>
      </c>
      <c r="Z15" s="48" t="s">
        <v>134</v>
      </c>
      <c r="AA15" s="48">
        <v>1522366163</v>
      </c>
      <c r="AB15" s="48" t="s">
        <v>135</v>
      </c>
      <c r="AC15" s="48" t="s">
        <v>2544</v>
      </c>
      <c r="AD15" s="2" t="s">
        <v>5</v>
      </c>
      <c r="AE15" s="2">
        <v>1.613268484</v>
      </c>
      <c r="AF15" s="2">
        <v>2.0176802490000001</v>
      </c>
      <c r="AG15" s="2">
        <v>1.9632909999999999</v>
      </c>
      <c r="AH15" s="2">
        <v>298.09687650000001</v>
      </c>
      <c r="AI15" s="2">
        <v>10</v>
      </c>
      <c r="AJ15" s="2" t="s">
        <v>924</v>
      </c>
      <c r="AK15" s="48" t="b">
        <v>0</v>
      </c>
    </row>
    <row r="16" spans="1:42">
      <c r="A16" s="2">
        <v>14</v>
      </c>
      <c r="B16" s="2" t="s">
        <v>2457</v>
      </c>
      <c r="C16" s="48">
        <v>1466211945</v>
      </c>
      <c r="D16" s="48" t="s">
        <v>2545</v>
      </c>
      <c r="E16" s="48">
        <v>242.090271548</v>
      </c>
      <c r="F16" s="48" t="s">
        <v>2546</v>
      </c>
      <c r="G16" s="48" t="s">
        <v>2547</v>
      </c>
      <c r="H16" s="48" t="s">
        <v>123</v>
      </c>
      <c r="I16" s="48" t="s">
        <v>2548</v>
      </c>
      <c r="J16" s="48" t="s">
        <v>2549</v>
      </c>
      <c r="K16" s="48" t="s">
        <v>2550</v>
      </c>
      <c r="L16" s="2" t="s">
        <v>2431</v>
      </c>
      <c r="M16" s="48">
        <v>1</v>
      </c>
      <c r="N16" s="48" t="s">
        <v>88</v>
      </c>
      <c r="O16" s="48">
        <v>5789</v>
      </c>
      <c r="P16" s="48" t="s">
        <v>2551</v>
      </c>
      <c r="Q16" s="48" t="s">
        <v>2458</v>
      </c>
      <c r="R16" s="48" t="s">
        <v>2552</v>
      </c>
      <c r="S16" s="48" t="s">
        <v>2553</v>
      </c>
      <c r="T16" s="48" t="s">
        <v>2554</v>
      </c>
      <c r="U16" s="48" t="s">
        <v>2555</v>
      </c>
      <c r="V16" s="48" t="s">
        <v>2457</v>
      </c>
      <c r="W16" s="48" t="s">
        <v>89</v>
      </c>
      <c r="X16" s="48" t="s">
        <v>2555</v>
      </c>
      <c r="Y16" s="48" t="s">
        <v>2556</v>
      </c>
      <c r="Z16" s="48" t="s">
        <v>2557</v>
      </c>
      <c r="AA16" s="48">
        <v>1522366163</v>
      </c>
      <c r="AB16" s="48" t="s">
        <v>2558</v>
      </c>
      <c r="AC16" s="48" t="s">
        <v>2552</v>
      </c>
      <c r="AD16" s="2" t="s">
        <v>2458</v>
      </c>
      <c r="AE16" s="2">
        <v>1.7317325370000001</v>
      </c>
      <c r="AF16" s="2">
        <v>2.1402292690000002</v>
      </c>
      <c r="AG16" s="2">
        <v>2.0175925000000001</v>
      </c>
      <c r="AH16" s="2">
        <v>243.0975765</v>
      </c>
      <c r="AI16" s="2">
        <v>10</v>
      </c>
      <c r="AJ16" s="2" t="s">
        <v>924</v>
      </c>
      <c r="AK16" s="48" t="b">
        <v>0</v>
      </c>
    </row>
    <row r="17" spans="1:37">
      <c r="A17" s="2">
        <v>15</v>
      </c>
      <c r="B17" s="2" t="s">
        <v>2459</v>
      </c>
      <c r="C17" s="48">
        <v>1466211949</v>
      </c>
      <c r="D17" s="48" t="s">
        <v>2559</v>
      </c>
      <c r="E17" s="48">
        <v>112.027277368</v>
      </c>
      <c r="F17" s="48" t="s">
        <v>2560</v>
      </c>
      <c r="G17" s="48" t="s">
        <v>2561</v>
      </c>
      <c r="H17" s="48" t="s">
        <v>90</v>
      </c>
      <c r="I17" s="48" t="s">
        <v>2562</v>
      </c>
      <c r="J17" s="48" t="s">
        <v>2563</v>
      </c>
      <c r="K17" s="48" t="s">
        <v>2564</v>
      </c>
      <c r="L17" s="2" t="s">
        <v>2432</v>
      </c>
      <c r="M17" s="48">
        <v>1</v>
      </c>
      <c r="N17" s="48" t="s">
        <v>88</v>
      </c>
      <c r="O17" s="48">
        <v>1174</v>
      </c>
      <c r="P17" s="48" t="s">
        <v>2565</v>
      </c>
      <c r="Q17" s="48" t="s">
        <v>2460</v>
      </c>
      <c r="R17" s="48" t="s">
        <v>2566</v>
      </c>
      <c r="S17" s="48" t="s">
        <v>2567</v>
      </c>
      <c r="T17" s="48" t="s">
        <v>2568</v>
      </c>
      <c r="U17" s="48" t="s">
        <v>2561</v>
      </c>
      <c r="V17" s="48" t="s">
        <v>2459</v>
      </c>
      <c r="W17" s="48" t="s">
        <v>89</v>
      </c>
      <c r="X17" s="48" t="s">
        <v>2561</v>
      </c>
      <c r="Y17" s="48" t="s">
        <v>2569</v>
      </c>
      <c r="Z17" s="48" t="s">
        <v>2459</v>
      </c>
      <c r="AA17" s="48">
        <v>1522366163</v>
      </c>
      <c r="AB17" s="48" t="s">
        <v>2570</v>
      </c>
      <c r="AC17" s="48" t="s">
        <v>2566</v>
      </c>
      <c r="AD17" s="2" t="s">
        <v>2460</v>
      </c>
      <c r="AE17" s="2">
        <v>1.5846737129999999</v>
      </c>
      <c r="AF17" s="2">
        <v>2.0176802490000001</v>
      </c>
      <c r="AG17" s="2">
        <v>2.0324019999999998</v>
      </c>
      <c r="AH17" s="2">
        <v>113.0345765</v>
      </c>
      <c r="AI17" s="2">
        <v>10</v>
      </c>
      <c r="AJ17" s="2" t="s">
        <v>924</v>
      </c>
      <c r="AK17" s="48" t="b">
        <v>0</v>
      </c>
    </row>
    <row r="18" spans="1:37">
      <c r="A18" s="2">
        <v>16</v>
      </c>
      <c r="B18" s="2" t="s">
        <v>882</v>
      </c>
      <c r="C18" s="48">
        <v>1466213007</v>
      </c>
      <c r="D18" s="48" t="s">
        <v>925</v>
      </c>
      <c r="E18" s="48">
        <v>251.10183927599999</v>
      </c>
      <c r="F18" s="48" t="s">
        <v>926</v>
      </c>
      <c r="G18" s="48" t="s">
        <v>927</v>
      </c>
      <c r="H18" s="48" t="s">
        <v>91</v>
      </c>
      <c r="I18" s="48" t="s">
        <v>928</v>
      </c>
      <c r="J18" s="48" t="s">
        <v>929</v>
      </c>
      <c r="K18" s="48" t="s">
        <v>930</v>
      </c>
      <c r="L18" s="2" t="s">
        <v>895</v>
      </c>
      <c r="M18" s="48">
        <v>1</v>
      </c>
      <c r="N18" s="48" t="s">
        <v>88</v>
      </c>
      <c r="O18" s="48">
        <v>439182</v>
      </c>
      <c r="P18" s="48" t="s">
        <v>931</v>
      </c>
      <c r="Q18" s="48" t="s">
        <v>932</v>
      </c>
      <c r="R18" s="48" t="s">
        <v>2571</v>
      </c>
      <c r="S18" s="48" t="s">
        <v>933</v>
      </c>
      <c r="T18" s="48" t="s">
        <v>934</v>
      </c>
      <c r="U18" s="48" t="s">
        <v>935</v>
      </c>
      <c r="V18" s="48" t="s">
        <v>882</v>
      </c>
      <c r="W18" s="48" t="s">
        <v>89</v>
      </c>
      <c r="X18" s="48" t="s">
        <v>935</v>
      </c>
      <c r="Y18" s="48" t="s">
        <v>936</v>
      </c>
      <c r="Z18" s="48" t="s">
        <v>937</v>
      </c>
      <c r="AA18" s="48">
        <v>1522366163</v>
      </c>
      <c r="AB18" s="48" t="s">
        <v>938</v>
      </c>
      <c r="AC18" s="48" t="s">
        <v>2571</v>
      </c>
      <c r="AD18" s="2" t="s">
        <v>907</v>
      </c>
      <c r="AE18" s="2">
        <v>2.119804432</v>
      </c>
      <c r="AF18" s="2">
        <v>2.5160462620000001</v>
      </c>
      <c r="AG18" s="2">
        <v>2.1261955000000001</v>
      </c>
      <c r="AH18" s="2">
        <v>252.10907649999999</v>
      </c>
      <c r="AI18" s="2">
        <v>10</v>
      </c>
      <c r="AJ18" s="2" t="s">
        <v>924</v>
      </c>
      <c r="AK18" s="48" t="b">
        <v>0</v>
      </c>
    </row>
    <row r="19" spans="1:37">
      <c r="A19" s="2">
        <v>17</v>
      </c>
      <c r="B19" s="2" t="s">
        <v>149</v>
      </c>
      <c r="C19" s="48">
        <v>1466212199</v>
      </c>
      <c r="D19" s="48" t="s">
        <v>150</v>
      </c>
      <c r="E19" s="48">
        <v>169.073893212</v>
      </c>
      <c r="F19" s="48" t="s">
        <v>151</v>
      </c>
      <c r="G19" s="48" t="s">
        <v>152</v>
      </c>
      <c r="H19" s="48" t="s">
        <v>90</v>
      </c>
      <c r="I19" s="48" t="s">
        <v>153</v>
      </c>
      <c r="J19" s="48" t="s">
        <v>154</v>
      </c>
      <c r="K19" s="48" t="s">
        <v>155</v>
      </c>
      <c r="L19" s="2" t="s">
        <v>156</v>
      </c>
      <c r="M19" s="48">
        <v>1</v>
      </c>
      <c r="N19" s="48" t="s">
        <v>88</v>
      </c>
      <c r="O19" s="48">
        <v>1054</v>
      </c>
      <c r="P19" s="48" t="s">
        <v>157</v>
      </c>
      <c r="Q19" s="48" t="s">
        <v>7</v>
      </c>
      <c r="R19" s="48" t="s">
        <v>2572</v>
      </c>
      <c r="S19" s="48" t="s">
        <v>158</v>
      </c>
      <c r="T19" s="48" t="s">
        <v>159</v>
      </c>
      <c r="U19" s="48" t="s">
        <v>152</v>
      </c>
      <c r="V19" s="48" t="s">
        <v>149</v>
      </c>
      <c r="W19" s="48" t="s">
        <v>89</v>
      </c>
      <c r="X19" s="48" t="s">
        <v>152</v>
      </c>
      <c r="Y19" s="48" t="s">
        <v>160</v>
      </c>
      <c r="Z19" s="48" t="s">
        <v>149</v>
      </c>
      <c r="AA19" s="48">
        <v>1522366163</v>
      </c>
      <c r="AB19" s="48" t="s">
        <v>161</v>
      </c>
      <c r="AC19" s="48" t="s">
        <v>2572</v>
      </c>
      <c r="AD19" s="2" t="s">
        <v>7</v>
      </c>
      <c r="AE19" s="2">
        <v>1.579194467</v>
      </c>
      <c r="AF19" s="2">
        <v>2.4824261299999999</v>
      </c>
      <c r="AG19" s="2">
        <v>2.2051794999999998</v>
      </c>
      <c r="AH19" s="2">
        <v>170.0811765</v>
      </c>
      <c r="AI19" s="2">
        <v>10</v>
      </c>
      <c r="AJ19" s="2" t="s">
        <v>924</v>
      </c>
      <c r="AK19" s="48" t="b">
        <v>0</v>
      </c>
    </row>
    <row r="20" spans="1:37">
      <c r="A20" s="2">
        <v>18</v>
      </c>
      <c r="B20" s="2" t="s">
        <v>162</v>
      </c>
      <c r="C20" s="48">
        <v>1466211760</v>
      </c>
      <c r="D20" s="48" t="s">
        <v>163</v>
      </c>
      <c r="E20" s="48">
        <v>281.11240395999999</v>
      </c>
      <c r="F20" s="48" t="s">
        <v>164</v>
      </c>
      <c r="G20" s="48" t="s">
        <v>165</v>
      </c>
      <c r="H20" s="48" t="s">
        <v>166</v>
      </c>
      <c r="J20" s="48" t="s">
        <v>167</v>
      </c>
      <c r="L20" s="2" t="s">
        <v>168</v>
      </c>
      <c r="M20" s="48">
        <v>1</v>
      </c>
      <c r="N20" s="48" t="s">
        <v>88</v>
      </c>
      <c r="O20" s="48">
        <v>27476</v>
      </c>
      <c r="P20" s="48" t="s">
        <v>169</v>
      </c>
      <c r="R20" s="48" t="s">
        <v>2573</v>
      </c>
      <c r="S20" s="48" t="s">
        <v>170</v>
      </c>
      <c r="T20" s="48" t="s">
        <v>171</v>
      </c>
      <c r="U20" s="48" t="s">
        <v>172</v>
      </c>
      <c r="V20" s="48" t="s">
        <v>162</v>
      </c>
      <c r="W20" s="48" t="s">
        <v>89</v>
      </c>
      <c r="X20" s="48" t="s">
        <v>172</v>
      </c>
      <c r="Y20" s="48" t="s">
        <v>173</v>
      </c>
      <c r="Z20" s="48" t="s">
        <v>174</v>
      </c>
      <c r="AA20" s="48">
        <v>1522366163</v>
      </c>
      <c r="AB20" s="48" t="s">
        <v>175</v>
      </c>
      <c r="AC20" s="48" t="s">
        <v>2573</v>
      </c>
      <c r="AD20" s="2" t="s">
        <v>8</v>
      </c>
      <c r="AE20" s="2">
        <v>1.4203346269999999</v>
      </c>
      <c r="AF20" s="2">
        <v>1.946841526</v>
      </c>
      <c r="AG20" s="2">
        <v>2.2644175</v>
      </c>
      <c r="AH20" s="2">
        <v>282.11967650000003</v>
      </c>
      <c r="AI20" s="2">
        <v>10</v>
      </c>
      <c r="AJ20" s="2" t="s">
        <v>924</v>
      </c>
      <c r="AK20" s="48" t="b">
        <v>0</v>
      </c>
    </row>
    <row r="21" spans="1:37">
      <c r="A21" s="2">
        <v>19</v>
      </c>
      <c r="B21" s="2" t="s">
        <v>883</v>
      </c>
      <c r="C21" s="48">
        <v>1466212395</v>
      </c>
      <c r="D21" s="48" t="s">
        <v>939</v>
      </c>
      <c r="E21" s="48">
        <v>251.10183927599999</v>
      </c>
      <c r="F21" s="48" t="s">
        <v>940</v>
      </c>
      <c r="G21" s="48" t="s">
        <v>941</v>
      </c>
      <c r="H21" s="48" t="s">
        <v>320</v>
      </c>
      <c r="I21" s="48" t="s">
        <v>942</v>
      </c>
      <c r="J21" s="48" t="s">
        <v>943</v>
      </c>
      <c r="K21" s="48" t="s">
        <v>944</v>
      </c>
      <c r="L21" s="2" t="s">
        <v>895</v>
      </c>
      <c r="M21" s="48">
        <v>1</v>
      </c>
      <c r="N21" s="48" t="s">
        <v>88</v>
      </c>
      <c r="O21" s="48">
        <v>13730</v>
      </c>
      <c r="P21" s="48" t="s">
        <v>945</v>
      </c>
      <c r="Q21" s="48" t="s">
        <v>946</v>
      </c>
      <c r="R21" s="48" t="s">
        <v>2574</v>
      </c>
      <c r="S21" s="48" t="s">
        <v>947</v>
      </c>
      <c r="T21" s="48" t="s">
        <v>948</v>
      </c>
      <c r="U21" s="48" t="s">
        <v>949</v>
      </c>
      <c r="V21" s="48" t="s">
        <v>883</v>
      </c>
      <c r="W21" s="48" t="s">
        <v>89</v>
      </c>
      <c r="X21" s="48" t="s">
        <v>949</v>
      </c>
      <c r="Y21" s="48" t="s">
        <v>950</v>
      </c>
      <c r="Z21" s="48" t="s">
        <v>951</v>
      </c>
      <c r="AA21" s="48">
        <v>1522366163</v>
      </c>
      <c r="AB21" s="48" t="s">
        <v>952</v>
      </c>
      <c r="AC21" s="48" t="s">
        <v>2574</v>
      </c>
      <c r="AD21" s="2" t="s">
        <v>908</v>
      </c>
      <c r="AE21" s="2">
        <v>2.1193179240000002</v>
      </c>
      <c r="AF21" s="2">
        <v>2.5459700660000002</v>
      </c>
      <c r="AG21" s="2">
        <v>2.5112424999999998</v>
      </c>
      <c r="AH21" s="2">
        <v>252.10907649999999</v>
      </c>
      <c r="AI21" s="2">
        <v>10</v>
      </c>
      <c r="AJ21" s="2" t="s">
        <v>924</v>
      </c>
      <c r="AK21" s="48" t="b">
        <v>0</v>
      </c>
    </row>
    <row r="22" spans="1:37">
      <c r="A22" s="2">
        <v>20</v>
      </c>
      <c r="B22" s="2" t="s">
        <v>2461</v>
      </c>
      <c r="C22" s="48">
        <v>1466212273</v>
      </c>
      <c r="D22" s="48" t="s">
        <v>2575</v>
      </c>
      <c r="E22" s="48">
        <v>228.07462148400001</v>
      </c>
      <c r="F22" s="48" t="s">
        <v>2576</v>
      </c>
      <c r="G22" s="48" t="s">
        <v>2577</v>
      </c>
      <c r="H22" s="48" t="s">
        <v>90</v>
      </c>
      <c r="I22" s="48" t="s">
        <v>2578</v>
      </c>
      <c r="J22" s="48" t="s">
        <v>2579</v>
      </c>
      <c r="K22" s="48" t="s">
        <v>2580</v>
      </c>
      <c r="L22" s="2" t="s">
        <v>2433</v>
      </c>
      <c r="M22" s="48">
        <v>1</v>
      </c>
      <c r="N22" s="48" t="s">
        <v>88</v>
      </c>
      <c r="O22" s="48">
        <v>13712</v>
      </c>
      <c r="P22" s="48" t="s">
        <v>2581</v>
      </c>
      <c r="Q22" s="48" t="s">
        <v>2462</v>
      </c>
      <c r="R22" s="48" t="s">
        <v>2582</v>
      </c>
      <c r="S22" s="48" t="s">
        <v>2583</v>
      </c>
      <c r="T22" s="48" t="s">
        <v>2584</v>
      </c>
      <c r="U22" s="48" t="s">
        <v>2585</v>
      </c>
      <c r="V22" s="48" t="s">
        <v>2461</v>
      </c>
      <c r="W22" s="48" t="s">
        <v>89</v>
      </c>
      <c r="X22" s="48" t="s">
        <v>2585</v>
      </c>
      <c r="Y22" s="48" t="s">
        <v>2586</v>
      </c>
      <c r="Z22" s="48" t="s">
        <v>2587</v>
      </c>
      <c r="AA22" s="48">
        <v>1522366163</v>
      </c>
      <c r="AB22" s="48" t="s">
        <v>2588</v>
      </c>
      <c r="AC22" s="48" t="s">
        <v>2582</v>
      </c>
      <c r="AD22" s="2" t="s">
        <v>2462</v>
      </c>
      <c r="AE22" s="2">
        <v>2.3507994050000001</v>
      </c>
      <c r="AF22" s="2">
        <v>2.8500731890000002</v>
      </c>
      <c r="AG22" s="2">
        <v>2.5606075000000001</v>
      </c>
      <c r="AH22" s="2">
        <v>229.08187649999999</v>
      </c>
      <c r="AI22" s="2">
        <v>10</v>
      </c>
      <c r="AJ22" s="2" t="s">
        <v>924</v>
      </c>
      <c r="AK22" s="48" t="b">
        <v>0</v>
      </c>
    </row>
    <row r="23" spans="1:37">
      <c r="A23" s="2">
        <v>21</v>
      </c>
      <c r="B23" s="2" t="s">
        <v>2463</v>
      </c>
      <c r="C23" s="48">
        <v>1466212708</v>
      </c>
      <c r="D23" s="48" t="s">
        <v>2589</v>
      </c>
      <c r="E23" s="48">
        <v>162.11569844799999</v>
      </c>
      <c r="F23" s="48" t="s">
        <v>2590</v>
      </c>
      <c r="G23" s="48" t="s">
        <v>2591</v>
      </c>
      <c r="H23" s="48" t="s">
        <v>2592</v>
      </c>
      <c r="J23" s="48" t="s">
        <v>2593</v>
      </c>
      <c r="L23" s="2" t="s">
        <v>2434</v>
      </c>
      <c r="M23" s="48">
        <v>1</v>
      </c>
      <c r="N23" s="48" t="s">
        <v>88</v>
      </c>
      <c r="O23" s="48">
        <v>89594</v>
      </c>
      <c r="P23" s="48" t="s">
        <v>2594</v>
      </c>
      <c r="R23" s="48" t="s">
        <v>2595</v>
      </c>
      <c r="S23" s="48" t="s">
        <v>2596</v>
      </c>
      <c r="T23" s="48" t="s">
        <v>2597</v>
      </c>
      <c r="U23" s="48" t="s">
        <v>2598</v>
      </c>
      <c r="V23" s="48" t="s">
        <v>2463</v>
      </c>
      <c r="W23" s="48" t="s">
        <v>89</v>
      </c>
      <c r="X23" s="48" t="s">
        <v>2598</v>
      </c>
      <c r="Y23" s="48" t="s">
        <v>2599</v>
      </c>
      <c r="Z23" s="48" t="s">
        <v>2600</v>
      </c>
      <c r="AA23" s="48">
        <v>1522366163</v>
      </c>
      <c r="AB23" s="48" t="s">
        <v>2601</v>
      </c>
      <c r="AC23" s="48" t="s">
        <v>2595</v>
      </c>
      <c r="AD23" s="2" t="s">
        <v>2464</v>
      </c>
      <c r="AE23" s="2">
        <v>1.5791292210000001</v>
      </c>
      <c r="AF23" s="2">
        <v>3.4691074350000002</v>
      </c>
      <c r="AG23" s="2">
        <v>2.7827500000000001</v>
      </c>
      <c r="AH23" s="2">
        <v>163.12297649999999</v>
      </c>
      <c r="AI23" s="2">
        <v>10</v>
      </c>
      <c r="AJ23" s="2" t="s">
        <v>924</v>
      </c>
      <c r="AK23" s="48" t="b">
        <v>0</v>
      </c>
    </row>
    <row r="24" spans="1:37">
      <c r="A24" s="2">
        <v>22</v>
      </c>
      <c r="B24" s="2" t="s">
        <v>1137</v>
      </c>
      <c r="C24" s="48">
        <v>1466211398</v>
      </c>
      <c r="D24" s="48" t="s">
        <v>1205</v>
      </c>
      <c r="E24" s="48">
        <v>137.047678464</v>
      </c>
      <c r="F24" s="48" t="s">
        <v>1206</v>
      </c>
      <c r="G24" s="48" t="s">
        <v>1207</v>
      </c>
      <c r="H24" s="48" t="s">
        <v>90</v>
      </c>
      <c r="I24" s="48" t="s">
        <v>1208</v>
      </c>
      <c r="J24" s="48" t="s">
        <v>1209</v>
      </c>
      <c r="K24" s="48" t="s">
        <v>1210</v>
      </c>
      <c r="L24" s="2" t="s">
        <v>1168</v>
      </c>
      <c r="M24" s="48">
        <v>1</v>
      </c>
      <c r="N24" s="48" t="s">
        <v>88</v>
      </c>
      <c r="O24" s="48">
        <v>978</v>
      </c>
      <c r="P24" s="48" t="s">
        <v>1211</v>
      </c>
      <c r="Q24" s="48" t="s">
        <v>1212</v>
      </c>
      <c r="R24" s="48" t="s">
        <v>2602</v>
      </c>
      <c r="S24" s="48" t="s">
        <v>1213</v>
      </c>
      <c r="T24" s="48" t="s">
        <v>1214</v>
      </c>
      <c r="U24" s="48" t="s">
        <v>1207</v>
      </c>
      <c r="V24" s="48" t="s">
        <v>1137</v>
      </c>
      <c r="W24" s="48" t="s">
        <v>89</v>
      </c>
      <c r="X24" s="48" t="s">
        <v>1207</v>
      </c>
      <c r="Y24" s="48" t="s">
        <v>1215</v>
      </c>
      <c r="Z24" s="48" t="s">
        <v>1137</v>
      </c>
      <c r="AA24" s="48">
        <v>1522366163</v>
      </c>
      <c r="AB24" s="48" t="s">
        <v>1216</v>
      </c>
      <c r="AC24" s="48" t="s">
        <v>2602</v>
      </c>
      <c r="AD24" s="2" t="s">
        <v>1138</v>
      </c>
      <c r="AE24" s="2">
        <v>2.5540747549999998</v>
      </c>
      <c r="AF24" s="2">
        <v>3.0932904410000002</v>
      </c>
      <c r="AG24" s="2">
        <v>3.0014275540000002</v>
      </c>
      <c r="AH24" s="2">
        <v>138.05497650000001</v>
      </c>
      <c r="AI24" s="2">
        <v>10</v>
      </c>
      <c r="AJ24" s="2" t="s">
        <v>924</v>
      </c>
      <c r="AK24" s="48" t="b">
        <v>0</v>
      </c>
    </row>
    <row r="25" spans="1:37">
      <c r="A25" s="2">
        <v>23</v>
      </c>
      <c r="B25" s="2" t="s">
        <v>1139</v>
      </c>
      <c r="C25" s="48">
        <v>1466212660</v>
      </c>
      <c r="D25" s="48" t="s">
        <v>1217</v>
      </c>
      <c r="E25" s="48">
        <v>137.047678464</v>
      </c>
      <c r="F25" s="48" t="s">
        <v>1218</v>
      </c>
      <c r="G25" s="48" t="s">
        <v>1219</v>
      </c>
      <c r="H25" s="48" t="s">
        <v>90</v>
      </c>
      <c r="I25" s="48" t="s">
        <v>1220</v>
      </c>
      <c r="J25" s="48" t="s">
        <v>1221</v>
      </c>
      <c r="K25" s="48" t="s">
        <v>1222</v>
      </c>
      <c r="L25" s="2" t="s">
        <v>1168</v>
      </c>
      <c r="M25" s="48">
        <v>1</v>
      </c>
      <c r="N25" s="48" t="s">
        <v>88</v>
      </c>
      <c r="O25" s="48">
        <v>227</v>
      </c>
      <c r="P25" s="48" t="s">
        <v>1223</v>
      </c>
      <c r="Q25" s="48" t="s">
        <v>1140</v>
      </c>
      <c r="R25" s="48" t="s">
        <v>2603</v>
      </c>
      <c r="S25" s="48" t="s">
        <v>1224</v>
      </c>
      <c r="T25" s="48" t="s">
        <v>1225</v>
      </c>
      <c r="U25" s="48" t="s">
        <v>1219</v>
      </c>
      <c r="V25" s="48" t="s">
        <v>1139</v>
      </c>
      <c r="W25" s="48" t="s">
        <v>89</v>
      </c>
      <c r="X25" s="48" t="s">
        <v>1219</v>
      </c>
      <c r="Y25" s="48" t="s">
        <v>1226</v>
      </c>
      <c r="Z25" s="48" t="s">
        <v>1139</v>
      </c>
      <c r="AA25" s="48">
        <v>1522366163</v>
      </c>
      <c r="AB25" s="48" t="s">
        <v>1227</v>
      </c>
      <c r="AC25" s="48" t="s">
        <v>2603</v>
      </c>
      <c r="AD25" s="2" t="s">
        <v>1140</v>
      </c>
      <c r="AE25" s="2">
        <v>2.564968001</v>
      </c>
      <c r="AF25" s="2">
        <v>3.0987370639999998</v>
      </c>
      <c r="AG25" s="2">
        <v>3.0014275540000002</v>
      </c>
      <c r="AH25" s="2">
        <v>138.05497650000001</v>
      </c>
      <c r="AI25" s="2">
        <v>10</v>
      </c>
      <c r="AJ25" s="2" t="s">
        <v>924</v>
      </c>
      <c r="AK25" s="48" t="b">
        <v>0</v>
      </c>
    </row>
    <row r="26" spans="1:37">
      <c r="A26" s="2">
        <v>24</v>
      </c>
      <c r="B26" s="2" t="s">
        <v>192</v>
      </c>
      <c r="C26" s="48">
        <v>1466211758</v>
      </c>
      <c r="D26" s="48" t="s">
        <v>193</v>
      </c>
      <c r="E26" s="48">
        <v>135.05449515999999</v>
      </c>
      <c r="F26" s="48" t="s">
        <v>194</v>
      </c>
      <c r="G26" s="48" t="s">
        <v>195</v>
      </c>
      <c r="H26" s="48" t="s">
        <v>90</v>
      </c>
      <c r="I26" s="48" t="s">
        <v>196</v>
      </c>
      <c r="J26" s="48" t="s">
        <v>197</v>
      </c>
      <c r="K26" s="48" t="s">
        <v>198</v>
      </c>
      <c r="L26" s="2" t="s">
        <v>199</v>
      </c>
      <c r="M26" s="48">
        <v>1</v>
      </c>
      <c r="N26" s="48" t="s">
        <v>88</v>
      </c>
      <c r="O26" s="48">
        <v>190</v>
      </c>
      <c r="P26" s="48" t="s">
        <v>200</v>
      </c>
      <c r="Q26" s="48" t="s">
        <v>10</v>
      </c>
      <c r="R26" s="48" t="s">
        <v>2604</v>
      </c>
      <c r="S26" s="48" t="s">
        <v>201</v>
      </c>
      <c r="T26" s="48" t="s">
        <v>202</v>
      </c>
      <c r="U26" s="48" t="s">
        <v>195</v>
      </c>
      <c r="V26" s="48" t="s">
        <v>192</v>
      </c>
      <c r="W26" s="48" t="s">
        <v>89</v>
      </c>
      <c r="X26" s="48" t="s">
        <v>195</v>
      </c>
      <c r="Y26" s="48" t="s">
        <v>203</v>
      </c>
      <c r="Z26" s="48" t="s">
        <v>192</v>
      </c>
      <c r="AA26" s="48">
        <v>1522366163</v>
      </c>
      <c r="AB26" s="48" t="s">
        <v>204</v>
      </c>
      <c r="AC26" s="48" t="s">
        <v>2604</v>
      </c>
      <c r="AD26" s="2" t="s">
        <v>10</v>
      </c>
      <c r="AE26" s="2">
        <v>2.537734886</v>
      </c>
      <c r="AF26" s="2">
        <v>3.436427696</v>
      </c>
      <c r="AG26" s="2">
        <v>3.0147655000000002</v>
      </c>
      <c r="AH26" s="2">
        <v>136.06177650000001</v>
      </c>
      <c r="AI26" s="2">
        <v>10</v>
      </c>
      <c r="AJ26" s="2" t="s">
        <v>924</v>
      </c>
      <c r="AK26" s="48" t="b">
        <v>0</v>
      </c>
    </row>
    <row r="27" spans="1:37">
      <c r="A27" s="2">
        <v>25</v>
      </c>
      <c r="B27" s="2" t="s">
        <v>176</v>
      </c>
      <c r="C27" s="48">
        <v>1466212171</v>
      </c>
      <c r="D27" s="48" t="s">
        <v>177</v>
      </c>
      <c r="E27" s="48">
        <v>138.042927432</v>
      </c>
      <c r="F27" s="48" t="s">
        <v>178</v>
      </c>
      <c r="G27" s="48" t="s">
        <v>179</v>
      </c>
      <c r="H27" s="48" t="s">
        <v>180</v>
      </c>
      <c r="I27" s="48" t="s">
        <v>181</v>
      </c>
      <c r="J27" s="48" t="s">
        <v>182</v>
      </c>
      <c r="K27" s="48" t="s">
        <v>183</v>
      </c>
      <c r="L27" s="2" t="s">
        <v>184</v>
      </c>
      <c r="M27" s="48">
        <v>1</v>
      </c>
      <c r="N27" s="48" t="s">
        <v>88</v>
      </c>
      <c r="O27" s="48">
        <v>736715</v>
      </c>
      <c r="P27" s="48" t="s">
        <v>185</v>
      </c>
      <c r="Q27" s="48" t="s">
        <v>9</v>
      </c>
      <c r="R27" s="1" t="s">
        <v>2605</v>
      </c>
      <c r="S27" s="48" t="s">
        <v>186</v>
      </c>
      <c r="T27" s="48" t="s">
        <v>187</v>
      </c>
      <c r="U27" s="48" t="s">
        <v>188</v>
      </c>
      <c r="V27" s="48" t="s">
        <v>176</v>
      </c>
      <c r="W27" s="48" t="s">
        <v>89</v>
      </c>
      <c r="X27" s="48" t="s">
        <v>188</v>
      </c>
      <c r="Y27" s="48" t="s">
        <v>189</v>
      </c>
      <c r="Z27" s="48" t="s">
        <v>190</v>
      </c>
      <c r="AA27" s="48">
        <v>1522366163</v>
      </c>
      <c r="AB27" s="48" t="s">
        <v>191</v>
      </c>
      <c r="AC27" s="1" t="s">
        <v>2605</v>
      </c>
      <c r="AD27" s="2" t="s">
        <v>9</v>
      </c>
      <c r="AE27" s="2">
        <v>2.445142293</v>
      </c>
      <c r="AF27" s="2">
        <v>3.273029003</v>
      </c>
      <c r="AG27" s="2">
        <v>3.0542574999999998</v>
      </c>
      <c r="AH27" s="2">
        <v>139.05017649999999</v>
      </c>
      <c r="AI27" s="2">
        <v>10</v>
      </c>
      <c r="AJ27" s="2" t="s">
        <v>924</v>
      </c>
      <c r="AK27" s="48" t="b">
        <v>0</v>
      </c>
    </row>
    <row r="28" spans="1:37">
      <c r="A28" s="2">
        <v>26</v>
      </c>
      <c r="B28" s="2" t="s">
        <v>1141</v>
      </c>
      <c r="C28" s="48">
        <v>1466211720</v>
      </c>
      <c r="D28" s="48" t="s">
        <v>1228</v>
      </c>
      <c r="E28" s="48">
        <v>149.07014522399999</v>
      </c>
      <c r="F28" s="48" t="s">
        <v>1229</v>
      </c>
      <c r="G28" s="48" t="s">
        <v>1230</v>
      </c>
      <c r="H28" s="48" t="s">
        <v>91</v>
      </c>
      <c r="I28" s="48" t="s">
        <v>1231</v>
      </c>
      <c r="J28" s="48" t="s">
        <v>1232</v>
      </c>
      <c r="K28" s="48" t="s">
        <v>1233</v>
      </c>
      <c r="L28" s="2" t="s">
        <v>1169</v>
      </c>
      <c r="M28" s="48">
        <v>1</v>
      </c>
      <c r="N28" s="48" t="s">
        <v>88</v>
      </c>
      <c r="O28" s="48">
        <v>1673</v>
      </c>
      <c r="P28" s="48" t="s">
        <v>1234</v>
      </c>
      <c r="Q28" s="48" t="s">
        <v>1235</v>
      </c>
      <c r="R28" s="48" t="s">
        <v>2606</v>
      </c>
      <c r="S28" s="48" t="s">
        <v>1236</v>
      </c>
      <c r="T28" s="48" t="s">
        <v>1237</v>
      </c>
      <c r="U28" s="48" t="s">
        <v>1230</v>
      </c>
      <c r="V28" s="48" t="s">
        <v>1141</v>
      </c>
      <c r="W28" s="48" t="s">
        <v>89</v>
      </c>
      <c r="X28" s="48" t="s">
        <v>1230</v>
      </c>
      <c r="Y28" s="48" t="s">
        <v>1238</v>
      </c>
      <c r="Z28" s="48" t="s">
        <v>1141</v>
      </c>
      <c r="AA28" s="48">
        <v>1522366163</v>
      </c>
      <c r="AB28" s="48" t="s">
        <v>1239</v>
      </c>
      <c r="AC28" s="48" t="s">
        <v>2606</v>
      </c>
      <c r="AD28" s="2" t="s">
        <v>1142</v>
      </c>
      <c r="AE28" s="2">
        <v>2.0529854300000001</v>
      </c>
      <c r="AF28" s="2">
        <v>2.8046194170000001</v>
      </c>
      <c r="AG28" s="2">
        <v>3.2517174999999998</v>
      </c>
      <c r="AH28" s="2">
        <v>150.07737650000001</v>
      </c>
      <c r="AI28" s="2">
        <v>10</v>
      </c>
      <c r="AJ28" s="2" t="s">
        <v>924</v>
      </c>
      <c r="AK28" s="48" t="b">
        <v>0</v>
      </c>
    </row>
    <row r="29" spans="1:37">
      <c r="A29" s="2">
        <v>27</v>
      </c>
      <c r="B29" s="2" t="s">
        <v>205</v>
      </c>
      <c r="C29" s="48">
        <v>1466212384</v>
      </c>
      <c r="D29" s="48" t="s">
        <v>206</v>
      </c>
      <c r="E29" s="48">
        <v>267.096753896</v>
      </c>
      <c r="F29" s="48" t="s">
        <v>207</v>
      </c>
      <c r="G29" s="48" t="s">
        <v>208</v>
      </c>
      <c r="H29" s="48" t="s">
        <v>87</v>
      </c>
      <c r="I29" s="48" t="s">
        <v>209</v>
      </c>
      <c r="J29" s="48" t="s">
        <v>210</v>
      </c>
      <c r="K29" s="48" t="s">
        <v>211</v>
      </c>
      <c r="L29" s="2" t="s">
        <v>212</v>
      </c>
      <c r="M29" s="48">
        <v>1</v>
      </c>
      <c r="N29" s="48" t="s">
        <v>88</v>
      </c>
      <c r="O29" s="48">
        <v>60961</v>
      </c>
      <c r="P29" s="48" t="s">
        <v>213</v>
      </c>
      <c r="Q29" s="48" t="s">
        <v>11</v>
      </c>
      <c r="R29" s="48" t="s">
        <v>2607</v>
      </c>
      <c r="S29" s="48" t="s">
        <v>214</v>
      </c>
      <c r="T29" s="48" t="s">
        <v>215</v>
      </c>
      <c r="U29" s="48" t="s">
        <v>216</v>
      </c>
      <c r="V29" s="48" t="s">
        <v>205</v>
      </c>
      <c r="W29" s="48" t="s">
        <v>89</v>
      </c>
      <c r="X29" s="48" t="s">
        <v>216</v>
      </c>
      <c r="Y29" s="48" t="s">
        <v>217</v>
      </c>
      <c r="Z29" s="48" t="s">
        <v>218</v>
      </c>
      <c r="AA29" s="48">
        <v>1522366163</v>
      </c>
      <c r="AB29" s="48" t="s">
        <v>219</v>
      </c>
      <c r="AC29" s="48" t="s">
        <v>2607</v>
      </c>
      <c r="AD29" s="2" t="s">
        <v>11</v>
      </c>
      <c r="AE29" s="2">
        <v>3.2917943219999999</v>
      </c>
      <c r="AF29" s="2">
        <v>3.9998553239999999</v>
      </c>
      <c r="AG29" s="2">
        <v>3.5775264999999998</v>
      </c>
      <c r="AH29" s="2">
        <v>268.10407650000002</v>
      </c>
      <c r="AI29" s="2">
        <v>10</v>
      </c>
      <c r="AJ29" s="2" t="s">
        <v>924</v>
      </c>
      <c r="AK29" s="48" t="b">
        <v>0</v>
      </c>
    </row>
    <row r="30" spans="1:37">
      <c r="A30" s="2">
        <v>28</v>
      </c>
      <c r="B30" s="2" t="s">
        <v>2465</v>
      </c>
      <c r="C30" s="48">
        <v>1466212457</v>
      </c>
      <c r="D30" s="48" t="s">
        <v>2608</v>
      </c>
      <c r="E30" s="48">
        <v>178.04773804000001</v>
      </c>
      <c r="F30" s="48" t="s">
        <v>2609</v>
      </c>
      <c r="G30" s="48" t="s">
        <v>2610</v>
      </c>
      <c r="H30" s="48" t="s">
        <v>123</v>
      </c>
      <c r="I30" s="48" t="s">
        <v>2611</v>
      </c>
      <c r="J30" s="48" t="s">
        <v>2612</v>
      </c>
      <c r="K30" s="48" t="s">
        <v>2613</v>
      </c>
      <c r="L30" s="2" t="s">
        <v>2435</v>
      </c>
      <c r="M30" s="48">
        <v>1</v>
      </c>
      <c r="N30" s="48" t="s">
        <v>88</v>
      </c>
      <c r="O30" s="48">
        <v>7027</v>
      </c>
      <c r="P30" s="48" t="s">
        <v>2614</v>
      </c>
      <c r="Q30" s="48" t="s">
        <v>2615</v>
      </c>
      <c r="R30" s="48" t="s">
        <v>2616</v>
      </c>
      <c r="S30" s="48" t="s">
        <v>2617</v>
      </c>
      <c r="T30" s="48" t="s">
        <v>2618</v>
      </c>
      <c r="U30" s="48" t="s">
        <v>2619</v>
      </c>
      <c r="V30" s="48" t="s">
        <v>2465</v>
      </c>
      <c r="W30" s="48" t="s">
        <v>89</v>
      </c>
      <c r="X30" s="48" t="s">
        <v>2619</v>
      </c>
      <c r="Y30" s="48" t="s">
        <v>2620</v>
      </c>
      <c r="Z30" s="48" t="s">
        <v>2621</v>
      </c>
      <c r="AA30" s="48">
        <v>1522366163</v>
      </c>
      <c r="AB30" s="48" t="s">
        <v>2622</v>
      </c>
      <c r="AC30" s="48" t="s">
        <v>2616</v>
      </c>
      <c r="AD30" s="2" t="s">
        <v>2466</v>
      </c>
      <c r="AE30" s="2">
        <v>3.608540986</v>
      </c>
      <c r="AF30" s="2">
        <v>4.2839222489999997</v>
      </c>
      <c r="AG30" s="2">
        <v>3.8046055000000001</v>
      </c>
      <c r="AH30" s="2">
        <v>179.05497650000001</v>
      </c>
      <c r="AI30" s="2">
        <v>10</v>
      </c>
      <c r="AJ30" s="2" t="s">
        <v>924</v>
      </c>
      <c r="AK30" s="48" t="b">
        <v>0</v>
      </c>
    </row>
    <row r="31" spans="1:37">
      <c r="A31" s="2">
        <v>29</v>
      </c>
      <c r="B31" s="2" t="s">
        <v>233</v>
      </c>
      <c r="C31" s="48">
        <v>1466211677</v>
      </c>
      <c r="D31" s="48" t="s">
        <v>234</v>
      </c>
      <c r="E31" s="48">
        <v>136.03851074799999</v>
      </c>
      <c r="F31" s="48" t="s">
        <v>235</v>
      </c>
      <c r="G31" s="48" t="s">
        <v>236</v>
      </c>
      <c r="H31" s="48" t="s">
        <v>90</v>
      </c>
      <c r="I31" s="48" t="s">
        <v>237</v>
      </c>
      <c r="J31" s="48" t="s">
        <v>238</v>
      </c>
      <c r="K31" s="48" t="s">
        <v>239</v>
      </c>
      <c r="L31" s="2" t="s">
        <v>240</v>
      </c>
      <c r="M31" s="48">
        <v>1</v>
      </c>
      <c r="N31" s="48" t="s">
        <v>88</v>
      </c>
      <c r="O31" s="48">
        <v>790</v>
      </c>
      <c r="P31" s="48" t="s">
        <v>241</v>
      </c>
      <c r="Q31" s="48" t="s">
        <v>13</v>
      </c>
      <c r="R31" s="48" t="s">
        <v>2623</v>
      </c>
      <c r="S31" s="48" t="s">
        <v>242</v>
      </c>
      <c r="T31" s="48" t="s">
        <v>243</v>
      </c>
      <c r="U31" s="48" t="s">
        <v>236</v>
      </c>
      <c r="V31" s="48" t="s">
        <v>233</v>
      </c>
      <c r="W31" s="48" t="s">
        <v>89</v>
      </c>
      <c r="X31" s="48" t="s">
        <v>236</v>
      </c>
      <c r="Y31" s="48" t="s">
        <v>244</v>
      </c>
      <c r="Z31" s="48" t="s">
        <v>233</v>
      </c>
      <c r="AA31" s="48">
        <v>1522366163</v>
      </c>
      <c r="AB31" s="48" t="s">
        <v>245</v>
      </c>
      <c r="AC31" s="48" t="s">
        <v>2623</v>
      </c>
      <c r="AD31" s="2" t="s">
        <v>13</v>
      </c>
      <c r="AE31" s="2">
        <v>4.0932904409999997</v>
      </c>
      <c r="AF31" s="2">
        <v>4.4582141880000004</v>
      </c>
      <c r="AG31" s="2">
        <v>4.1550969999999996</v>
      </c>
      <c r="AH31" s="2">
        <v>137.04577649999999</v>
      </c>
      <c r="AI31" s="2">
        <v>10</v>
      </c>
      <c r="AJ31" s="2" t="s">
        <v>924</v>
      </c>
      <c r="AK31" s="48" t="b">
        <v>0</v>
      </c>
    </row>
    <row r="32" spans="1:37">
      <c r="A32" s="2">
        <v>30</v>
      </c>
      <c r="B32" s="2" t="s">
        <v>1819</v>
      </c>
      <c r="C32" s="48">
        <v>1466211642</v>
      </c>
      <c r="D32" s="48" t="s">
        <v>1974</v>
      </c>
      <c r="E32" s="48">
        <v>244.06953610400001</v>
      </c>
      <c r="F32" s="48" t="s">
        <v>1975</v>
      </c>
      <c r="G32" s="48" t="s">
        <v>1976</v>
      </c>
      <c r="H32" s="48" t="s">
        <v>123</v>
      </c>
      <c r="I32" s="48" t="s">
        <v>1977</v>
      </c>
      <c r="J32" s="48" t="s">
        <v>1978</v>
      </c>
      <c r="K32" s="48" t="s">
        <v>1979</v>
      </c>
      <c r="L32" s="2" t="s">
        <v>1903</v>
      </c>
      <c r="M32" s="48">
        <v>1</v>
      </c>
      <c r="N32" s="48" t="s">
        <v>88</v>
      </c>
      <c r="O32" s="48">
        <v>6029</v>
      </c>
      <c r="P32" s="48" t="s">
        <v>1980</v>
      </c>
      <c r="Q32" s="48" t="s">
        <v>1896</v>
      </c>
      <c r="R32" s="48" t="s">
        <v>2624</v>
      </c>
      <c r="S32" s="48" t="s">
        <v>1981</v>
      </c>
      <c r="T32" s="48" t="s">
        <v>1982</v>
      </c>
      <c r="U32" s="48" t="s">
        <v>1983</v>
      </c>
      <c r="V32" s="48" t="s">
        <v>1819</v>
      </c>
      <c r="W32" s="48" t="s">
        <v>89</v>
      </c>
      <c r="X32" s="48" t="s">
        <v>1983</v>
      </c>
      <c r="Y32" s="48" t="s">
        <v>1984</v>
      </c>
      <c r="Z32" s="48" t="s">
        <v>1985</v>
      </c>
      <c r="AA32" s="48">
        <v>1522366163</v>
      </c>
      <c r="AB32" s="48" t="s">
        <v>1986</v>
      </c>
      <c r="AC32" s="48" t="s">
        <v>2624</v>
      </c>
      <c r="AD32" s="2" t="s">
        <v>1896</v>
      </c>
      <c r="AE32" s="2">
        <v>4.676079112</v>
      </c>
      <c r="AF32" s="2">
        <v>5.3460137530000003</v>
      </c>
      <c r="AG32" s="2">
        <v>4.2686365000000004</v>
      </c>
      <c r="AH32" s="2">
        <v>245.07677649999999</v>
      </c>
      <c r="AI32" s="2">
        <v>10</v>
      </c>
      <c r="AJ32" s="2" t="s">
        <v>924</v>
      </c>
      <c r="AK32" s="48" t="b">
        <v>0</v>
      </c>
    </row>
    <row r="33" spans="1:39">
      <c r="A33" s="2">
        <v>31</v>
      </c>
      <c r="B33" s="2" t="s">
        <v>220</v>
      </c>
      <c r="C33" s="48">
        <v>1466211599</v>
      </c>
      <c r="D33" s="48" t="s">
        <v>221</v>
      </c>
      <c r="E33" s="48">
        <v>113.05891184399999</v>
      </c>
      <c r="F33" s="48" t="s">
        <v>222</v>
      </c>
      <c r="G33" s="48" t="s">
        <v>223</v>
      </c>
      <c r="H33" s="48" t="s">
        <v>91</v>
      </c>
      <c r="I33" s="48" t="s">
        <v>224</v>
      </c>
      <c r="J33" s="48" t="s">
        <v>225</v>
      </c>
      <c r="K33" s="48" t="s">
        <v>226</v>
      </c>
      <c r="L33" s="2" t="s">
        <v>227</v>
      </c>
      <c r="M33" s="48">
        <v>1</v>
      </c>
      <c r="N33" s="48" t="s">
        <v>88</v>
      </c>
      <c r="O33" s="48">
        <v>588</v>
      </c>
      <c r="P33" s="48" t="s">
        <v>228</v>
      </c>
      <c r="Q33" s="48" t="s">
        <v>12</v>
      </c>
      <c r="R33" s="48" t="s">
        <v>2625</v>
      </c>
      <c r="S33" s="48" t="s">
        <v>229</v>
      </c>
      <c r="T33" s="48" t="s">
        <v>230</v>
      </c>
      <c r="U33" s="48" t="s">
        <v>223</v>
      </c>
      <c r="V33" s="48" t="s">
        <v>220</v>
      </c>
      <c r="W33" s="48" t="s">
        <v>89</v>
      </c>
      <c r="X33" s="48" t="s">
        <v>223</v>
      </c>
      <c r="Y33" s="48" t="s">
        <v>231</v>
      </c>
      <c r="Z33" s="48" t="s">
        <v>220</v>
      </c>
      <c r="AA33" s="48">
        <v>1522366163</v>
      </c>
      <c r="AB33" s="48" t="s">
        <v>232</v>
      </c>
      <c r="AC33" s="48" t="s">
        <v>2625</v>
      </c>
      <c r="AD33" s="2" t="s">
        <v>12</v>
      </c>
      <c r="AE33" s="2">
        <v>3.6030943629999999</v>
      </c>
      <c r="AF33" s="2">
        <v>4.6978656049999996</v>
      </c>
      <c r="AG33" s="2">
        <v>4.2686365000000004</v>
      </c>
      <c r="AH33" s="2">
        <v>114.0661765</v>
      </c>
      <c r="AI33" s="2">
        <v>10</v>
      </c>
      <c r="AJ33" s="2" t="s">
        <v>924</v>
      </c>
      <c r="AK33" s="48" t="b">
        <v>0</v>
      </c>
    </row>
    <row r="34" spans="1:39">
      <c r="A34" s="2">
        <v>32</v>
      </c>
      <c r="B34" s="2" t="s">
        <v>2467</v>
      </c>
      <c r="C34" s="48">
        <v>1466211863</v>
      </c>
      <c r="D34" s="48" t="s">
        <v>2626</v>
      </c>
      <c r="E34" s="48">
        <v>194.07903816800001</v>
      </c>
      <c r="F34" s="48" t="s">
        <v>2627</v>
      </c>
      <c r="G34" s="48" t="s">
        <v>2628</v>
      </c>
      <c r="H34" s="48" t="s">
        <v>109</v>
      </c>
      <c r="I34" s="48" t="s">
        <v>2629</v>
      </c>
      <c r="K34" s="48" t="s">
        <v>2630</v>
      </c>
      <c r="L34" s="2" t="s">
        <v>2436</v>
      </c>
      <c r="M34" s="48">
        <v>1</v>
      </c>
      <c r="N34" s="48" t="s">
        <v>88</v>
      </c>
      <c r="O34" s="48">
        <v>94214</v>
      </c>
      <c r="P34" s="48" t="s">
        <v>2631</v>
      </c>
      <c r="Q34" s="48" t="s">
        <v>2632</v>
      </c>
      <c r="R34" s="48" t="s">
        <v>2633</v>
      </c>
      <c r="T34" s="48" t="s">
        <v>2634</v>
      </c>
      <c r="U34" s="48" t="s">
        <v>2635</v>
      </c>
      <c r="V34" s="48" t="s">
        <v>2467</v>
      </c>
      <c r="W34" s="48" t="s">
        <v>89</v>
      </c>
      <c r="X34" s="48" t="s">
        <v>2635</v>
      </c>
      <c r="Y34" s="48" t="s">
        <v>2636</v>
      </c>
      <c r="Z34" s="48" t="s">
        <v>2637</v>
      </c>
      <c r="AA34" s="48">
        <v>1522366163</v>
      </c>
      <c r="AB34" s="48" t="s">
        <v>2638</v>
      </c>
      <c r="AC34" s="48" t="s">
        <v>2633</v>
      </c>
      <c r="AD34" s="2" t="s">
        <v>2468</v>
      </c>
      <c r="AE34" s="2">
        <v>2.7534211599999998</v>
      </c>
      <c r="AF34" s="2">
        <v>3.4996085240000001</v>
      </c>
      <c r="AG34" s="2">
        <v>4.2883825</v>
      </c>
      <c r="AH34" s="2">
        <v>217.06822070000001</v>
      </c>
      <c r="AI34" s="2">
        <v>10</v>
      </c>
      <c r="AJ34" s="2" t="s">
        <v>924</v>
      </c>
      <c r="AK34" s="48" t="b">
        <v>0</v>
      </c>
    </row>
    <row r="35" spans="1:39">
      <c r="A35" s="2">
        <v>33</v>
      </c>
      <c r="B35" s="2" t="s">
        <v>1820</v>
      </c>
      <c r="C35" s="48">
        <v>1466212182</v>
      </c>
      <c r="D35" s="48" t="s">
        <v>1987</v>
      </c>
      <c r="E35" s="48">
        <v>125.05891184399999</v>
      </c>
      <c r="F35" s="48" t="s">
        <v>1988</v>
      </c>
      <c r="G35" s="48" t="s">
        <v>1989</v>
      </c>
      <c r="H35" s="48" t="s">
        <v>90</v>
      </c>
      <c r="I35" s="48" t="s">
        <v>1990</v>
      </c>
      <c r="J35" s="48" t="s">
        <v>1991</v>
      </c>
      <c r="K35" s="48" t="s">
        <v>1992</v>
      </c>
      <c r="L35" s="2" t="s">
        <v>1904</v>
      </c>
      <c r="M35" s="48">
        <v>1</v>
      </c>
      <c r="N35" s="48" t="s">
        <v>88</v>
      </c>
      <c r="O35" s="48">
        <v>65040</v>
      </c>
      <c r="P35" s="48" t="s">
        <v>1993</v>
      </c>
      <c r="Q35" s="48" t="s">
        <v>1994</v>
      </c>
      <c r="R35" s="48" t="s">
        <v>2639</v>
      </c>
      <c r="S35" s="48" t="s">
        <v>1995</v>
      </c>
      <c r="T35" s="48" t="s">
        <v>1996</v>
      </c>
      <c r="U35" s="48" t="s">
        <v>1989</v>
      </c>
      <c r="V35" s="48" t="s">
        <v>1820</v>
      </c>
      <c r="W35" s="48" t="s">
        <v>89</v>
      </c>
      <c r="X35" s="48" t="s">
        <v>1989</v>
      </c>
      <c r="Y35" s="48" t="s">
        <v>1997</v>
      </c>
      <c r="Z35" s="48" t="s">
        <v>1820</v>
      </c>
      <c r="AA35" s="48">
        <v>1522366163</v>
      </c>
      <c r="AB35" s="48" t="s">
        <v>1998</v>
      </c>
      <c r="AC35" s="48" t="s">
        <v>2639</v>
      </c>
      <c r="AD35" s="2" t="s">
        <v>1895</v>
      </c>
      <c r="AE35" s="2">
        <v>3.9967689040000001</v>
      </c>
      <c r="AF35" s="2">
        <v>4.5822808869999996</v>
      </c>
      <c r="AG35" s="2">
        <v>4.3871124999999997</v>
      </c>
      <c r="AH35" s="2">
        <v>126.0661765</v>
      </c>
      <c r="AI35" s="2">
        <v>10</v>
      </c>
      <c r="AJ35" s="2" t="s">
        <v>924</v>
      </c>
      <c r="AK35" s="48" t="b">
        <v>0</v>
      </c>
    </row>
    <row r="36" spans="1:39">
      <c r="A36" s="2">
        <v>34</v>
      </c>
      <c r="B36" s="2" t="s">
        <v>246</v>
      </c>
      <c r="C36" s="48">
        <v>1466211828</v>
      </c>
      <c r="D36" s="48" t="s">
        <v>247</v>
      </c>
      <c r="E36" s="48">
        <v>189.042593084</v>
      </c>
      <c r="F36" s="48" t="s">
        <v>248</v>
      </c>
      <c r="G36" s="48" t="s">
        <v>249</v>
      </c>
      <c r="H36" s="48" t="s">
        <v>250</v>
      </c>
      <c r="I36" s="48" t="s">
        <v>251</v>
      </c>
      <c r="J36" s="48" t="s">
        <v>252</v>
      </c>
      <c r="K36" s="48" t="s">
        <v>253</v>
      </c>
      <c r="L36" s="2" t="s">
        <v>254</v>
      </c>
      <c r="M36" s="48">
        <v>1</v>
      </c>
      <c r="N36" s="48" t="s">
        <v>88</v>
      </c>
      <c r="O36" s="48">
        <v>3845</v>
      </c>
      <c r="P36" s="48" t="s">
        <v>255</v>
      </c>
      <c r="Q36" s="48" t="s">
        <v>256</v>
      </c>
      <c r="R36" s="48" t="s">
        <v>2640</v>
      </c>
      <c r="S36" s="48" t="s">
        <v>257</v>
      </c>
      <c r="T36" s="48" t="s">
        <v>258</v>
      </c>
      <c r="U36" s="48" t="s">
        <v>249</v>
      </c>
      <c r="V36" s="48" t="s">
        <v>246</v>
      </c>
      <c r="W36" s="48" t="s">
        <v>89</v>
      </c>
      <c r="X36" s="48" t="s">
        <v>249</v>
      </c>
      <c r="Y36" s="48" t="s">
        <v>259</v>
      </c>
      <c r="Z36" s="48" t="s">
        <v>246</v>
      </c>
      <c r="AA36" s="48">
        <v>1522366163</v>
      </c>
      <c r="AB36" s="48" t="s">
        <v>260</v>
      </c>
      <c r="AC36" s="48" t="s">
        <v>2640</v>
      </c>
      <c r="AD36" s="2" t="s">
        <v>14</v>
      </c>
      <c r="AE36" s="2">
        <v>2.4364775000000001</v>
      </c>
      <c r="AF36" s="2">
        <v>6.4364774999999996</v>
      </c>
      <c r="AG36" s="2">
        <v>4.4364774999999996</v>
      </c>
      <c r="AH36" s="2">
        <v>190.04987650000001</v>
      </c>
      <c r="AI36" s="2">
        <v>10</v>
      </c>
      <c r="AJ36" s="2" t="s">
        <v>924</v>
      </c>
      <c r="AK36" s="48" t="b">
        <v>0</v>
      </c>
    </row>
    <row r="37" spans="1:39">
      <c r="A37" s="2">
        <v>35</v>
      </c>
      <c r="B37" s="2" t="s">
        <v>1087</v>
      </c>
      <c r="C37" s="48">
        <v>1466211423</v>
      </c>
      <c r="D37" s="48" t="s">
        <v>1093</v>
      </c>
      <c r="E37" s="48">
        <v>376.13828436</v>
      </c>
      <c r="F37" s="48" t="s">
        <v>1094</v>
      </c>
      <c r="G37" s="48" t="s">
        <v>1095</v>
      </c>
      <c r="H37" s="48" t="s">
        <v>87</v>
      </c>
      <c r="I37" s="48" t="s">
        <v>1096</v>
      </c>
      <c r="J37" s="48" t="s">
        <v>1097</v>
      </c>
      <c r="K37" s="48" t="s">
        <v>1098</v>
      </c>
      <c r="L37" s="2" t="s">
        <v>1090</v>
      </c>
      <c r="M37" s="48">
        <v>1</v>
      </c>
      <c r="N37" s="48" t="s">
        <v>88</v>
      </c>
      <c r="O37" s="48">
        <v>493570</v>
      </c>
      <c r="P37" s="48" t="s">
        <v>1099</v>
      </c>
      <c r="Q37" s="48" t="s">
        <v>1084</v>
      </c>
      <c r="R37" s="48" t="s">
        <v>2641</v>
      </c>
      <c r="S37" s="48" t="s">
        <v>1100</v>
      </c>
      <c r="T37" s="48" t="s">
        <v>1101</v>
      </c>
      <c r="U37" s="48" t="s">
        <v>1102</v>
      </c>
      <c r="V37" s="48" t="s">
        <v>1087</v>
      </c>
      <c r="W37" s="48" t="s">
        <v>89</v>
      </c>
      <c r="X37" s="48" t="s">
        <v>1102</v>
      </c>
      <c r="Y37" s="48" t="s">
        <v>1103</v>
      </c>
      <c r="Z37" s="48" t="s">
        <v>1104</v>
      </c>
      <c r="AA37" s="48">
        <v>1522366163</v>
      </c>
      <c r="AB37" s="48" t="s">
        <v>1105</v>
      </c>
      <c r="AC37" s="48" t="s">
        <v>2641</v>
      </c>
      <c r="AD37" s="2" t="s">
        <v>1084</v>
      </c>
      <c r="AE37" s="2">
        <v>4.3417216999999999</v>
      </c>
      <c r="AF37" s="2">
        <v>4.9862387659999996</v>
      </c>
      <c r="AG37" s="2">
        <v>4.5549534999999999</v>
      </c>
      <c r="AH37" s="2">
        <v>377.1455765</v>
      </c>
      <c r="AI37" s="2">
        <v>10</v>
      </c>
      <c r="AJ37" s="2" t="s">
        <v>924</v>
      </c>
      <c r="AK37" s="48" t="b">
        <v>0</v>
      </c>
    </row>
    <row r="38" spans="1:39">
      <c r="A38" s="2">
        <v>36</v>
      </c>
      <c r="B38" s="2" t="s">
        <v>2469</v>
      </c>
      <c r="C38" s="48">
        <v>1466212180</v>
      </c>
      <c r="D38" s="48" t="s">
        <v>2642</v>
      </c>
      <c r="E38" s="48">
        <v>152.033425368</v>
      </c>
      <c r="F38" s="48" t="s">
        <v>2643</v>
      </c>
      <c r="G38" s="48" t="s">
        <v>2644</v>
      </c>
      <c r="H38" s="48" t="s">
        <v>90</v>
      </c>
      <c r="I38" s="48" t="s">
        <v>2645</v>
      </c>
      <c r="J38" s="48" t="s">
        <v>2646</v>
      </c>
      <c r="K38" s="48" t="s">
        <v>2647</v>
      </c>
      <c r="L38" s="2" t="s">
        <v>2437</v>
      </c>
      <c r="M38" s="48">
        <v>1</v>
      </c>
      <c r="N38" s="48" t="s">
        <v>88</v>
      </c>
      <c r="O38" s="48">
        <v>1188</v>
      </c>
      <c r="P38" s="48" t="s">
        <v>2648</v>
      </c>
      <c r="Q38" s="48" t="s">
        <v>2470</v>
      </c>
      <c r="R38" s="48" t="s">
        <v>2649</v>
      </c>
      <c r="S38" s="48" t="s">
        <v>2650</v>
      </c>
      <c r="T38" s="48" t="s">
        <v>2651</v>
      </c>
      <c r="U38" s="48" t="s">
        <v>2644</v>
      </c>
      <c r="V38" s="48" t="s">
        <v>2469</v>
      </c>
      <c r="W38" s="48" t="s">
        <v>89</v>
      </c>
      <c r="X38" s="48" t="s">
        <v>2644</v>
      </c>
      <c r="Y38" s="48" t="s">
        <v>2652</v>
      </c>
      <c r="Z38" s="48" t="s">
        <v>2469</v>
      </c>
      <c r="AA38" s="48">
        <v>1522366163</v>
      </c>
      <c r="AB38" s="48" t="s">
        <v>2653</v>
      </c>
      <c r="AC38" s="48" t="s">
        <v>2649</v>
      </c>
      <c r="AD38" s="2" t="s">
        <v>2470</v>
      </c>
      <c r="AE38" s="2">
        <v>4.5595866239999996</v>
      </c>
      <c r="AF38" s="2">
        <v>5.02708844</v>
      </c>
      <c r="AG38" s="2">
        <v>4.6536834999999996</v>
      </c>
      <c r="AH38" s="2">
        <v>153.04067649999999</v>
      </c>
      <c r="AI38" s="2">
        <v>10</v>
      </c>
      <c r="AJ38" s="2" t="s">
        <v>924</v>
      </c>
      <c r="AK38" s="48" t="b">
        <v>0</v>
      </c>
    </row>
    <row r="39" spans="1:39">
      <c r="A39" s="2">
        <v>37</v>
      </c>
      <c r="B39" s="2" t="s">
        <v>2471</v>
      </c>
      <c r="C39" s="48">
        <v>1466211424</v>
      </c>
      <c r="D39" s="48" t="s">
        <v>2654</v>
      </c>
      <c r="E39" s="48">
        <v>214.131742436</v>
      </c>
      <c r="F39" s="48" t="s">
        <v>2655</v>
      </c>
      <c r="G39" s="48" t="s">
        <v>2656</v>
      </c>
      <c r="H39" s="48" t="s">
        <v>2657</v>
      </c>
      <c r="J39" s="48" t="s">
        <v>2658</v>
      </c>
      <c r="L39" s="2" t="s">
        <v>2438</v>
      </c>
      <c r="M39" s="48">
        <v>1</v>
      </c>
      <c r="N39" s="48" t="s">
        <v>88</v>
      </c>
      <c r="O39" s="48">
        <v>445027</v>
      </c>
      <c r="P39" s="48" t="s">
        <v>2659</v>
      </c>
      <c r="R39" s="48" t="s">
        <v>2660</v>
      </c>
      <c r="S39" s="48" t="s">
        <v>2661</v>
      </c>
      <c r="T39" s="48" t="s">
        <v>2662</v>
      </c>
      <c r="U39" s="48" t="s">
        <v>2663</v>
      </c>
      <c r="V39" s="48" t="s">
        <v>2471</v>
      </c>
      <c r="W39" s="48" t="s">
        <v>89</v>
      </c>
      <c r="X39" s="48" t="s">
        <v>2663</v>
      </c>
      <c r="Y39" s="48" t="s">
        <v>2664</v>
      </c>
      <c r="Z39" s="48" t="s">
        <v>2665</v>
      </c>
      <c r="AA39" s="48">
        <v>1522366163</v>
      </c>
      <c r="AB39" s="48" t="s">
        <v>2666</v>
      </c>
      <c r="AC39" s="48" t="s">
        <v>2660</v>
      </c>
      <c r="AD39" s="2" t="s">
        <v>2472</v>
      </c>
      <c r="AE39" s="2">
        <v>3.8514603759999999</v>
      </c>
      <c r="AF39" s="2">
        <v>4.8155126629999998</v>
      </c>
      <c r="AG39" s="2">
        <v>4.8215244999999998</v>
      </c>
      <c r="AH39" s="2">
        <v>215.13897650000001</v>
      </c>
      <c r="AI39" s="2">
        <v>10</v>
      </c>
      <c r="AJ39" s="2" t="s">
        <v>924</v>
      </c>
      <c r="AK39" s="48" t="b">
        <v>0</v>
      </c>
    </row>
    <row r="40" spans="1:39">
      <c r="A40" s="2">
        <v>38</v>
      </c>
      <c r="B40" s="2" t="s">
        <v>2473</v>
      </c>
      <c r="C40" s="48">
        <v>1466212048</v>
      </c>
      <c r="D40" s="48" t="s">
        <v>2667</v>
      </c>
      <c r="E40" s="48">
        <v>130.06299418</v>
      </c>
      <c r="F40" s="48" t="s">
        <v>2668</v>
      </c>
      <c r="G40" s="48" t="s">
        <v>2669</v>
      </c>
      <c r="H40" s="48" t="s">
        <v>2670</v>
      </c>
      <c r="L40" s="2" t="s">
        <v>2439</v>
      </c>
      <c r="M40" s="48">
        <v>1</v>
      </c>
      <c r="N40" s="48" t="s">
        <v>88</v>
      </c>
      <c r="O40" s="48">
        <v>10428</v>
      </c>
      <c r="R40" s="48" t="s">
        <v>2671</v>
      </c>
      <c r="T40" s="48" t="s">
        <v>2672</v>
      </c>
      <c r="U40" s="48" t="s">
        <v>2669</v>
      </c>
      <c r="V40" s="48" t="s">
        <v>2473</v>
      </c>
      <c r="W40" s="48" t="s">
        <v>89</v>
      </c>
      <c r="X40" s="48" t="s">
        <v>2669</v>
      </c>
      <c r="Y40" s="48" t="s">
        <v>2673</v>
      </c>
      <c r="Z40" s="48" t="s">
        <v>2473</v>
      </c>
      <c r="AA40" s="48">
        <v>1522366163</v>
      </c>
      <c r="AB40" s="48" t="s">
        <v>2674</v>
      </c>
      <c r="AC40" s="48" t="s">
        <v>2671</v>
      </c>
      <c r="AD40" s="2" t="s">
        <v>2474</v>
      </c>
      <c r="AE40" s="2">
        <v>4.8863187640000003</v>
      </c>
      <c r="AF40" s="2">
        <v>5.3547283500000002</v>
      </c>
      <c r="AG40" s="2">
        <v>4.8264610000000001</v>
      </c>
      <c r="AH40" s="2">
        <v>131.07027650000001</v>
      </c>
      <c r="AI40" s="2">
        <v>10</v>
      </c>
      <c r="AJ40" s="2" t="s">
        <v>924</v>
      </c>
      <c r="AK40" s="48" t="b">
        <v>0</v>
      </c>
      <c r="AL40" s="48" t="s">
        <v>2675</v>
      </c>
      <c r="AM40" s="48" t="s">
        <v>2676</v>
      </c>
    </row>
    <row r="41" spans="1:39">
      <c r="A41" s="2">
        <v>39</v>
      </c>
      <c r="B41" s="2" t="s">
        <v>261</v>
      </c>
      <c r="C41" s="48">
        <v>1466212406</v>
      </c>
      <c r="D41" s="48" t="s">
        <v>262</v>
      </c>
      <c r="E41" s="48">
        <v>111.04326177999999</v>
      </c>
      <c r="F41" s="48" t="s">
        <v>263</v>
      </c>
      <c r="G41" s="48" t="s">
        <v>264</v>
      </c>
      <c r="H41" s="48" t="s">
        <v>90</v>
      </c>
      <c r="I41" s="48" t="s">
        <v>265</v>
      </c>
      <c r="J41" s="48" t="s">
        <v>266</v>
      </c>
      <c r="K41" s="48" t="s">
        <v>267</v>
      </c>
      <c r="L41" s="2" t="s">
        <v>268</v>
      </c>
      <c r="M41" s="48">
        <v>1</v>
      </c>
      <c r="N41" s="48" t="s">
        <v>88</v>
      </c>
      <c r="O41" s="48">
        <v>597</v>
      </c>
      <c r="P41" s="48" t="s">
        <v>269</v>
      </c>
      <c r="Q41" s="48" t="s">
        <v>15</v>
      </c>
      <c r="R41" s="48" t="s">
        <v>2677</v>
      </c>
      <c r="S41" s="48" t="s">
        <v>270</v>
      </c>
      <c r="T41" s="48" t="s">
        <v>271</v>
      </c>
      <c r="U41" s="48" t="s">
        <v>264</v>
      </c>
      <c r="V41" s="48" t="s">
        <v>261</v>
      </c>
      <c r="W41" s="48" t="s">
        <v>89</v>
      </c>
      <c r="X41" s="48" t="s">
        <v>264</v>
      </c>
      <c r="Y41" s="48" t="s">
        <v>272</v>
      </c>
      <c r="Z41" s="48" t="s">
        <v>261</v>
      </c>
      <c r="AA41" s="48">
        <v>1522366163</v>
      </c>
      <c r="AB41" s="48" t="s">
        <v>273</v>
      </c>
      <c r="AC41" s="48" t="s">
        <v>2677</v>
      </c>
      <c r="AD41" s="2" t="s">
        <v>15</v>
      </c>
      <c r="AE41" s="2">
        <v>4.6739004629999998</v>
      </c>
      <c r="AF41" s="2">
        <v>5.2621357570000002</v>
      </c>
      <c r="AG41" s="2">
        <v>5.0288575</v>
      </c>
      <c r="AH41" s="2">
        <v>112.05057650000001</v>
      </c>
      <c r="AI41" s="2">
        <v>10</v>
      </c>
      <c r="AJ41" s="2" t="s">
        <v>924</v>
      </c>
      <c r="AK41" s="48" t="b">
        <v>0</v>
      </c>
    </row>
    <row r="42" spans="1:39">
      <c r="A42" s="2">
        <v>40</v>
      </c>
      <c r="B42" s="2" t="s">
        <v>1395</v>
      </c>
      <c r="C42" s="48">
        <v>1466212537</v>
      </c>
      <c r="D42" s="48" t="s">
        <v>1500</v>
      </c>
      <c r="E42" s="48">
        <v>179.058243148</v>
      </c>
      <c r="F42" s="48" t="s">
        <v>1501</v>
      </c>
      <c r="G42" s="48" t="s">
        <v>1502</v>
      </c>
      <c r="H42" s="48" t="s">
        <v>90</v>
      </c>
      <c r="I42" s="48" t="s">
        <v>1503</v>
      </c>
      <c r="J42" s="48" t="s">
        <v>1504</v>
      </c>
      <c r="K42" s="48" t="s">
        <v>1505</v>
      </c>
      <c r="L42" s="2" t="s">
        <v>1373</v>
      </c>
      <c r="M42" s="48">
        <v>1</v>
      </c>
      <c r="N42" s="48" t="s">
        <v>88</v>
      </c>
      <c r="O42" s="48">
        <v>464</v>
      </c>
      <c r="P42" s="48" t="s">
        <v>1506</v>
      </c>
      <c r="Q42" s="48" t="s">
        <v>1507</v>
      </c>
      <c r="R42" s="48" t="s">
        <v>2678</v>
      </c>
      <c r="S42" s="48" t="s">
        <v>1508</v>
      </c>
      <c r="T42" s="48" t="s">
        <v>1509</v>
      </c>
      <c r="U42" s="48" t="s">
        <v>1502</v>
      </c>
      <c r="V42" s="48" t="s">
        <v>1395</v>
      </c>
      <c r="W42" s="48" t="s">
        <v>89</v>
      </c>
      <c r="X42" s="48" t="s">
        <v>1502</v>
      </c>
      <c r="Y42" s="48" t="s">
        <v>1510</v>
      </c>
      <c r="Z42" s="48" t="s">
        <v>1395</v>
      </c>
      <c r="AA42" s="48">
        <v>1522366163</v>
      </c>
      <c r="AB42" s="48" t="s">
        <v>1511</v>
      </c>
      <c r="AC42" s="48" t="s">
        <v>2678</v>
      </c>
      <c r="AD42" s="2" t="s">
        <v>1396</v>
      </c>
      <c r="AE42" s="2">
        <v>4.5922011170000001</v>
      </c>
      <c r="AF42" s="2">
        <v>4.9734647330000001</v>
      </c>
      <c r="AG42" s="2">
        <v>5.0683495000000001</v>
      </c>
      <c r="AH42" s="2">
        <v>180.06547649999999</v>
      </c>
      <c r="AI42" s="2">
        <v>10</v>
      </c>
      <c r="AJ42" s="2" t="s">
        <v>924</v>
      </c>
      <c r="AK42" s="48" t="b">
        <v>0</v>
      </c>
    </row>
    <row r="43" spans="1:39">
      <c r="A43" s="2">
        <v>41</v>
      </c>
      <c r="B43" s="2" t="s">
        <v>2475</v>
      </c>
      <c r="C43" s="48">
        <v>1466212510</v>
      </c>
      <c r="D43" s="48" t="s">
        <v>2679</v>
      </c>
      <c r="E43" s="48">
        <v>177.045964212</v>
      </c>
      <c r="G43" s="48" t="s">
        <v>2680</v>
      </c>
      <c r="H43" s="48" t="s">
        <v>1512</v>
      </c>
      <c r="J43" s="48" t="s">
        <v>2681</v>
      </c>
      <c r="L43" s="2" t="s">
        <v>2440</v>
      </c>
      <c r="M43" s="48">
        <v>1</v>
      </c>
      <c r="N43" s="48" t="s">
        <v>88</v>
      </c>
      <c r="O43" s="48">
        <v>6995182</v>
      </c>
      <c r="R43" s="48" t="s">
        <v>2682</v>
      </c>
      <c r="S43" s="48" t="s">
        <v>2683</v>
      </c>
      <c r="U43" s="48" t="s">
        <v>2684</v>
      </c>
      <c r="V43" s="48" t="s">
        <v>2475</v>
      </c>
      <c r="W43" s="48" t="s">
        <v>89</v>
      </c>
      <c r="X43" s="48" t="s">
        <v>2684</v>
      </c>
      <c r="Y43" s="48" t="s">
        <v>2685</v>
      </c>
      <c r="Z43" s="48" t="s">
        <v>2686</v>
      </c>
      <c r="AA43" s="48">
        <v>1522366163</v>
      </c>
      <c r="AB43" s="48" t="s">
        <v>2687</v>
      </c>
      <c r="AC43" s="48" t="s">
        <v>2682</v>
      </c>
      <c r="AD43" s="2" t="s">
        <v>2476</v>
      </c>
      <c r="AE43" s="2">
        <v>3.6989549290000001</v>
      </c>
      <c r="AF43" s="2">
        <v>4.3525497</v>
      </c>
      <c r="AG43" s="2">
        <v>5.1374605000000004</v>
      </c>
      <c r="AH43" s="2">
        <v>178.05327650000001</v>
      </c>
      <c r="AI43" s="2">
        <v>10</v>
      </c>
      <c r="AJ43" s="2" t="s">
        <v>924</v>
      </c>
      <c r="AK43" s="48" t="b">
        <v>0</v>
      </c>
    </row>
    <row r="44" spans="1:39">
      <c r="A44" s="2">
        <v>42</v>
      </c>
      <c r="B44" s="2" t="s">
        <v>2477</v>
      </c>
      <c r="C44" s="48">
        <v>1466212702</v>
      </c>
      <c r="D44" s="48" t="s">
        <v>2688</v>
      </c>
      <c r="E44" s="48">
        <v>691.51520495800003</v>
      </c>
      <c r="G44" s="48" t="s">
        <v>2689</v>
      </c>
      <c r="H44" s="48" t="s">
        <v>1202</v>
      </c>
      <c r="L44" s="2" t="s">
        <v>2441</v>
      </c>
      <c r="M44" s="48">
        <v>1</v>
      </c>
      <c r="N44" s="48" t="s">
        <v>88</v>
      </c>
      <c r="O44" s="48">
        <v>65109</v>
      </c>
      <c r="R44" s="1" t="s">
        <v>2690</v>
      </c>
      <c r="U44" s="48" t="s">
        <v>2689</v>
      </c>
      <c r="V44" s="48" t="s">
        <v>2477</v>
      </c>
      <c r="W44" s="48" t="s">
        <v>89</v>
      </c>
      <c r="X44" s="48" t="s">
        <v>2689</v>
      </c>
      <c r="Y44" s="48" t="s">
        <v>2691</v>
      </c>
      <c r="Z44" s="48" t="s">
        <v>2477</v>
      </c>
      <c r="AA44" s="48">
        <v>1522366163</v>
      </c>
      <c r="AB44" s="48" t="s">
        <v>2692</v>
      </c>
      <c r="AC44" s="1" t="s">
        <v>2690</v>
      </c>
      <c r="AD44" s="2" t="s">
        <v>2478</v>
      </c>
      <c r="AE44" s="2">
        <v>4.7174734479999998</v>
      </c>
      <c r="AF44" s="2">
        <v>5.2185627720000003</v>
      </c>
      <c r="AG44" s="2">
        <v>5.1997213130000004</v>
      </c>
      <c r="AH44" s="2">
        <v>692.52247650000004</v>
      </c>
      <c r="AI44" s="2">
        <v>10</v>
      </c>
      <c r="AJ44" s="2" t="s">
        <v>924</v>
      </c>
      <c r="AK44" s="48" t="b">
        <v>0</v>
      </c>
    </row>
    <row r="45" spans="1:39">
      <c r="A45" s="2">
        <v>43</v>
      </c>
      <c r="B45" s="2" t="s">
        <v>1821</v>
      </c>
      <c r="C45" s="48">
        <v>1466211545</v>
      </c>
      <c r="D45" s="48" t="s">
        <v>1999</v>
      </c>
      <c r="E45" s="48">
        <v>227.090605896</v>
      </c>
      <c r="F45" s="48" t="s">
        <v>2000</v>
      </c>
      <c r="G45" s="48" t="s">
        <v>2001</v>
      </c>
      <c r="H45" s="48" t="s">
        <v>91</v>
      </c>
      <c r="I45" s="48" t="s">
        <v>2002</v>
      </c>
      <c r="J45" s="48" t="s">
        <v>2003</v>
      </c>
      <c r="K45" s="48" t="s">
        <v>2004</v>
      </c>
      <c r="L45" s="2" t="s">
        <v>1905</v>
      </c>
      <c r="M45" s="48">
        <v>1</v>
      </c>
      <c r="N45" s="48" t="s">
        <v>88</v>
      </c>
      <c r="O45" s="48">
        <v>13711</v>
      </c>
      <c r="P45" s="48" t="s">
        <v>2005</v>
      </c>
      <c r="Q45" s="48" t="s">
        <v>1894</v>
      </c>
      <c r="R45" s="48" t="s">
        <v>2693</v>
      </c>
      <c r="S45" s="48" t="s">
        <v>2006</v>
      </c>
      <c r="T45" s="48" t="s">
        <v>2007</v>
      </c>
      <c r="U45" s="48" t="s">
        <v>2008</v>
      </c>
      <c r="V45" s="48" t="s">
        <v>1821</v>
      </c>
      <c r="W45" s="48" t="s">
        <v>89</v>
      </c>
      <c r="X45" s="48" t="s">
        <v>2008</v>
      </c>
      <c r="Y45" s="48" t="s">
        <v>2009</v>
      </c>
      <c r="Z45" s="48" t="s">
        <v>2010</v>
      </c>
      <c r="AA45" s="48">
        <v>1522366163</v>
      </c>
      <c r="AB45" s="48" t="s">
        <v>2011</v>
      </c>
      <c r="AC45" s="48" t="s">
        <v>2693</v>
      </c>
      <c r="AD45" s="2" t="s">
        <v>1894</v>
      </c>
      <c r="AE45" s="2">
        <v>5.1510898919999999</v>
      </c>
      <c r="AF45" s="2">
        <v>5.6639802330000002</v>
      </c>
      <c r="AG45" s="2">
        <v>5.3546665000000004</v>
      </c>
      <c r="AH45" s="2">
        <v>228.09787650000001</v>
      </c>
      <c r="AI45" s="2">
        <v>10</v>
      </c>
      <c r="AJ45" s="2" t="s">
        <v>924</v>
      </c>
      <c r="AK45" s="48" t="b">
        <v>0</v>
      </c>
    </row>
    <row r="46" spans="1:39">
      <c r="A46" s="2">
        <v>44</v>
      </c>
      <c r="B46" s="2" t="s">
        <v>1822</v>
      </c>
      <c r="C46" s="48">
        <v>1466212159</v>
      </c>
      <c r="D46" s="48" t="s">
        <v>2012</v>
      </c>
      <c r="E46" s="48">
        <v>180.06338810400001</v>
      </c>
      <c r="G46" s="48" t="s">
        <v>2013</v>
      </c>
      <c r="H46" s="48" t="s">
        <v>1202</v>
      </c>
      <c r="L46" s="2" t="s">
        <v>1906</v>
      </c>
      <c r="M46" s="48">
        <v>1</v>
      </c>
      <c r="N46" s="48" t="s">
        <v>88</v>
      </c>
      <c r="O46" s="48">
        <v>441036</v>
      </c>
      <c r="R46" s="48" t="s">
        <v>2694</v>
      </c>
      <c r="U46" s="48" t="s">
        <v>2014</v>
      </c>
      <c r="V46" s="48" t="s">
        <v>1822</v>
      </c>
      <c r="W46" s="48" t="s">
        <v>89</v>
      </c>
      <c r="X46" s="48" t="s">
        <v>2014</v>
      </c>
      <c r="Y46" s="48" t="s">
        <v>2015</v>
      </c>
      <c r="Z46" s="48" t="s">
        <v>2016</v>
      </c>
      <c r="AA46" s="48">
        <v>1522366163</v>
      </c>
      <c r="AB46" s="48" t="s">
        <v>2017</v>
      </c>
      <c r="AC46" s="48" t="s">
        <v>2694</v>
      </c>
      <c r="AD46" s="2" t="s">
        <v>1893</v>
      </c>
      <c r="AE46" s="2">
        <v>3.3869122659999999</v>
      </c>
      <c r="AF46" s="2">
        <v>5.8954617149999997</v>
      </c>
      <c r="AG46" s="2">
        <v>5.3869122660000004</v>
      </c>
      <c r="AH46" s="2">
        <v>203.05262070000001</v>
      </c>
      <c r="AI46" s="2">
        <v>10</v>
      </c>
      <c r="AJ46" s="2" t="s">
        <v>924</v>
      </c>
      <c r="AK46" s="48" t="b">
        <v>0</v>
      </c>
    </row>
    <row r="47" spans="1:39">
      <c r="A47" s="2">
        <v>45</v>
      </c>
      <c r="B47" s="2" t="s">
        <v>274</v>
      </c>
      <c r="C47" s="48">
        <v>1466212750</v>
      </c>
      <c r="D47" s="48" t="s">
        <v>275</v>
      </c>
      <c r="E47" s="48">
        <v>123.0320284</v>
      </c>
      <c r="F47" s="48" t="s">
        <v>276</v>
      </c>
      <c r="G47" s="48" t="s">
        <v>277</v>
      </c>
      <c r="H47" s="48" t="s">
        <v>123</v>
      </c>
      <c r="I47" s="48" t="s">
        <v>278</v>
      </c>
      <c r="J47" s="48" t="s">
        <v>279</v>
      </c>
      <c r="K47" s="48" t="s">
        <v>280</v>
      </c>
      <c r="L47" s="2" t="s">
        <v>281</v>
      </c>
      <c r="M47" s="48">
        <v>1</v>
      </c>
      <c r="N47" s="48" t="s">
        <v>88</v>
      </c>
      <c r="O47" s="48">
        <v>5922</v>
      </c>
      <c r="P47" s="48" t="s">
        <v>282</v>
      </c>
      <c r="Q47" s="48" t="s">
        <v>283</v>
      </c>
      <c r="R47" s="48" t="s">
        <v>2695</v>
      </c>
      <c r="S47" s="48" t="s">
        <v>284</v>
      </c>
      <c r="T47" s="48" t="s">
        <v>285</v>
      </c>
      <c r="U47" s="48" t="s">
        <v>277</v>
      </c>
      <c r="V47" s="48" t="s">
        <v>274</v>
      </c>
      <c r="W47" s="48" t="s">
        <v>89</v>
      </c>
      <c r="X47" s="48" t="s">
        <v>277</v>
      </c>
      <c r="Y47" s="48" t="s">
        <v>286</v>
      </c>
      <c r="Z47" s="48" t="s">
        <v>274</v>
      </c>
      <c r="AA47" s="48">
        <v>1522366163</v>
      </c>
      <c r="AB47" s="48" t="s">
        <v>287</v>
      </c>
      <c r="AC47" s="48" t="s">
        <v>2695</v>
      </c>
      <c r="AD47" s="2" t="s">
        <v>16</v>
      </c>
      <c r="AE47" s="2">
        <v>5.4597318670000003</v>
      </c>
      <c r="AF47" s="2">
        <v>6.104248933</v>
      </c>
      <c r="AG47" s="2">
        <v>5.4301101779999996</v>
      </c>
      <c r="AH47" s="2">
        <v>124.0392765</v>
      </c>
      <c r="AI47" s="2">
        <v>10</v>
      </c>
      <c r="AJ47" s="2" t="s">
        <v>924</v>
      </c>
      <c r="AK47" s="48" t="b">
        <v>0</v>
      </c>
    </row>
    <row r="48" spans="1:39">
      <c r="A48" s="2">
        <v>46</v>
      </c>
      <c r="B48" s="2" t="s">
        <v>2479</v>
      </c>
      <c r="C48" s="48">
        <v>1466212503</v>
      </c>
      <c r="D48" s="48" t="s">
        <v>2696</v>
      </c>
      <c r="E48" s="48">
        <v>163.030314148</v>
      </c>
      <c r="F48" s="48" t="s">
        <v>2697</v>
      </c>
      <c r="G48" s="48" t="s">
        <v>2698</v>
      </c>
      <c r="H48" s="48" t="s">
        <v>123</v>
      </c>
      <c r="I48" s="48" t="s">
        <v>2699</v>
      </c>
      <c r="J48" s="48" t="s">
        <v>2700</v>
      </c>
      <c r="K48" s="48" t="s">
        <v>2701</v>
      </c>
      <c r="L48" s="2" t="s">
        <v>2442</v>
      </c>
      <c r="M48" s="48">
        <v>1</v>
      </c>
      <c r="N48" s="48" t="s">
        <v>88</v>
      </c>
      <c r="O48" s="48">
        <v>12035</v>
      </c>
      <c r="P48" s="48" t="s">
        <v>2702</v>
      </c>
      <c r="Q48" s="48" t="s">
        <v>2703</v>
      </c>
      <c r="R48" s="48" t="s">
        <v>2704</v>
      </c>
      <c r="S48" s="48" t="s">
        <v>2705</v>
      </c>
      <c r="T48" s="48" t="s">
        <v>2706</v>
      </c>
      <c r="U48" s="48" t="s">
        <v>2707</v>
      </c>
      <c r="V48" s="48" t="s">
        <v>2479</v>
      </c>
      <c r="W48" s="48" t="s">
        <v>89</v>
      </c>
      <c r="X48" s="48" t="s">
        <v>2707</v>
      </c>
      <c r="Y48" s="48" t="s">
        <v>2708</v>
      </c>
      <c r="Z48" s="48" t="s">
        <v>2709</v>
      </c>
      <c r="AA48" s="48">
        <v>1522366163</v>
      </c>
      <c r="AB48" s="48" t="s">
        <v>2710</v>
      </c>
      <c r="AC48" s="48" t="s">
        <v>2704</v>
      </c>
      <c r="AD48" s="2" t="s">
        <v>2480</v>
      </c>
      <c r="AE48" s="2">
        <v>4.7425931600000002</v>
      </c>
      <c r="AF48" s="2">
        <v>5.8092235160000003</v>
      </c>
      <c r="AG48" s="2">
        <v>5.5549041470000002</v>
      </c>
      <c r="AH48" s="2">
        <v>164.0375765</v>
      </c>
      <c r="AI48" s="2">
        <v>10</v>
      </c>
      <c r="AJ48" s="2" t="s">
        <v>924</v>
      </c>
      <c r="AK48" s="48" t="b">
        <v>0</v>
      </c>
    </row>
    <row r="49" spans="1:40">
      <c r="A49" s="2">
        <v>47</v>
      </c>
      <c r="B49" s="2" t="s">
        <v>1143</v>
      </c>
      <c r="C49" s="48">
        <v>1466211665</v>
      </c>
      <c r="D49" s="48" t="s">
        <v>1240</v>
      </c>
      <c r="E49" s="48">
        <v>246.100442308</v>
      </c>
      <c r="F49" s="48" t="s">
        <v>1241</v>
      </c>
      <c r="G49" s="48" t="s">
        <v>1242</v>
      </c>
      <c r="H49" s="48" t="s">
        <v>1243</v>
      </c>
      <c r="I49" s="48" t="s">
        <v>1244</v>
      </c>
      <c r="K49" s="48" t="s">
        <v>1245</v>
      </c>
      <c r="L49" s="2" t="s">
        <v>1170</v>
      </c>
      <c r="M49" s="48">
        <v>1</v>
      </c>
      <c r="N49" s="48" t="s">
        <v>88</v>
      </c>
      <c r="O49" s="48">
        <v>439917</v>
      </c>
      <c r="P49" s="48" t="s">
        <v>1246</v>
      </c>
      <c r="Q49" s="48" t="s">
        <v>1144</v>
      </c>
      <c r="R49" s="48" t="s">
        <v>2711</v>
      </c>
      <c r="T49" s="48" t="s">
        <v>1247</v>
      </c>
      <c r="U49" s="48" t="s">
        <v>1248</v>
      </c>
      <c r="V49" s="48" t="s">
        <v>1143</v>
      </c>
      <c r="W49" s="48" t="s">
        <v>89</v>
      </c>
      <c r="X49" s="48" t="s">
        <v>1248</v>
      </c>
      <c r="Y49" s="48" t="s">
        <v>1249</v>
      </c>
      <c r="Z49" s="48" t="s">
        <v>1250</v>
      </c>
      <c r="AA49" s="48">
        <v>1522366163</v>
      </c>
      <c r="AB49" s="48" t="s">
        <v>1251</v>
      </c>
      <c r="AC49" s="48" t="s">
        <v>2711</v>
      </c>
      <c r="AD49" s="2" t="s">
        <v>1144</v>
      </c>
      <c r="AE49" s="2">
        <v>5.4234210469999997</v>
      </c>
      <c r="AF49" s="2">
        <v>6.02708844</v>
      </c>
      <c r="AG49" s="2">
        <v>5.6903484999999998</v>
      </c>
      <c r="AH49" s="2">
        <v>247.1076765</v>
      </c>
      <c r="AI49" s="2">
        <v>10</v>
      </c>
      <c r="AJ49" s="2" t="s">
        <v>924</v>
      </c>
      <c r="AK49" s="48" t="b">
        <v>0</v>
      </c>
    </row>
    <row r="50" spans="1:40">
      <c r="A50" s="2">
        <v>48</v>
      </c>
      <c r="B50" s="2" t="s">
        <v>288</v>
      </c>
      <c r="C50" s="48">
        <v>1466212501</v>
      </c>
      <c r="D50" s="48" t="s">
        <v>289</v>
      </c>
      <c r="E50" s="48">
        <v>123.0320284</v>
      </c>
      <c r="F50" s="48" t="s">
        <v>290</v>
      </c>
      <c r="G50" s="48" t="s">
        <v>291</v>
      </c>
      <c r="H50" s="48" t="s">
        <v>90</v>
      </c>
      <c r="I50" s="48" t="s">
        <v>292</v>
      </c>
      <c r="J50" s="48" t="s">
        <v>293</v>
      </c>
      <c r="K50" s="48" t="s">
        <v>294</v>
      </c>
      <c r="L50" s="2" t="s">
        <v>281</v>
      </c>
      <c r="M50" s="48">
        <v>1</v>
      </c>
      <c r="N50" s="48" t="s">
        <v>88</v>
      </c>
      <c r="O50" s="48">
        <v>938</v>
      </c>
      <c r="P50" s="48" t="s">
        <v>295</v>
      </c>
      <c r="Q50" s="48" t="s">
        <v>296</v>
      </c>
      <c r="R50" s="48" t="s">
        <v>2712</v>
      </c>
      <c r="S50" s="48" t="s">
        <v>297</v>
      </c>
      <c r="T50" s="48" t="s">
        <v>298</v>
      </c>
      <c r="U50" s="48" t="s">
        <v>291</v>
      </c>
      <c r="V50" s="48" t="s">
        <v>288</v>
      </c>
      <c r="W50" s="48" t="s">
        <v>89</v>
      </c>
      <c r="X50" s="48" t="s">
        <v>291</v>
      </c>
      <c r="Y50" s="48" t="s">
        <v>299</v>
      </c>
      <c r="Z50" s="48" t="s">
        <v>288</v>
      </c>
      <c r="AA50" s="48">
        <v>1522366163</v>
      </c>
      <c r="AB50" s="48" t="s">
        <v>300</v>
      </c>
      <c r="AC50" s="48" t="s">
        <v>2712</v>
      </c>
      <c r="AD50" s="2" t="s">
        <v>17</v>
      </c>
      <c r="AE50" s="2">
        <v>5.3689548159999996</v>
      </c>
      <c r="AF50" s="2">
        <v>6.1360209010000002</v>
      </c>
      <c r="AG50" s="2">
        <v>5.6988971880000001</v>
      </c>
      <c r="AH50" s="2">
        <v>124.0392765</v>
      </c>
      <c r="AI50" s="2">
        <v>10</v>
      </c>
      <c r="AJ50" s="2" t="s">
        <v>924</v>
      </c>
      <c r="AK50" s="48" t="b">
        <v>0</v>
      </c>
    </row>
    <row r="51" spans="1:40">
      <c r="A51" s="2">
        <v>49</v>
      </c>
      <c r="B51" s="2" t="s">
        <v>1823</v>
      </c>
      <c r="C51" s="48">
        <v>1476387861</v>
      </c>
      <c r="E51" s="48">
        <v>184.06380534799999</v>
      </c>
      <c r="G51" s="48" t="s">
        <v>2018</v>
      </c>
      <c r="L51" s="2" t="s">
        <v>1907</v>
      </c>
      <c r="N51" s="48" t="s">
        <v>88</v>
      </c>
      <c r="P51" s="48" t="s">
        <v>2019</v>
      </c>
      <c r="R51" s="48" t="s">
        <v>2713</v>
      </c>
      <c r="U51" s="48" t="s">
        <v>2018</v>
      </c>
      <c r="V51" s="48" t="s">
        <v>1823</v>
      </c>
      <c r="W51" s="48" t="s">
        <v>89</v>
      </c>
      <c r="X51" s="48" t="s">
        <v>2018</v>
      </c>
      <c r="Y51" s="48" t="s">
        <v>2020</v>
      </c>
      <c r="Z51" s="48" t="s">
        <v>1823</v>
      </c>
      <c r="AA51" s="48">
        <v>1522366163</v>
      </c>
      <c r="AC51" s="48" t="s">
        <v>2713</v>
      </c>
      <c r="AD51" s="2" t="s">
        <v>1892</v>
      </c>
      <c r="AE51" s="2">
        <v>5.2054908769999999</v>
      </c>
      <c r="AF51" s="2">
        <v>6.1314168029999996</v>
      </c>
      <c r="AG51" s="2">
        <v>5.7948925490000001</v>
      </c>
      <c r="AH51" s="2">
        <v>184.06377649999999</v>
      </c>
      <c r="AI51" s="2">
        <v>10</v>
      </c>
      <c r="AJ51" s="2" t="s">
        <v>924</v>
      </c>
      <c r="AK51" s="48" t="b">
        <v>0</v>
      </c>
      <c r="AN51" s="48">
        <v>1</v>
      </c>
    </row>
    <row r="52" spans="1:40">
      <c r="A52" s="2">
        <v>50</v>
      </c>
      <c r="B52" s="2" t="s">
        <v>2481</v>
      </c>
      <c r="C52" s="48">
        <v>1466212928</v>
      </c>
      <c r="D52" s="48" t="s">
        <v>2714</v>
      </c>
      <c r="E52" s="48">
        <v>107.07349928799999</v>
      </c>
      <c r="F52" s="48" t="s">
        <v>2715</v>
      </c>
      <c r="G52" s="48" t="s">
        <v>2716</v>
      </c>
      <c r="H52" s="48" t="s">
        <v>90</v>
      </c>
      <c r="I52" s="48" t="s">
        <v>2717</v>
      </c>
      <c r="J52" s="48" t="s">
        <v>2718</v>
      </c>
      <c r="K52" s="48" t="s">
        <v>2719</v>
      </c>
      <c r="L52" s="2" t="s">
        <v>2443</v>
      </c>
      <c r="M52" s="48">
        <v>1</v>
      </c>
      <c r="N52" s="48" t="s">
        <v>88</v>
      </c>
      <c r="O52" s="48">
        <v>7504</v>
      </c>
      <c r="P52" s="48" t="s">
        <v>2720</v>
      </c>
      <c r="Q52" s="48" t="s">
        <v>2482</v>
      </c>
      <c r="R52" s="48" t="s">
        <v>2721</v>
      </c>
      <c r="S52" s="48" t="s">
        <v>2722</v>
      </c>
      <c r="T52" s="48" t="s">
        <v>2723</v>
      </c>
      <c r="U52" s="48" t="s">
        <v>2716</v>
      </c>
      <c r="V52" s="48" t="s">
        <v>2481</v>
      </c>
      <c r="W52" s="48" t="s">
        <v>89</v>
      </c>
      <c r="X52" s="48" t="s">
        <v>2716</v>
      </c>
      <c r="Y52" s="48" t="s">
        <v>2482</v>
      </c>
      <c r="Z52" s="48" t="s">
        <v>2481</v>
      </c>
      <c r="AA52" s="48">
        <v>1522366163</v>
      </c>
      <c r="AB52" s="48" t="s">
        <v>2724</v>
      </c>
      <c r="AC52" s="48" t="s">
        <v>2721</v>
      </c>
      <c r="AD52" s="2" t="s">
        <v>2482</v>
      </c>
      <c r="AE52" s="2">
        <v>5.6194342319999997</v>
      </c>
      <c r="AF52" s="2">
        <v>6.4691074349999997</v>
      </c>
      <c r="AG52" s="2">
        <v>5.8137610000000004</v>
      </c>
      <c r="AH52" s="2">
        <v>108.0807765</v>
      </c>
      <c r="AI52" s="2">
        <v>10</v>
      </c>
      <c r="AJ52" s="2" t="s">
        <v>924</v>
      </c>
      <c r="AK52" s="48" t="b">
        <v>0</v>
      </c>
    </row>
    <row r="53" spans="1:40">
      <c r="A53" s="2">
        <v>51</v>
      </c>
      <c r="B53" s="2" t="s">
        <v>301</v>
      </c>
      <c r="C53" s="48">
        <v>1466212781</v>
      </c>
      <c r="D53" s="48" t="s">
        <v>302</v>
      </c>
      <c r="E53" s="48">
        <v>268.08076948399997</v>
      </c>
      <c r="F53" s="48" t="s">
        <v>303</v>
      </c>
      <c r="G53" s="48" t="s">
        <v>304</v>
      </c>
      <c r="H53" s="48" t="s">
        <v>123</v>
      </c>
      <c r="I53" s="48" t="s">
        <v>305</v>
      </c>
      <c r="J53" s="48" t="s">
        <v>306</v>
      </c>
      <c r="K53" s="48" t="s">
        <v>307</v>
      </c>
      <c r="L53" s="2" t="s">
        <v>308</v>
      </c>
      <c r="M53" s="48">
        <v>1</v>
      </c>
      <c r="N53" s="48" t="s">
        <v>88</v>
      </c>
      <c r="O53" s="48">
        <v>6021</v>
      </c>
      <c r="P53" s="48" t="s">
        <v>309</v>
      </c>
      <c r="Q53" s="48" t="s">
        <v>18</v>
      </c>
      <c r="R53" s="48" t="s">
        <v>2725</v>
      </c>
      <c r="S53" s="48" t="s">
        <v>310</v>
      </c>
      <c r="T53" s="48" t="s">
        <v>311</v>
      </c>
      <c r="U53" s="48" t="s">
        <v>312</v>
      </c>
      <c r="V53" s="48" t="s">
        <v>301</v>
      </c>
      <c r="W53" s="48" t="s">
        <v>89</v>
      </c>
      <c r="X53" s="48" t="s">
        <v>312</v>
      </c>
      <c r="Y53" s="48" t="s">
        <v>313</v>
      </c>
      <c r="Z53" s="48" t="s">
        <v>314</v>
      </c>
      <c r="AA53" s="48">
        <v>1522366163</v>
      </c>
      <c r="AB53" s="48" t="s">
        <v>315</v>
      </c>
      <c r="AC53" s="48" t="s">
        <v>2725</v>
      </c>
      <c r="AD53" s="2" t="s">
        <v>18</v>
      </c>
      <c r="AE53" s="2">
        <v>5.6630072169999996</v>
      </c>
      <c r="AF53" s="2">
        <v>6.2512425110000001</v>
      </c>
      <c r="AG53" s="2">
        <v>5.8285704999999997</v>
      </c>
      <c r="AH53" s="2">
        <v>269.0880765</v>
      </c>
      <c r="AI53" s="2">
        <v>10</v>
      </c>
      <c r="AJ53" s="2" t="s">
        <v>924</v>
      </c>
      <c r="AK53" s="48" t="b">
        <v>0</v>
      </c>
    </row>
    <row r="54" spans="1:40">
      <c r="A54" s="2">
        <v>52</v>
      </c>
      <c r="B54" s="2" t="s">
        <v>1145</v>
      </c>
      <c r="C54" s="48">
        <v>1466211462</v>
      </c>
      <c r="D54" s="48" t="s">
        <v>1252</v>
      </c>
      <c r="E54" s="48">
        <v>121.08914935200001</v>
      </c>
      <c r="F54" s="48" t="s">
        <v>1253</v>
      </c>
      <c r="G54" s="48" t="s">
        <v>1254</v>
      </c>
      <c r="H54" s="48" t="s">
        <v>90</v>
      </c>
      <c r="I54" s="48" t="s">
        <v>1255</v>
      </c>
      <c r="J54" s="48" t="s">
        <v>1256</v>
      </c>
      <c r="K54" s="48" t="s">
        <v>1257</v>
      </c>
      <c r="L54" s="2" t="s">
        <v>1171</v>
      </c>
      <c r="M54" s="48">
        <v>1</v>
      </c>
      <c r="N54" s="48" t="s">
        <v>88</v>
      </c>
      <c r="O54" s="48">
        <v>1001</v>
      </c>
      <c r="P54" s="48" t="s">
        <v>1258</v>
      </c>
      <c r="Q54" s="48" t="s">
        <v>1259</v>
      </c>
      <c r="R54" s="48" t="s">
        <v>2726</v>
      </c>
      <c r="S54" s="48" t="s">
        <v>1260</v>
      </c>
      <c r="T54" s="48" t="s">
        <v>1261</v>
      </c>
      <c r="U54" s="48" t="s">
        <v>1254</v>
      </c>
      <c r="V54" s="48" t="s">
        <v>1145</v>
      </c>
      <c r="W54" s="48" t="s">
        <v>89</v>
      </c>
      <c r="X54" s="48" t="s">
        <v>1254</v>
      </c>
      <c r="Y54" s="48" t="s">
        <v>1262</v>
      </c>
      <c r="Z54" s="48" t="s">
        <v>1145</v>
      </c>
      <c r="AA54" s="48">
        <v>1522366163</v>
      </c>
      <c r="AB54" s="48" t="s">
        <v>1263</v>
      </c>
      <c r="AC54" s="48" t="s">
        <v>2726</v>
      </c>
      <c r="AD54" s="2" t="s">
        <v>1146</v>
      </c>
      <c r="AE54" s="2">
        <v>5.1945976309999997</v>
      </c>
      <c r="AF54" s="2">
        <v>6.1041836869999999</v>
      </c>
      <c r="AG54" s="2">
        <v>5.8532529999999996</v>
      </c>
      <c r="AH54" s="2">
        <v>122.09637650000001</v>
      </c>
      <c r="AI54" s="2">
        <v>10</v>
      </c>
      <c r="AJ54" s="2" t="s">
        <v>924</v>
      </c>
      <c r="AK54" s="48" t="b">
        <v>0</v>
      </c>
    </row>
    <row r="55" spans="1:40">
      <c r="A55" s="2">
        <v>53</v>
      </c>
      <c r="B55" s="2" t="s">
        <v>2483</v>
      </c>
      <c r="C55" s="48">
        <v>1466212287</v>
      </c>
      <c r="D55" s="48" t="s">
        <v>2727</v>
      </c>
      <c r="E55" s="48">
        <v>174.11569844799999</v>
      </c>
      <c r="F55" s="48" t="s">
        <v>2728</v>
      </c>
      <c r="G55" s="48" t="s">
        <v>2729</v>
      </c>
      <c r="H55" s="48" t="s">
        <v>166</v>
      </c>
      <c r="J55" s="48" t="s">
        <v>2730</v>
      </c>
      <c r="L55" s="2" t="s">
        <v>2444</v>
      </c>
      <c r="M55" s="48">
        <v>1</v>
      </c>
      <c r="N55" s="48" t="s">
        <v>88</v>
      </c>
      <c r="O55" s="48">
        <v>6088</v>
      </c>
      <c r="R55" s="48" t="s">
        <v>2731</v>
      </c>
      <c r="S55" s="48" t="s">
        <v>2732</v>
      </c>
      <c r="T55" s="48" t="s">
        <v>2733</v>
      </c>
      <c r="U55" s="48" t="s">
        <v>2729</v>
      </c>
      <c r="V55" s="48" t="s">
        <v>2483</v>
      </c>
      <c r="W55" s="48" t="s">
        <v>89</v>
      </c>
      <c r="X55" s="48" t="s">
        <v>2729</v>
      </c>
      <c r="Y55" s="48" t="s">
        <v>2734</v>
      </c>
      <c r="Z55" s="48" t="s">
        <v>2483</v>
      </c>
      <c r="AA55" s="48">
        <v>1522366163</v>
      </c>
      <c r="AB55" s="48" t="s">
        <v>2735</v>
      </c>
      <c r="AC55" s="48" t="s">
        <v>2731</v>
      </c>
      <c r="AD55" s="2" t="s">
        <v>2484</v>
      </c>
      <c r="AE55" s="2">
        <v>3.8828719999999999</v>
      </c>
      <c r="AF55" s="2">
        <v>5.875425517</v>
      </c>
      <c r="AG55" s="2">
        <v>5.8828719999999999</v>
      </c>
      <c r="AH55" s="2">
        <v>175.12297649999999</v>
      </c>
      <c r="AI55" s="2">
        <v>10</v>
      </c>
      <c r="AJ55" s="2" t="s">
        <v>924</v>
      </c>
      <c r="AK55" s="48" t="b">
        <v>0</v>
      </c>
    </row>
    <row r="56" spans="1:40">
      <c r="A56" s="2">
        <v>54</v>
      </c>
      <c r="B56" s="2" t="s">
        <v>2485</v>
      </c>
      <c r="C56" s="48">
        <v>1466212209</v>
      </c>
      <c r="D56" s="48" t="s">
        <v>2736</v>
      </c>
      <c r="E56" s="48">
        <v>161.084063972</v>
      </c>
      <c r="F56" s="48" t="s">
        <v>2737</v>
      </c>
      <c r="G56" s="48" t="s">
        <v>2738</v>
      </c>
      <c r="H56" s="48" t="s">
        <v>91</v>
      </c>
      <c r="I56" s="48" t="s">
        <v>2739</v>
      </c>
      <c r="J56" s="48" t="s">
        <v>2740</v>
      </c>
      <c r="K56" s="48" t="s">
        <v>2741</v>
      </c>
      <c r="L56" s="2" t="s">
        <v>2445</v>
      </c>
      <c r="M56" s="48">
        <v>1</v>
      </c>
      <c r="N56" s="48" t="s">
        <v>88</v>
      </c>
      <c r="O56" s="48">
        <v>10685</v>
      </c>
      <c r="P56" s="48" t="s">
        <v>2742</v>
      </c>
      <c r="Q56" s="48" t="s">
        <v>2743</v>
      </c>
      <c r="R56" s="48" t="s">
        <v>2744</v>
      </c>
      <c r="S56" s="48" t="s">
        <v>2745</v>
      </c>
      <c r="T56" s="48" t="s">
        <v>2746</v>
      </c>
      <c r="U56" s="48" t="s">
        <v>2738</v>
      </c>
      <c r="V56" s="48" t="s">
        <v>2485</v>
      </c>
      <c r="W56" s="48" t="s">
        <v>89</v>
      </c>
      <c r="X56" s="48" t="s">
        <v>2738</v>
      </c>
      <c r="Y56" s="48" t="s">
        <v>2747</v>
      </c>
      <c r="Z56" s="48" t="s">
        <v>2485</v>
      </c>
      <c r="AA56" s="48">
        <v>1522366163</v>
      </c>
      <c r="AB56" s="48" t="s">
        <v>2748</v>
      </c>
      <c r="AC56" s="48" t="s">
        <v>2744</v>
      </c>
      <c r="AD56" s="2" t="s">
        <v>2486</v>
      </c>
      <c r="AE56" s="2">
        <v>3.8828719999999999</v>
      </c>
      <c r="AF56" s="2">
        <v>6.2294560189999997</v>
      </c>
      <c r="AG56" s="2">
        <v>5.8828719999999999</v>
      </c>
      <c r="AH56" s="2">
        <v>162.0913765</v>
      </c>
      <c r="AI56" s="2">
        <v>10</v>
      </c>
      <c r="AJ56" s="2" t="s">
        <v>924</v>
      </c>
      <c r="AK56" s="48" t="b">
        <v>0</v>
      </c>
    </row>
    <row r="57" spans="1:40">
      <c r="A57" s="2">
        <v>55</v>
      </c>
      <c r="B57" s="2" t="s">
        <v>1824</v>
      </c>
      <c r="C57" s="48">
        <v>1466211409</v>
      </c>
      <c r="D57" s="48" t="s">
        <v>2021</v>
      </c>
      <c r="E57" s="48">
        <v>160.10004838399999</v>
      </c>
      <c r="F57" s="48" t="s">
        <v>2022</v>
      </c>
      <c r="G57" s="48" t="s">
        <v>2023</v>
      </c>
      <c r="H57" s="48" t="s">
        <v>250</v>
      </c>
      <c r="I57" s="48" t="s">
        <v>2024</v>
      </c>
      <c r="J57" s="48" t="s">
        <v>2025</v>
      </c>
      <c r="K57" s="48" t="s">
        <v>2026</v>
      </c>
      <c r="L57" s="2" t="s">
        <v>1908</v>
      </c>
      <c r="M57" s="48">
        <v>1</v>
      </c>
      <c r="N57" s="48" t="s">
        <v>88</v>
      </c>
      <c r="O57" s="48">
        <v>1150</v>
      </c>
      <c r="P57" s="48" t="s">
        <v>2027</v>
      </c>
      <c r="Q57" s="48" t="s">
        <v>1891</v>
      </c>
      <c r="R57" s="48" t="s">
        <v>2749</v>
      </c>
      <c r="S57" s="48" t="s">
        <v>2028</v>
      </c>
      <c r="T57" s="48" t="s">
        <v>2029</v>
      </c>
      <c r="U57" s="48" t="s">
        <v>2023</v>
      </c>
      <c r="V57" s="48" t="s">
        <v>1824</v>
      </c>
      <c r="W57" s="48" t="s">
        <v>89</v>
      </c>
      <c r="X57" s="48" t="s">
        <v>2023</v>
      </c>
      <c r="Y57" s="48" t="s">
        <v>2030</v>
      </c>
      <c r="Z57" s="48" t="s">
        <v>1824</v>
      </c>
      <c r="AA57" s="48">
        <v>1522366163</v>
      </c>
      <c r="AB57" s="48" t="s">
        <v>2031</v>
      </c>
      <c r="AC57" s="48" t="s">
        <v>2749</v>
      </c>
      <c r="AD57" s="2" t="s">
        <v>1891</v>
      </c>
      <c r="AE57" s="2">
        <v>4.1247604999999998</v>
      </c>
      <c r="AF57" s="2">
        <v>6.0006978489999998</v>
      </c>
      <c r="AG57" s="2">
        <v>6.1247604999999998</v>
      </c>
      <c r="AH57" s="2">
        <v>161.10727650000001</v>
      </c>
      <c r="AI57" s="2">
        <v>10</v>
      </c>
      <c r="AJ57" s="2" t="s">
        <v>924</v>
      </c>
      <c r="AK57" s="48" t="b">
        <v>0</v>
      </c>
    </row>
    <row r="58" spans="1:40">
      <c r="A58" s="2">
        <v>56</v>
      </c>
      <c r="B58" s="2" t="s">
        <v>1147</v>
      </c>
      <c r="C58" s="48">
        <v>1466212796</v>
      </c>
      <c r="D58" s="48" t="s">
        <v>1264</v>
      </c>
      <c r="E58" s="48">
        <v>137.084063972</v>
      </c>
      <c r="F58" s="48" t="s">
        <v>1265</v>
      </c>
      <c r="G58" s="48" t="s">
        <v>1266</v>
      </c>
      <c r="H58" s="48" t="s">
        <v>90</v>
      </c>
      <c r="I58" s="48" t="s">
        <v>1267</v>
      </c>
      <c r="J58" s="48" t="s">
        <v>1268</v>
      </c>
      <c r="K58" s="48" t="s">
        <v>1269</v>
      </c>
      <c r="L58" s="2" t="s">
        <v>1172</v>
      </c>
      <c r="M58" s="48">
        <v>1</v>
      </c>
      <c r="N58" s="48" t="s">
        <v>88</v>
      </c>
      <c r="O58" s="48">
        <v>1000</v>
      </c>
      <c r="P58" s="48" t="s">
        <v>1270</v>
      </c>
      <c r="Q58" s="48" t="s">
        <v>1148</v>
      </c>
      <c r="R58" s="48" t="s">
        <v>2750</v>
      </c>
      <c r="S58" s="48" t="s">
        <v>1271</v>
      </c>
      <c r="T58" s="48" t="s">
        <v>1272</v>
      </c>
      <c r="U58" s="48" t="s">
        <v>1266</v>
      </c>
      <c r="V58" s="48" t="s">
        <v>1147</v>
      </c>
      <c r="W58" s="48" t="s">
        <v>89</v>
      </c>
      <c r="X58" s="48" t="s">
        <v>1266</v>
      </c>
      <c r="Y58" s="48" t="s">
        <v>1273</v>
      </c>
      <c r="Z58" s="48" t="s">
        <v>1147</v>
      </c>
      <c r="AA58" s="48">
        <v>1522366163</v>
      </c>
      <c r="AB58" s="48" t="s">
        <v>1274</v>
      </c>
      <c r="AC58" s="48" t="s">
        <v>2750</v>
      </c>
      <c r="AD58" s="2" t="s">
        <v>1148</v>
      </c>
      <c r="AE58" s="2">
        <v>6.0279309640000003</v>
      </c>
      <c r="AF58" s="2">
        <v>6.8013514429999997</v>
      </c>
      <c r="AG58" s="2">
        <v>6.1790620000000001</v>
      </c>
      <c r="AH58" s="2">
        <v>138.0913765</v>
      </c>
      <c r="AI58" s="2">
        <v>10</v>
      </c>
      <c r="AJ58" s="2" t="s">
        <v>924</v>
      </c>
      <c r="AK58" s="48" t="b">
        <v>0</v>
      </c>
    </row>
    <row r="59" spans="1:40">
      <c r="A59" s="2">
        <v>57</v>
      </c>
      <c r="B59" s="2" t="s">
        <v>1397</v>
      </c>
      <c r="C59" s="48">
        <v>1466212421</v>
      </c>
      <c r="D59" s="48" t="s">
        <v>1513</v>
      </c>
      <c r="E59" s="48">
        <v>221.08993720000001</v>
      </c>
      <c r="F59" s="48" t="s">
        <v>1514</v>
      </c>
      <c r="G59" s="48" t="s">
        <v>316</v>
      </c>
      <c r="H59" s="48" t="s">
        <v>123</v>
      </c>
      <c r="I59" s="48" t="s">
        <v>1515</v>
      </c>
      <c r="J59" s="48" t="s">
        <v>1516</v>
      </c>
      <c r="K59" s="48" t="s">
        <v>1517</v>
      </c>
      <c r="L59" s="2" t="s">
        <v>318</v>
      </c>
      <c r="M59" s="48">
        <v>1</v>
      </c>
      <c r="N59" s="48" t="s">
        <v>88</v>
      </c>
      <c r="O59" s="48">
        <v>84265</v>
      </c>
      <c r="P59" s="48" t="s">
        <v>1518</v>
      </c>
      <c r="Q59" s="48" t="s">
        <v>1519</v>
      </c>
      <c r="R59" s="48" t="s">
        <v>2751</v>
      </c>
      <c r="S59" s="48" t="s">
        <v>1520</v>
      </c>
      <c r="T59" s="48" t="s">
        <v>1521</v>
      </c>
      <c r="U59" s="48" t="s">
        <v>1522</v>
      </c>
      <c r="V59" s="48" t="s">
        <v>1397</v>
      </c>
      <c r="W59" s="48" t="s">
        <v>89</v>
      </c>
      <c r="X59" s="48" t="s">
        <v>1522</v>
      </c>
      <c r="Y59" s="48" t="s">
        <v>1523</v>
      </c>
      <c r="Z59" s="48" t="s">
        <v>319</v>
      </c>
      <c r="AA59" s="48">
        <v>1522366163</v>
      </c>
      <c r="AB59" s="48" t="s">
        <v>1524</v>
      </c>
      <c r="AC59" s="48" t="s">
        <v>2751</v>
      </c>
      <c r="AD59" s="2" t="s">
        <v>1398</v>
      </c>
      <c r="AE59" s="2">
        <v>5.5213950159999996</v>
      </c>
      <c r="AF59" s="2">
        <v>5.8372991560000003</v>
      </c>
      <c r="AG59" s="2">
        <v>6.1938715000000002</v>
      </c>
      <c r="AH59" s="2">
        <v>222.09717649999999</v>
      </c>
      <c r="AI59" s="2">
        <v>10</v>
      </c>
      <c r="AJ59" s="2" t="s">
        <v>924</v>
      </c>
      <c r="AK59" s="48" t="b">
        <v>0</v>
      </c>
    </row>
    <row r="60" spans="1:40">
      <c r="A60" s="2">
        <v>58</v>
      </c>
      <c r="B60" s="2" t="s">
        <v>2487</v>
      </c>
      <c r="C60" s="48">
        <v>1466213092</v>
      </c>
      <c r="D60" s="48" t="s">
        <v>2752</v>
      </c>
      <c r="E60" s="48">
        <v>267.096753896</v>
      </c>
      <c r="F60" s="48" t="s">
        <v>2753</v>
      </c>
      <c r="G60" s="48" t="s">
        <v>2754</v>
      </c>
      <c r="H60" s="48" t="s">
        <v>320</v>
      </c>
      <c r="I60" s="48" t="s">
        <v>2755</v>
      </c>
      <c r="J60" s="48" t="s">
        <v>2756</v>
      </c>
      <c r="K60" s="48" t="s">
        <v>2757</v>
      </c>
      <c r="L60" s="2" t="s">
        <v>212</v>
      </c>
      <c r="M60" s="48">
        <v>1</v>
      </c>
      <c r="N60" s="48" t="s">
        <v>88</v>
      </c>
      <c r="O60" s="48">
        <v>187790</v>
      </c>
      <c r="P60" s="48" t="s">
        <v>2758</v>
      </c>
      <c r="Q60" s="48" t="s">
        <v>2759</v>
      </c>
      <c r="R60" s="48" t="s">
        <v>2760</v>
      </c>
      <c r="S60" s="48" t="s">
        <v>2761</v>
      </c>
      <c r="T60" s="48" t="s">
        <v>2762</v>
      </c>
      <c r="U60" s="48" t="s">
        <v>2763</v>
      </c>
      <c r="V60" s="48" t="s">
        <v>2487</v>
      </c>
      <c r="W60" s="48" t="s">
        <v>89</v>
      </c>
      <c r="X60" s="48" t="s">
        <v>2763</v>
      </c>
      <c r="Y60" s="48" t="s">
        <v>2764</v>
      </c>
      <c r="Z60" s="48" t="s">
        <v>2765</v>
      </c>
      <c r="AA60" s="48">
        <v>1522366163</v>
      </c>
      <c r="AB60" s="48" t="s">
        <v>2766</v>
      </c>
      <c r="AC60" s="48" t="s">
        <v>2760</v>
      </c>
      <c r="AD60" s="2" t="s">
        <v>2488</v>
      </c>
      <c r="AE60" s="2">
        <v>5.9353383710000003</v>
      </c>
      <c r="AF60" s="2">
        <v>6.2240093950000004</v>
      </c>
      <c r="AG60" s="2">
        <v>6.2136174999999998</v>
      </c>
      <c r="AH60" s="2">
        <v>268.10407650000002</v>
      </c>
      <c r="AI60" s="2">
        <v>10</v>
      </c>
      <c r="AJ60" s="2" t="s">
        <v>924</v>
      </c>
      <c r="AK60" s="48" t="b">
        <v>0</v>
      </c>
    </row>
    <row r="61" spans="1:40">
      <c r="A61" s="2">
        <v>59</v>
      </c>
      <c r="B61" s="2" t="s">
        <v>1399</v>
      </c>
      <c r="C61" s="48">
        <v>1466211831</v>
      </c>
      <c r="D61" s="48" t="s">
        <v>1525</v>
      </c>
      <c r="E61" s="48">
        <v>152.06847348400001</v>
      </c>
      <c r="G61" s="48" t="s">
        <v>1526</v>
      </c>
      <c r="H61" s="48" t="s">
        <v>1512</v>
      </c>
      <c r="J61" s="48" t="s">
        <v>1527</v>
      </c>
      <c r="L61" s="2" t="s">
        <v>1375</v>
      </c>
      <c r="M61" s="48">
        <v>1</v>
      </c>
      <c r="N61" s="48" t="s">
        <v>88</v>
      </c>
      <c r="O61" s="48">
        <v>6912</v>
      </c>
      <c r="R61" s="48" t="s">
        <v>2767</v>
      </c>
      <c r="S61" s="48" t="s">
        <v>1528</v>
      </c>
      <c r="U61" s="48" t="s">
        <v>1529</v>
      </c>
      <c r="V61" s="48" t="s">
        <v>1399</v>
      </c>
      <c r="W61" s="48" t="s">
        <v>89</v>
      </c>
      <c r="X61" s="48" t="s">
        <v>1529</v>
      </c>
      <c r="Y61" s="48" t="s">
        <v>1530</v>
      </c>
      <c r="Z61" s="48" t="s">
        <v>1531</v>
      </c>
      <c r="AA61" s="48">
        <v>1522366163</v>
      </c>
      <c r="AB61" s="48" t="s">
        <v>1532</v>
      </c>
      <c r="AC61" s="48" t="s">
        <v>2767</v>
      </c>
      <c r="AD61" s="2" t="s">
        <v>1400</v>
      </c>
      <c r="AE61" s="2">
        <v>6.0333775870000004</v>
      </c>
      <c r="AF61" s="2">
        <v>6.910283905</v>
      </c>
      <c r="AG61" s="2">
        <v>6.2220719039999999</v>
      </c>
      <c r="AH61" s="2">
        <v>175.0577207</v>
      </c>
      <c r="AI61" s="2">
        <v>10</v>
      </c>
      <c r="AJ61" s="2" t="s">
        <v>924</v>
      </c>
      <c r="AK61" s="48" t="b">
        <v>0</v>
      </c>
    </row>
    <row r="62" spans="1:40">
      <c r="A62" s="2">
        <v>60</v>
      </c>
      <c r="B62" s="2" t="s">
        <v>1399</v>
      </c>
      <c r="C62" s="48">
        <v>1466211831</v>
      </c>
      <c r="D62" s="48" t="s">
        <v>1525</v>
      </c>
      <c r="E62" s="48">
        <v>152.06847348400001</v>
      </c>
      <c r="G62" s="48" t="s">
        <v>1526</v>
      </c>
      <c r="H62" s="48" t="s">
        <v>1512</v>
      </c>
      <c r="J62" s="48" t="s">
        <v>1527</v>
      </c>
      <c r="L62" s="2" t="s">
        <v>1375</v>
      </c>
      <c r="M62" s="48">
        <v>1</v>
      </c>
      <c r="N62" s="48" t="s">
        <v>2768</v>
      </c>
      <c r="O62" s="48">
        <v>6912</v>
      </c>
      <c r="R62" s="48" t="s">
        <v>2769</v>
      </c>
      <c r="S62" s="48" t="s">
        <v>1528</v>
      </c>
      <c r="U62" s="48" t="s">
        <v>1529</v>
      </c>
      <c r="V62" s="48" t="s">
        <v>1399</v>
      </c>
      <c r="W62" s="48" t="s">
        <v>89</v>
      </c>
      <c r="X62" s="48" t="s">
        <v>1529</v>
      </c>
      <c r="Y62" s="48" t="s">
        <v>1530</v>
      </c>
      <c r="Z62" s="48" t="s">
        <v>1531</v>
      </c>
      <c r="AA62" s="48">
        <v>1522310847</v>
      </c>
      <c r="AB62" s="48" t="s">
        <v>1532</v>
      </c>
      <c r="AC62" s="48" t="s">
        <v>2769</v>
      </c>
      <c r="AD62" s="2" t="s">
        <v>1401</v>
      </c>
      <c r="AE62" s="2">
        <v>6.0333775870000004</v>
      </c>
      <c r="AF62" s="2">
        <v>6.861264297</v>
      </c>
      <c r="AG62" s="2">
        <v>6.2220719039999999</v>
      </c>
      <c r="AH62" s="2">
        <v>175.0577207</v>
      </c>
      <c r="AI62" s="2">
        <v>10</v>
      </c>
      <c r="AJ62" s="2" t="s">
        <v>924</v>
      </c>
      <c r="AK62" s="48" t="b">
        <v>0</v>
      </c>
    </row>
    <row r="63" spans="1:40">
      <c r="A63" s="2">
        <v>61</v>
      </c>
      <c r="B63" s="2" t="s">
        <v>884</v>
      </c>
      <c r="C63" s="48">
        <v>1466212384</v>
      </c>
      <c r="D63" s="48" t="s">
        <v>953</v>
      </c>
      <c r="E63" s="48">
        <v>146.11755517200001</v>
      </c>
      <c r="F63" s="48" t="s">
        <v>954</v>
      </c>
      <c r="G63" s="48" t="s">
        <v>955</v>
      </c>
      <c r="H63" s="48" t="s">
        <v>90</v>
      </c>
      <c r="I63" s="48" t="s">
        <v>956</v>
      </c>
      <c r="J63" s="48" t="s">
        <v>957</v>
      </c>
      <c r="K63" s="48" t="s">
        <v>958</v>
      </c>
      <c r="L63" s="2" t="s">
        <v>896</v>
      </c>
      <c r="M63" s="48">
        <v>1</v>
      </c>
      <c r="N63" s="48" t="s">
        <v>88</v>
      </c>
      <c r="O63" s="48">
        <v>187</v>
      </c>
      <c r="P63" s="48" t="s">
        <v>959</v>
      </c>
      <c r="Q63" s="48" t="s">
        <v>909</v>
      </c>
      <c r="R63" s="48" t="s">
        <v>2770</v>
      </c>
      <c r="S63" s="48" t="s">
        <v>960</v>
      </c>
      <c r="T63" s="48" t="s">
        <v>961</v>
      </c>
      <c r="U63" s="48" t="s">
        <v>955</v>
      </c>
      <c r="V63" s="48" t="s">
        <v>884</v>
      </c>
      <c r="W63" s="48" t="s">
        <v>89</v>
      </c>
      <c r="X63" s="48" t="s">
        <v>955</v>
      </c>
      <c r="Y63" s="48" t="s">
        <v>962</v>
      </c>
      <c r="Z63" s="48" t="s">
        <v>884</v>
      </c>
      <c r="AA63" s="48">
        <v>1522366163</v>
      </c>
      <c r="AB63" s="48" t="s">
        <v>963</v>
      </c>
      <c r="AC63" s="48" t="s">
        <v>2770</v>
      </c>
      <c r="AD63" s="2" t="s">
        <v>909</v>
      </c>
      <c r="AE63" s="2">
        <v>6.1695431640000002</v>
      </c>
      <c r="AF63" s="2">
        <v>6.676079112</v>
      </c>
      <c r="AG63" s="2">
        <v>6.2481730000000004</v>
      </c>
      <c r="AH63" s="2">
        <v>146.11760000000001</v>
      </c>
      <c r="AI63" s="2">
        <v>10</v>
      </c>
      <c r="AJ63" s="2" t="s">
        <v>924</v>
      </c>
      <c r="AK63" s="48" t="b">
        <v>0</v>
      </c>
      <c r="AN63" s="48">
        <v>1</v>
      </c>
    </row>
    <row r="64" spans="1:40">
      <c r="A64" s="2">
        <v>62</v>
      </c>
      <c r="B64" s="2" t="s">
        <v>321</v>
      </c>
      <c r="C64" s="48">
        <v>1466212833</v>
      </c>
      <c r="D64" s="48" t="s">
        <v>322</v>
      </c>
      <c r="E64" s="48">
        <v>151.04940977999999</v>
      </c>
      <c r="F64" s="48" t="s">
        <v>323</v>
      </c>
      <c r="G64" s="48" t="s">
        <v>324</v>
      </c>
      <c r="H64" s="48" t="s">
        <v>90</v>
      </c>
      <c r="I64" s="48" t="s">
        <v>325</v>
      </c>
      <c r="J64" s="48" t="s">
        <v>326</v>
      </c>
      <c r="K64" s="48" t="s">
        <v>327</v>
      </c>
      <c r="L64" s="2" t="s">
        <v>328</v>
      </c>
      <c r="M64" s="48">
        <v>1</v>
      </c>
      <c r="N64" s="48" t="s">
        <v>88</v>
      </c>
      <c r="O64" s="48">
        <v>764</v>
      </c>
      <c r="P64" s="48" t="s">
        <v>329</v>
      </c>
      <c r="Q64" s="48" t="s">
        <v>19</v>
      </c>
      <c r="R64" s="48" t="s">
        <v>2771</v>
      </c>
      <c r="S64" s="48" t="s">
        <v>330</v>
      </c>
      <c r="T64" s="48" t="s">
        <v>331</v>
      </c>
      <c r="U64" s="48" t="s">
        <v>324</v>
      </c>
      <c r="V64" s="48" t="s">
        <v>321</v>
      </c>
      <c r="W64" s="48" t="s">
        <v>89</v>
      </c>
      <c r="X64" s="48" t="s">
        <v>324</v>
      </c>
      <c r="Y64" s="48" t="s">
        <v>332</v>
      </c>
      <c r="Z64" s="48" t="s">
        <v>321</v>
      </c>
      <c r="AA64" s="48">
        <v>1522366163</v>
      </c>
      <c r="AB64" s="48" t="s">
        <v>333</v>
      </c>
      <c r="AC64" s="48" t="s">
        <v>2771</v>
      </c>
      <c r="AD64" s="2" t="s">
        <v>19</v>
      </c>
      <c r="AE64" s="2">
        <v>6.0497174559999998</v>
      </c>
      <c r="AF64" s="2">
        <v>6.6597392429999998</v>
      </c>
      <c r="AG64" s="2">
        <v>6.2827285000000002</v>
      </c>
      <c r="AH64" s="2">
        <v>152.05667650000001</v>
      </c>
      <c r="AI64" s="2">
        <v>10</v>
      </c>
      <c r="AJ64" s="2" t="s">
        <v>924</v>
      </c>
      <c r="AK64" s="48" t="b">
        <v>0</v>
      </c>
    </row>
    <row r="65" spans="1:41">
      <c r="A65" s="2">
        <v>63</v>
      </c>
      <c r="B65" s="2" t="s">
        <v>1825</v>
      </c>
      <c r="C65" s="48">
        <v>1466211616</v>
      </c>
      <c r="D65" s="48" t="s">
        <v>2033</v>
      </c>
      <c r="E65" s="48">
        <v>167.094628656</v>
      </c>
      <c r="F65" s="48" t="s">
        <v>2034</v>
      </c>
      <c r="G65" s="48" t="s">
        <v>2035</v>
      </c>
      <c r="H65" s="48" t="s">
        <v>90</v>
      </c>
      <c r="I65" s="48" t="s">
        <v>2036</v>
      </c>
      <c r="J65" s="48" t="s">
        <v>2037</v>
      </c>
      <c r="K65" s="48" t="s">
        <v>2038</v>
      </c>
      <c r="L65" s="2" t="s">
        <v>1909</v>
      </c>
      <c r="M65" s="48">
        <v>1</v>
      </c>
      <c r="N65" s="48" t="s">
        <v>88</v>
      </c>
      <c r="O65" s="48">
        <v>1669</v>
      </c>
      <c r="Q65" s="48" t="s">
        <v>2039</v>
      </c>
      <c r="R65" s="48" t="s">
        <v>2772</v>
      </c>
      <c r="S65" s="48" t="s">
        <v>2040</v>
      </c>
      <c r="T65" s="48" t="s">
        <v>2041</v>
      </c>
      <c r="U65" s="48" t="s">
        <v>2035</v>
      </c>
      <c r="V65" s="48" t="s">
        <v>1825</v>
      </c>
      <c r="W65" s="48" t="s">
        <v>89</v>
      </c>
      <c r="X65" s="48" t="s">
        <v>2035</v>
      </c>
      <c r="Y65" s="48" t="s">
        <v>2042</v>
      </c>
      <c r="Z65" s="48" t="s">
        <v>1825</v>
      </c>
      <c r="AA65" s="48">
        <v>1522366163</v>
      </c>
      <c r="AB65" s="48" t="s">
        <v>2043</v>
      </c>
      <c r="AC65" s="48" t="s">
        <v>2772</v>
      </c>
      <c r="AD65" s="2" t="s">
        <v>1890</v>
      </c>
      <c r="AE65" s="2">
        <v>5.8333702120000002</v>
      </c>
      <c r="AF65" s="2">
        <v>6.7729126949999996</v>
      </c>
      <c r="AG65" s="2">
        <v>6.3320935</v>
      </c>
      <c r="AH65" s="2">
        <v>168.1018765</v>
      </c>
      <c r="AI65" s="2">
        <v>10</v>
      </c>
      <c r="AJ65" s="2" t="s">
        <v>924</v>
      </c>
      <c r="AK65" s="48" t="b">
        <v>0</v>
      </c>
    </row>
    <row r="66" spans="1:41">
      <c r="A66" s="2">
        <v>64</v>
      </c>
      <c r="B66" s="2" t="s">
        <v>1402</v>
      </c>
      <c r="C66" s="48">
        <v>1466211831</v>
      </c>
      <c r="D66" s="48" t="s">
        <v>1533</v>
      </c>
      <c r="E66" s="48">
        <v>152.06847348400001</v>
      </c>
      <c r="F66" s="48" t="s">
        <v>1534</v>
      </c>
      <c r="G66" s="48" t="s">
        <v>1526</v>
      </c>
      <c r="H66" s="48" t="s">
        <v>180</v>
      </c>
      <c r="I66" s="48" t="s">
        <v>1535</v>
      </c>
      <c r="J66" s="48" t="s">
        <v>1536</v>
      </c>
      <c r="K66" s="48" t="s">
        <v>1537</v>
      </c>
      <c r="L66" s="2" t="s">
        <v>1375</v>
      </c>
      <c r="M66" s="48">
        <v>1</v>
      </c>
      <c r="N66" s="48" t="s">
        <v>88</v>
      </c>
      <c r="O66" s="48">
        <v>439255</v>
      </c>
      <c r="P66" s="48" t="s">
        <v>1538</v>
      </c>
      <c r="Q66" s="48" t="s">
        <v>1403</v>
      </c>
      <c r="R66" s="48" t="s">
        <v>2773</v>
      </c>
      <c r="S66" s="48" t="s">
        <v>1539</v>
      </c>
      <c r="T66" s="48" t="s">
        <v>1540</v>
      </c>
      <c r="U66" s="48" t="s">
        <v>1541</v>
      </c>
      <c r="V66" s="48" t="s">
        <v>1402</v>
      </c>
      <c r="W66" s="48" t="s">
        <v>89</v>
      </c>
      <c r="X66" s="48" t="s">
        <v>1541</v>
      </c>
      <c r="Y66" s="48" t="s">
        <v>1542</v>
      </c>
      <c r="Z66" s="48" t="s">
        <v>1531</v>
      </c>
      <c r="AA66" s="48">
        <v>1522366163</v>
      </c>
      <c r="AB66" s="48" t="s">
        <v>1543</v>
      </c>
      <c r="AC66" s="48" t="s">
        <v>2773</v>
      </c>
      <c r="AD66" s="2" t="s">
        <v>1403</v>
      </c>
      <c r="AE66" s="2">
        <v>6.0557739880000003</v>
      </c>
      <c r="AF66" s="2">
        <v>6.868228599</v>
      </c>
      <c r="AG66" s="2">
        <v>6.3900637849999997</v>
      </c>
      <c r="AH66" s="2">
        <v>175.0577207</v>
      </c>
      <c r="AI66" s="2">
        <v>10</v>
      </c>
      <c r="AJ66" s="2" t="s">
        <v>924</v>
      </c>
      <c r="AK66" s="48" t="b">
        <v>0</v>
      </c>
    </row>
    <row r="67" spans="1:41">
      <c r="A67" s="2">
        <v>65</v>
      </c>
      <c r="B67" s="2" t="s">
        <v>1404</v>
      </c>
      <c r="C67" s="48">
        <v>1466212422</v>
      </c>
      <c r="D67" s="48" t="s">
        <v>1544</v>
      </c>
      <c r="E67" s="48">
        <v>221.08993720000001</v>
      </c>
      <c r="F67" s="48" t="s">
        <v>1545</v>
      </c>
      <c r="G67" s="48" t="s">
        <v>316</v>
      </c>
      <c r="H67" s="48" t="s">
        <v>317</v>
      </c>
      <c r="I67" s="48" t="s">
        <v>1546</v>
      </c>
      <c r="J67" s="48" t="s">
        <v>1547</v>
      </c>
      <c r="K67" s="48" t="s">
        <v>1548</v>
      </c>
      <c r="L67" s="2" t="s">
        <v>318</v>
      </c>
      <c r="M67" s="48">
        <v>1</v>
      </c>
      <c r="N67" s="48" t="s">
        <v>88</v>
      </c>
      <c r="O67" s="48">
        <v>439174</v>
      </c>
      <c r="P67" s="48" t="s">
        <v>1549</v>
      </c>
      <c r="R67" s="48" t="s">
        <v>2774</v>
      </c>
      <c r="S67" s="48" t="s">
        <v>1550</v>
      </c>
      <c r="T67" s="48" t="s">
        <v>1551</v>
      </c>
      <c r="U67" s="48" t="s">
        <v>1552</v>
      </c>
      <c r="V67" s="48" t="s">
        <v>1404</v>
      </c>
      <c r="W67" s="48" t="s">
        <v>89</v>
      </c>
      <c r="X67" s="48" t="s">
        <v>1552</v>
      </c>
      <c r="Y67" s="48" t="s">
        <v>1553</v>
      </c>
      <c r="Z67" s="48" t="s">
        <v>319</v>
      </c>
      <c r="AA67" s="48">
        <v>1522366163</v>
      </c>
      <c r="AB67" s="48" t="s">
        <v>1554</v>
      </c>
      <c r="AC67" s="48" t="s">
        <v>2774</v>
      </c>
      <c r="AD67" s="2" t="s">
        <v>1405</v>
      </c>
      <c r="AE67" s="2">
        <v>7.1904871320000003</v>
      </c>
      <c r="AF67" s="2">
        <v>7.7033774739999998</v>
      </c>
      <c r="AG67" s="2">
        <v>6.4428612330000004</v>
      </c>
      <c r="AH67" s="2">
        <v>222.09717649999999</v>
      </c>
      <c r="AI67" s="2">
        <v>10</v>
      </c>
      <c r="AJ67" s="2" t="s">
        <v>924</v>
      </c>
      <c r="AK67" s="48" t="b">
        <v>0</v>
      </c>
    </row>
    <row r="68" spans="1:41">
      <c r="A68" s="2">
        <v>66</v>
      </c>
      <c r="B68" s="2" t="s">
        <v>1826</v>
      </c>
      <c r="C68" s="48">
        <v>1466212782</v>
      </c>
      <c r="D68" s="48" t="s">
        <v>2044</v>
      </c>
      <c r="E68" s="48">
        <v>243.085520516</v>
      </c>
      <c r="F68" s="48" t="s">
        <v>2045</v>
      </c>
      <c r="G68" s="48" t="s">
        <v>2046</v>
      </c>
      <c r="H68" s="48" t="s">
        <v>180</v>
      </c>
      <c r="I68" s="48" t="s">
        <v>2047</v>
      </c>
      <c r="J68" s="48" t="s">
        <v>2048</v>
      </c>
      <c r="K68" s="48" t="s">
        <v>2049</v>
      </c>
      <c r="L68" s="2" t="s">
        <v>1910</v>
      </c>
      <c r="M68" s="48">
        <v>1</v>
      </c>
      <c r="N68" s="48" t="s">
        <v>88</v>
      </c>
      <c r="O68" s="48">
        <v>6175</v>
      </c>
      <c r="P68" s="48" t="s">
        <v>2050</v>
      </c>
      <c r="Q68" s="48" t="s">
        <v>1889</v>
      </c>
      <c r="R68" s="48" t="s">
        <v>2775</v>
      </c>
      <c r="S68" s="48" t="s">
        <v>2051</v>
      </c>
      <c r="T68" s="48" t="s">
        <v>2052</v>
      </c>
      <c r="U68" s="48" t="s">
        <v>2053</v>
      </c>
      <c r="V68" s="48" t="s">
        <v>1826</v>
      </c>
      <c r="W68" s="48" t="s">
        <v>89</v>
      </c>
      <c r="X68" s="48" t="s">
        <v>2053</v>
      </c>
      <c r="Y68" s="48" t="s">
        <v>2054</v>
      </c>
      <c r="Z68" s="48" t="s">
        <v>2055</v>
      </c>
      <c r="AA68" s="48">
        <v>1522366163</v>
      </c>
      <c r="AB68" s="48" t="s">
        <v>2056</v>
      </c>
      <c r="AC68" s="48" t="s">
        <v>2775</v>
      </c>
      <c r="AD68" s="2" t="s">
        <v>1889</v>
      </c>
      <c r="AE68" s="2">
        <v>6.3734936680000001</v>
      </c>
      <c r="AF68" s="2">
        <v>6.8092235160000003</v>
      </c>
      <c r="AG68" s="2">
        <v>6.4505695000000003</v>
      </c>
      <c r="AH68" s="2">
        <v>244.09277650000001</v>
      </c>
      <c r="AI68" s="2">
        <v>10</v>
      </c>
      <c r="AJ68" s="2" t="s">
        <v>924</v>
      </c>
      <c r="AK68" s="48" t="b">
        <v>0</v>
      </c>
    </row>
    <row r="69" spans="1:41">
      <c r="A69" s="2">
        <v>67</v>
      </c>
      <c r="B69" s="2" t="s">
        <v>1149</v>
      </c>
      <c r="C69" s="48">
        <v>1466211673</v>
      </c>
      <c r="D69" s="48" t="s">
        <v>1275</v>
      </c>
      <c r="E69" s="48">
        <v>205.03750770400001</v>
      </c>
      <c r="F69" s="48" t="s">
        <v>1276</v>
      </c>
      <c r="G69" s="48" t="s">
        <v>1277</v>
      </c>
      <c r="H69" s="48" t="s">
        <v>250</v>
      </c>
      <c r="I69" s="48" t="s">
        <v>1278</v>
      </c>
      <c r="J69" s="48" t="s">
        <v>1279</v>
      </c>
      <c r="K69" s="48" t="s">
        <v>1280</v>
      </c>
      <c r="L69" s="2" t="s">
        <v>1173</v>
      </c>
      <c r="M69" s="48">
        <v>1</v>
      </c>
      <c r="N69" s="48" t="s">
        <v>88</v>
      </c>
      <c r="O69" s="48">
        <v>5699</v>
      </c>
      <c r="P69" s="48" t="s">
        <v>1281</v>
      </c>
      <c r="Q69" s="48" t="s">
        <v>1282</v>
      </c>
      <c r="R69" s="48" t="s">
        <v>2776</v>
      </c>
      <c r="S69" s="48" t="s">
        <v>1283</v>
      </c>
      <c r="T69" s="48" t="s">
        <v>1284</v>
      </c>
      <c r="U69" s="48" t="s">
        <v>1277</v>
      </c>
      <c r="V69" s="48" t="s">
        <v>1149</v>
      </c>
      <c r="W69" s="48" t="s">
        <v>89</v>
      </c>
      <c r="X69" s="48" t="s">
        <v>1277</v>
      </c>
      <c r="Y69" s="48" t="s">
        <v>1285</v>
      </c>
      <c r="Z69" s="48" t="s">
        <v>1149</v>
      </c>
      <c r="AA69" s="48">
        <v>1522366163</v>
      </c>
      <c r="AB69" s="48" t="s">
        <v>1286</v>
      </c>
      <c r="AC69" s="48" t="s">
        <v>2776</v>
      </c>
      <c r="AD69" s="2" t="s">
        <v>1150</v>
      </c>
      <c r="AE69" s="2">
        <v>5.2433193759999996</v>
      </c>
      <c r="AF69" s="2">
        <v>6.0920848080000001</v>
      </c>
      <c r="AG69" s="2">
        <v>6.5986644999999999</v>
      </c>
      <c r="AH69" s="2">
        <v>206.04477650000001</v>
      </c>
      <c r="AI69" s="2">
        <v>10</v>
      </c>
      <c r="AJ69" s="2" t="s">
        <v>924</v>
      </c>
      <c r="AK69" s="48" t="b">
        <v>0</v>
      </c>
    </row>
    <row r="70" spans="1:41">
      <c r="A70" s="2">
        <v>68</v>
      </c>
      <c r="B70" s="2" t="s">
        <v>1151</v>
      </c>
      <c r="C70" s="48">
        <v>1466211663</v>
      </c>
      <c r="D70" s="48" t="s">
        <v>1287</v>
      </c>
      <c r="E70" s="48">
        <v>137.084063972</v>
      </c>
      <c r="F70" s="48" t="s">
        <v>1288</v>
      </c>
      <c r="G70" s="48" t="s">
        <v>1289</v>
      </c>
      <c r="H70" s="48" t="s">
        <v>90</v>
      </c>
      <c r="I70" s="48" t="s">
        <v>1290</v>
      </c>
      <c r="J70" s="48" t="s">
        <v>1291</v>
      </c>
      <c r="K70" s="48" t="s">
        <v>1292</v>
      </c>
      <c r="L70" s="2" t="s">
        <v>1172</v>
      </c>
      <c r="M70" s="48">
        <v>1</v>
      </c>
      <c r="N70" s="48" t="s">
        <v>88</v>
      </c>
      <c r="O70" s="48">
        <v>5610</v>
      </c>
      <c r="P70" s="48" t="s">
        <v>1293</v>
      </c>
      <c r="Q70" s="48" t="s">
        <v>1152</v>
      </c>
      <c r="R70" s="48" t="s">
        <v>2777</v>
      </c>
      <c r="S70" s="48" t="s">
        <v>1294</v>
      </c>
      <c r="T70" s="48" t="s">
        <v>1295</v>
      </c>
      <c r="U70" s="48" t="s">
        <v>1289</v>
      </c>
      <c r="V70" s="48" t="s">
        <v>1151</v>
      </c>
      <c r="W70" s="48" t="s">
        <v>89</v>
      </c>
      <c r="X70" s="48" t="s">
        <v>1289</v>
      </c>
      <c r="Y70" s="48" t="s">
        <v>1296</v>
      </c>
      <c r="Z70" s="48" t="s">
        <v>1151</v>
      </c>
      <c r="AA70" s="48">
        <v>1522366163</v>
      </c>
      <c r="AB70" s="48" t="s">
        <v>1297</v>
      </c>
      <c r="AC70" s="48" t="s">
        <v>2777</v>
      </c>
      <c r="AD70" s="2" t="s">
        <v>1152</v>
      </c>
      <c r="AE70" s="2">
        <v>6.014924315</v>
      </c>
      <c r="AF70" s="2">
        <v>6.7910681049999999</v>
      </c>
      <c r="AG70" s="2">
        <v>6.6973944999999997</v>
      </c>
      <c r="AH70" s="2">
        <v>138.0913765</v>
      </c>
      <c r="AI70" s="2">
        <v>10</v>
      </c>
      <c r="AJ70" s="2" t="s">
        <v>924</v>
      </c>
      <c r="AK70" s="48" t="b">
        <v>0</v>
      </c>
    </row>
    <row r="71" spans="1:41">
      <c r="A71" s="2">
        <v>69</v>
      </c>
      <c r="B71" s="2" t="s">
        <v>412</v>
      </c>
      <c r="C71" s="48">
        <v>1466212422</v>
      </c>
      <c r="D71" s="48" t="s">
        <v>413</v>
      </c>
      <c r="E71" s="48">
        <v>221.08993720000001</v>
      </c>
      <c r="F71" s="48" t="s">
        <v>414</v>
      </c>
      <c r="G71" s="48" t="s">
        <v>316</v>
      </c>
      <c r="H71" s="48" t="s">
        <v>415</v>
      </c>
      <c r="I71" s="48" t="s">
        <v>416</v>
      </c>
      <c r="K71" s="48" t="s">
        <v>417</v>
      </c>
      <c r="L71" s="2" t="s">
        <v>318</v>
      </c>
      <c r="M71" s="48">
        <v>1</v>
      </c>
      <c r="N71" s="48" t="s">
        <v>88</v>
      </c>
      <c r="O71" s="48">
        <v>439281</v>
      </c>
      <c r="P71" s="48" t="s">
        <v>418</v>
      </c>
      <c r="R71" s="48" t="s">
        <v>2778</v>
      </c>
      <c r="T71" s="48" t="s">
        <v>419</v>
      </c>
      <c r="U71" s="48" t="s">
        <v>420</v>
      </c>
      <c r="V71" s="48" t="s">
        <v>412</v>
      </c>
      <c r="W71" s="48" t="s">
        <v>89</v>
      </c>
      <c r="X71" s="48" t="s">
        <v>420</v>
      </c>
      <c r="Y71" s="48" t="s">
        <v>421</v>
      </c>
      <c r="Z71" s="48" t="s">
        <v>319</v>
      </c>
      <c r="AA71" s="48">
        <v>1522366163</v>
      </c>
      <c r="AB71" s="48" t="s">
        <v>422</v>
      </c>
      <c r="AC71" s="48" t="s">
        <v>2778</v>
      </c>
      <c r="AD71" s="2" t="s">
        <v>25</v>
      </c>
      <c r="AE71" s="2">
        <v>6.3144233390000002</v>
      </c>
      <c r="AF71" s="2">
        <v>6.7120268249999997</v>
      </c>
      <c r="AG71" s="2">
        <v>6.7171405000000002</v>
      </c>
      <c r="AH71" s="2">
        <v>244.0791207</v>
      </c>
      <c r="AI71" s="2">
        <v>10</v>
      </c>
      <c r="AJ71" s="2" t="s">
        <v>924</v>
      </c>
      <c r="AK71" s="48" t="b">
        <v>0</v>
      </c>
    </row>
    <row r="72" spans="1:41">
      <c r="A72" s="2">
        <v>70</v>
      </c>
      <c r="B72" s="2" t="s">
        <v>334</v>
      </c>
      <c r="C72" s="48">
        <v>1466213066</v>
      </c>
      <c r="D72" s="48" t="s">
        <v>335</v>
      </c>
      <c r="E72" s="48">
        <v>244.088163372</v>
      </c>
      <c r="F72" s="48" t="s">
        <v>336</v>
      </c>
      <c r="G72" s="48" t="s">
        <v>337</v>
      </c>
      <c r="H72" s="48" t="s">
        <v>338</v>
      </c>
      <c r="I72" s="48" t="s">
        <v>339</v>
      </c>
      <c r="J72" s="48" t="s">
        <v>340</v>
      </c>
      <c r="K72" s="48" t="s">
        <v>341</v>
      </c>
      <c r="L72" s="2" t="s">
        <v>342</v>
      </c>
      <c r="M72" s="48">
        <v>1</v>
      </c>
      <c r="N72" s="48" t="s">
        <v>88</v>
      </c>
      <c r="O72" s="48">
        <v>171548</v>
      </c>
      <c r="P72" s="48" t="s">
        <v>343</v>
      </c>
      <c r="Q72" s="48" t="s">
        <v>20</v>
      </c>
      <c r="R72" s="48" t="s">
        <v>2779</v>
      </c>
      <c r="S72" s="48" t="s">
        <v>344</v>
      </c>
      <c r="T72" s="48" t="s">
        <v>345</v>
      </c>
      <c r="U72" s="48" t="s">
        <v>346</v>
      </c>
      <c r="V72" s="48" t="s">
        <v>334</v>
      </c>
      <c r="W72" s="48" t="s">
        <v>89</v>
      </c>
      <c r="X72" s="48" t="s">
        <v>346</v>
      </c>
      <c r="Y72" s="48" t="s">
        <v>347</v>
      </c>
      <c r="Z72" s="48" t="s">
        <v>348</v>
      </c>
      <c r="AA72" s="48">
        <v>1522366163</v>
      </c>
      <c r="AB72" s="48" t="s">
        <v>349</v>
      </c>
      <c r="AC72" s="48" t="s">
        <v>2779</v>
      </c>
      <c r="AD72" s="2" t="s">
        <v>20</v>
      </c>
      <c r="AE72" s="2">
        <v>6.0802185460000002</v>
      </c>
      <c r="AF72" s="2">
        <v>7.2403492649999999</v>
      </c>
      <c r="AG72" s="2">
        <v>6.8158704999999999</v>
      </c>
      <c r="AH72" s="2">
        <v>245.09547649999999</v>
      </c>
      <c r="AI72" s="2">
        <v>10</v>
      </c>
      <c r="AJ72" s="2" t="s">
        <v>924</v>
      </c>
      <c r="AK72" s="48" t="b">
        <v>0</v>
      </c>
      <c r="AO72" s="48">
        <v>58402</v>
      </c>
    </row>
    <row r="73" spans="1:41">
      <c r="A73" s="2">
        <v>71</v>
      </c>
      <c r="B73" s="2" t="s">
        <v>350</v>
      </c>
      <c r="C73" s="48">
        <v>1466211555</v>
      </c>
      <c r="D73" s="48" t="s">
        <v>351</v>
      </c>
      <c r="E73" s="48">
        <v>165.078978592</v>
      </c>
      <c r="F73" s="48" t="s">
        <v>352</v>
      </c>
      <c r="G73" s="48" t="s">
        <v>353</v>
      </c>
      <c r="H73" s="48" t="s">
        <v>90</v>
      </c>
      <c r="I73" s="48" t="s">
        <v>354</v>
      </c>
      <c r="J73" s="48" t="s">
        <v>355</v>
      </c>
      <c r="K73" s="48" t="s">
        <v>356</v>
      </c>
      <c r="L73" s="2" t="s">
        <v>357</v>
      </c>
      <c r="M73" s="48">
        <v>1</v>
      </c>
      <c r="N73" s="48" t="s">
        <v>88</v>
      </c>
      <c r="O73" s="48">
        <v>6140</v>
      </c>
      <c r="P73" s="48" t="s">
        <v>358</v>
      </c>
      <c r="Q73" s="48" t="s">
        <v>359</v>
      </c>
      <c r="R73" s="48" t="s">
        <v>2780</v>
      </c>
      <c r="S73" s="48" t="s">
        <v>360</v>
      </c>
      <c r="T73" s="48" t="s">
        <v>361</v>
      </c>
      <c r="U73" s="48" t="s">
        <v>362</v>
      </c>
      <c r="V73" s="48" t="s">
        <v>350</v>
      </c>
      <c r="W73" s="48" t="s">
        <v>89</v>
      </c>
      <c r="X73" s="48" t="s">
        <v>362</v>
      </c>
      <c r="Y73" s="48" t="s">
        <v>363</v>
      </c>
      <c r="Z73" s="48" t="s">
        <v>364</v>
      </c>
      <c r="AA73" s="48">
        <v>1522366163</v>
      </c>
      <c r="AB73" s="48" t="s">
        <v>365</v>
      </c>
      <c r="AC73" s="48" t="s">
        <v>2780</v>
      </c>
      <c r="AD73" s="2" t="s">
        <v>21</v>
      </c>
      <c r="AE73" s="2">
        <v>6.6630072169999996</v>
      </c>
      <c r="AF73" s="2">
        <v>7.1368634259999997</v>
      </c>
      <c r="AG73" s="2">
        <v>6.9244735000000004</v>
      </c>
      <c r="AH73" s="2">
        <v>166.0862765</v>
      </c>
      <c r="AI73" s="2">
        <v>10</v>
      </c>
      <c r="AJ73" s="2" t="s">
        <v>924</v>
      </c>
      <c r="AK73" s="48" t="b">
        <v>0</v>
      </c>
    </row>
    <row r="74" spans="1:41">
      <c r="A74" s="2">
        <v>72</v>
      </c>
      <c r="B74" s="2" t="s">
        <v>1827</v>
      </c>
      <c r="C74" s="48">
        <v>1466212110</v>
      </c>
      <c r="D74" s="48" t="s">
        <v>2057</v>
      </c>
      <c r="E74" s="48">
        <v>131.058243148</v>
      </c>
      <c r="F74" s="48" t="s">
        <v>2058</v>
      </c>
      <c r="G74" s="48" t="s">
        <v>2059</v>
      </c>
      <c r="H74" s="48" t="s">
        <v>317</v>
      </c>
      <c r="J74" s="48" t="s">
        <v>2060</v>
      </c>
      <c r="L74" s="2" t="s">
        <v>553</v>
      </c>
      <c r="M74" s="48">
        <v>1</v>
      </c>
      <c r="N74" s="48" t="s">
        <v>88</v>
      </c>
      <c r="O74" s="48">
        <v>88064</v>
      </c>
      <c r="P74" s="48" t="s">
        <v>2061</v>
      </c>
      <c r="R74" s="48" t="s">
        <v>2781</v>
      </c>
      <c r="S74" s="48" t="s">
        <v>2062</v>
      </c>
      <c r="T74" s="48" t="s">
        <v>2063</v>
      </c>
      <c r="U74" s="48" t="s">
        <v>2064</v>
      </c>
      <c r="V74" s="48" t="s">
        <v>1827</v>
      </c>
      <c r="W74" s="48" t="s">
        <v>89</v>
      </c>
      <c r="X74" s="48" t="s">
        <v>2064</v>
      </c>
      <c r="Y74" s="48" t="s">
        <v>2065</v>
      </c>
      <c r="Z74" s="48" t="s">
        <v>2066</v>
      </c>
      <c r="AA74" s="48">
        <v>1522366163</v>
      </c>
      <c r="AB74" s="48" t="s">
        <v>2067</v>
      </c>
      <c r="AC74" s="48" t="s">
        <v>2781</v>
      </c>
      <c r="AD74" s="2" t="s">
        <v>1888</v>
      </c>
      <c r="AE74" s="2">
        <v>7.1858830339999997</v>
      </c>
      <c r="AF74" s="2">
        <v>7.5181270419999997</v>
      </c>
      <c r="AG74" s="2">
        <v>6.9639654999999996</v>
      </c>
      <c r="AH74" s="2">
        <v>132.06547649999999</v>
      </c>
      <c r="AI74" s="2">
        <v>10</v>
      </c>
      <c r="AJ74" s="2" t="s">
        <v>924</v>
      </c>
      <c r="AK74" s="48" t="b">
        <v>0</v>
      </c>
    </row>
    <row r="75" spans="1:41">
      <c r="A75" s="2">
        <v>73</v>
      </c>
      <c r="B75" s="2" t="s">
        <v>398</v>
      </c>
      <c r="C75" s="48">
        <v>1466211765</v>
      </c>
      <c r="D75" s="48" t="s">
        <v>399</v>
      </c>
      <c r="E75" s="48">
        <v>219.110672644</v>
      </c>
      <c r="F75" s="48" t="s">
        <v>400</v>
      </c>
      <c r="G75" s="48" t="s">
        <v>401</v>
      </c>
      <c r="H75" s="48" t="s">
        <v>109</v>
      </c>
      <c r="I75" s="48" t="s">
        <v>402</v>
      </c>
      <c r="K75" s="48" t="s">
        <v>403</v>
      </c>
      <c r="L75" s="2" t="s">
        <v>404</v>
      </c>
      <c r="M75" s="48">
        <v>1</v>
      </c>
      <c r="N75" s="48" t="s">
        <v>88</v>
      </c>
      <c r="O75" s="48">
        <v>6613</v>
      </c>
      <c r="P75" s="48" t="s">
        <v>405</v>
      </c>
      <c r="Q75" s="48" t="s">
        <v>406</v>
      </c>
      <c r="R75" s="48" t="s">
        <v>2782</v>
      </c>
      <c r="T75" s="48" t="s">
        <v>407</v>
      </c>
      <c r="U75" s="48" t="s">
        <v>408</v>
      </c>
      <c r="V75" s="48" t="s">
        <v>398</v>
      </c>
      <c r="W75" s="48" t="s">
        <v>89</v>
      </c>
      <c r="X75" s="48" t="s">
        <v>408</v>
      </c>
      <c r="Y75" s="48" t="s">
        <v>409</v>
      </c>
      <c r="Z75" s="48" t="s">
        <v>410</v>
      </c>
      <c r="AA75" s="48">
        <v>1522366163</v>
      </c>
      <c r="AB75" s="48" t="s">
        <v>411</v>
      </c>
      <c r="AC75" s="48" t="s">
        <v>2782</v>
      </c>
      <c r="AD75" s="2" t="s">
        <v>24</v>
      </c>
      <c r="AE75" s="2">
        <v>6.254510485</v>
      </c>
      <c r="AF75" s="2">
        <v>7.6107196349999997</v>
      </c>
      <c r="AG75" s="2">
        <v>6.9837115000000001</v>
      </c>
      <c r="AH75" s="2">
        <v>220.1179765</v>
      </c>
      <c r="AI75" s="2">
        <v>10</v>
      </c>
      <c r="AJ75" s="2" t="s">
        <v>924</v>
      </c>
      <c r="AK75" s="48" t="b">
        <v>0</v>
      </c>
    </row>
    <row r="76" spans="1:41">
      <c r="A76" s="2">
        <v>74</v>
      </c>
      <c r="B76" s="2" t="s">
        <v>1828</v>
      </c>
      <c r="C76" s="48">
        <v>1466211469</v>
      </c>
      <c r="D76" s="48" t="s">
        <v>2068</v>
      </c>
      <c r="E76" s="48">
        <v>180.06338810400001</v>
      </c>
      <c r="F76" s="48" t="s">
        <v>2069</v>
      </c>
      <c r="G76" s="48" t="s">
        <v>2070</v>
      </c>
      <c r="H76" s="48" t="s">
        <v>423</v>
      </c>
      <c r="L76" s="2" t="s">
        <v>1906</v>
      </c>
      <c r="M76" s="48">
        <v>1</v>
      </c>
      <c r="N76" s="48" t="s">
        <v>88</v>
      </c>
      <c r="O76" s="48">
        <v>5984</v>
      </c>
      <c r="P76" s="48" t="s">
        <v>2071</v>
      </c>
      <c r="Q76" s="48" t="s">
        <v>2072</v>
      </c>
      <c r="R76" s="48" t="s">
        <v>2783</v>
      </c>
      <c r="T76" s="48" t="s">
        <v>2073</v>
      </c>
      <c r="U76" s="48" t="s">
        <v>2074</v>
      </c>
      <c r="V76" s="48" t="s">
        <v>1828</v>
      </c>
      <c r="W76" s="48" t="s">
        <v>89</v>
      </c>
      <c r="X76" s="48" t="s">
        <v>2074</v>
      </c>
      <c r="Y76" s="48" t="s">
        <v>2075</v>
      </c>
      <c r="Z76" s="48" t="s">
        <v>2076</v>
      </c>
      <c r="AA76" s="48">
        <v>1522366163</v>
      </c>
      <c r="AB76" s="48" t="s">
        <v>2077</v>
      </c>
      <c r="AC76" s="48" t="s">
        <v>2783</v>
      </c>
      <c r="AD76" s="2" t="s">
        <v>1887</v>
      </c>
      <c r="AE76" s="2">
        <v>8.0246629899999995</v>
      </c>
      <c r="AF76" s="2">
        <v>9.0188333969999999</v>
      </c>
      <c r="AG76" s="2">
        <v>7.0188333969999999</v>
      </c>
      <c r="AH76" s="2">
        <v>203.05262070000001</v>
      </c>
      <c r="AI76" s="2">
        <v>10</v>
      </c>
      <c r="AJ76" s="2" t="s">
        <v>924</v>
      </c>
      <c r="AK76" s="48" t="b">
        <v>0</v>
      </c>
    </row>
    <row r="77" spans="1:41">
      <c r="A77" s="2">
        <v>75</v>
      </c>
      <c r="B77" s="2" t="s">
        <v>1153</v>
      </c>
      <c r="C77" s="48">
        <v>1466213082</v>
      </c>
      <c r="D77" s="48" t="s">
        <v>1298</v>
      </c>
      <c r="E77" s="48">
        <v>208.084792244</v>
      </c>
      <c r="F77" s="48" t="s">
        <v>1299</v>
      </c>
      <c r="G77" s="48" t="s">
        <v>1300</v>
      </c>
      <c r="H77" s="48" t="s">
        <v>320</v>
      </c>
      <c r="I77" s="48" t="s">
        <v>1301</v>
      </c>
      <c r="J77" s="48" t="s">
        <v>1302</v>
      </c>
      <c r="K77" s="48" t="s">
        <v>1303</v>
      </c>
      <c r="L77" s="2" t="s">
        <v>1174</v>
      </c>
      <c r="M77" s="48">
        <v>1</v>
      </c>
      <c r="N77" s="48" t="s">
        <v>88</v>
      </c>
      <c r="O77" s="48">
        <v>161166</v>
      </c>
      <c r="P77" s="48" t="s">
        <v>1304</v>
      </c>
      <c r="Q77" s="48" t="s">
        <v>1305</v>
      </c>
      <c r="R77" s="48" t="s">
        <v>2784</v>
      </c>
      <c r="S77" s="48" t="s">
        <v>1306</v>
      </c>
      <c r="T77" s="48" t="s">
        <v>1307</v>
      </c>
      <c r="U77" s="48" t="s">
        <v>1308</v>
      </c>
      <c r="V77" s="48" t="s">
        <v>1153</v>
      </c>
      <c r="W77" s="48" t="s">
        <v>89</v>
      </c>
      <c r="X77" s="48" t="s">
        <v>1308</v>
      </c>
      <c r="Y77" s="48" t="s">
        <v>1309</v>
      </c>
      <c r="Z77" s="48" t="s">
        <v>1310</v>
      </c>
      <c r="AA77" s="48">
        <v>1522366163</v>
      </c>
      <c r="AB77" s="48" t="s">
        <v>1311</v>
      </c>
      <c r="AC77" s="48" t="s">
        <v>2784</v>
      </c>
      <c r="AD77" s="2" t="s">
        <v>1154</v>
      </c>
      <c r="AE77" s="2">
        <v>6.1401313999999996</v>
      </c>
      <c r="AF77" s="2">
        <v>6.6902403320000001</v>
      </c>
      <c r="AG77" s="2">
        <v>7.1120605000000001</v>
      </c>
      <c r="AH77" s="2">
        <v>209.09207649999999</v>
      </c>
      <c r="AI77" s="2">
        <v>10</v>
      </c>
      <c r="AJ77" s="2" t="s">
        <v>924</v>
      </c>
      <c r="AK77" s="48" t="b">
        <v>0</v>
      </c>
    </row>
    <row r="78" spans="1:41">
      <c r="A78" s="2">
        <v>76</v>
      </c>
      <c r="B78" s="2" t="s">
        <v>366</v>
      </c>
      <c r="C78" s="48">
        <v>1466212181</v>
      </c>
      <c r="D78" s="48" t="s">
        <v>367</v>
      </c>
      <c r="E78" s="48">
        <v>131.094628656</v>
      </c>
      <c r="F78" s="48" t="s">
        <v>368</v>
      </c>
      <c r="G78" s="48" t="s">
        <v>369</v>
      </c>
      <c r="H78" s="48" t="s">
        <v>370</v>
      </c>
      <c r="I78" s="48" t="s">
        <v>371</v>
      </c>
      <c r="J78" s="48" t="s">
        <v>372</v>
      </c>
      <c r="K78" s="48" t="s">
        <v>373</v>
      </c>
      <c r="L78" s="2" t="s">
        <v>374</v>
      </c>
      <c r="M78" s="48">
        <v>1</v>
      </c>
      <c r="N78" s="48" t="s">
        <v>88</v>
      </c>
      <c r="O78" s="48">
        <v>21236</v>
      </c>
      <c r="P78" s="48" t="s">
        <v>375</v>
      </c>
      <c r="Q78" s="48" t="s">
        <v>376</v>
      </c>
      <c r="R78" s="48" t="s">
        <v>2785</v>
      </c>
      <c r="S78" s="48" t="s">
        <v>377</v>
      </c>
      <c r="T78" s="48" t="s">
        <v>378</v>
      </c>
      <c r="U78" s="48" t="s">
        <v>379</v>
      </c>
      <c r="V78" s="48" t="s">
        <v>366</v>
      </c>
      <c r="W78" s="48" t="s">
        <v>89</v>
      </c>
      <c r="X78" s="48" t="s">
        <v>379</v>
      </c>
      <c r="Y78" s="48" t="s">
        <v>380</v>
      </c>
      <c r="Z78" s="48" t="s">
        <v>381</v>
      </c>
      <c r="AA78" s="48">
        <v>1522366163</v>
      </c>
      <c r="AB78" s="48" t="s">
        <v>382</v>
      </c>
      <c r="AC78" s="48" t="s">
        <v>2785</v>
      </c>
      <c r="AD78" s="2" t="s">
        <v>22</v>
      </c>
      <c r="AE78" s="2">
        <v>6.7828329250000001</v>
      </c>
      <c r="AF78" s="2">
        <v>7.1640965410000002</v>
      </c>
      <c r="AG78" s="2">
        <v>7.1219334999999999</v>
      </c>
      <c r="AH78" s="2">
        <v>132.1018765</v>
      </c>
      <c r="AI78" s="2">
        <v>10</v>
      </c>
      <c r="AJ78" s="2" t="s">
        <v>924</v>
      </c>
      <c r="AK78" s="48" t="b">
        <v>0</v>
      </c>
      <c r="AL78" s="48" t="s">
        <v>383</v>
      </c>
      <c r="AM78" s="48" t="s">
        <v>384</v>
      </c>
    </row>
    <row r="79" spans="1:41">
      <c r="A79" s="2">
        <v>77</v>
      </c>
      <c r="B79" s="2" t="s">
        <v>385</v>
      </c>
      <c r="C79" s="48">
        <v>1466212634</v>
      </c>
      <c r="D79" s="48" t="s">
        <v>386</v>
      </c>
      <c r="E79" s="48">
        <v>131.094628656</v>
      </c>
      <c r="F79" s="48" t="s">
        <v>387</v>
      </c>
      <c r="G79" s="48" t="s">
        <v>388</v>
      </c>
      <c r="H79" s="48" t="s">
        <v>389</v>
      </c>
      <c r="I79" s="48" t="s">
        <v>390</v>
      </c>
      <c r="K79" s="48" t="s">
        <v>391</v>
      </c>
      <c r="L79" s="2" t="s">
        <v>374</v>
      </c>
      <c r="M79" s="48">
        <v>1</v>
      </c>
      <c r="N79" s="48" t="s">
        <v>88</v>
      </c>
      <c r="O79" s="48">
        <v>857</v>
      </c>
      <c r="P79" s="48" t="s">
        <v>392</v>
      </c>
      <c r="R79" s="48" t="s">
        <v>2786</v>
      </c>
      <c r="T79" s="48" t="s">
        <v>393</v>
      </c>
      <c r="U79" s="48" t="s">
        <v>388</v>
      </c>
      <c r="V79" s="48" t="s">
        <v>385</v>
      </c>
      <c r="W79" s="48" t="s">
        <v>89</v>
      </c>
      <c r="X79" s="48" t="s">
        <v>388</v>
      </c>
      <c r="Y79" s="48" t="s">
        <v>394</v>
      </c>
      <c r="Z79" s="48" t="s">
        <v>385</v>
      </c>
      <c r="AA79" s="48">
        <v>1522366163</v>
      </c>
      <c r="AB79" s="48" t="s">
        <v>395</v>
      </c>
      <c r="AC79" s="48" t="s">
        <v>2786</v>
      </c>
      <c r="AD79" s="2" t="s">
        <v>23</v>
      </c>
      <c r="AE79" s="2">
        <v>6.8209592859999999</v>
      </c>
      <c r="AF79" s="2">
        <v>7.1749897880000004</v>
      </c>
      <c r="AG79" s="2">
        <v>7.1614255</v>
      </c>
      <c r="AH79" s="2">
        <v>132.1018765</v>
      </c>
      <c r="AI79" s="2">
        <v>10</v>
      </c>
      <c r="AJ79" s="2" t="s">
        <v>924</v>
      </c>
      <c r="AK79" s="48" t="b">
        <v>0</v>
      </c>
      <c r="AL79" s="48" t="s">
        <v>396</v>
      </c>
      <c r="AM79" s="48" t="s">
        <v>397</v>
      </c>
    </row>
    <row r="80" spans="1:41">
      <c r="A80" s="2">
        <v>78</v>
      </c>
      <c r="B80" s="2" t="s">
        <v>1406</v>
      </c>
      <c r="C80" s="48">
        <v>1466212304</v>
      </c>
      <c r="D80" s="48" t="s">
        <v>1555</v>
      </c>
      <c r="E80" s="48">
        <v>168.089877624</v>
      </c>
      <c r="F80" s="48" t="s">
        <v>1556</v>
      </c>
      <c r="G80" s="48" t="s">
        <v>1557</v>
      </c>
      <c r="H80" s="48" t="s">
        <v>90</v>
      </c>
      <c r="I80" s="48" t="s">
        <v>1558</v>
      </c>
      <c r="J80" s="48" t="s">
        <v>1559</v>
      </c>
      <c r="K80" s="48" t="s">
        <v>1560</v>
      </c>
      <c r="L80" s="2" t="s">
        <v>1376</v>
      </c>
      <c r="M80" s="48">
        <v>1</v>
      </c>
      <c r="N80" s="48" t="s">
        <v>88</v>
      </c>
      <c r="O80" s="48">
        <v>1052</v>
      </c>
      <c r="P80" s="48" t="s">
        <v>1561</v>
      </c>
      <c r="Q80" s="48" t="s">
        <v>1407</v>
      </c>
      <c r="R80" s="48" t="s">
        <v>2787</v>
      </c>
      <c r="S80" s="48" t="s">
        <v>1562</v>
      </c>
      <c r="T80" s="48" t="s">
        <v>1563</v>
      </c>
      <c r="U80" s="48" t="s">
        <v>1557</v>
      </c>
      <c r="V80" s="48" t="s">
        <v>1406</v>
      </c>
      <c r="W80" s="48" t="s">
        <v>89</v>
      </c>
      <c r="X80" s="48" t="s">
        <v>1557</v>
      </c>
      <c r="Y80" s="48" t="s">
        <v>1564</v>
      </c>
      <c r="Z80" s="48" t="s">
        <v>1406</v>
      </c>
      <c r="AA80" s="48">
        <v>1522366163</v>
      </c>
      <c r="AB80" s="48" t="s">
        <v>1565</v>
      </c>
      <c r="AC80" s="48" t="s">
        <v>2787</v>
      </c>
      <c r="AD80" s="2" t="s">
        <v>1407</v>
      </c>
      <c r="AE80" s="2">
        <v>6.9734647330000001</v>
      </c>
      <c r="AF80" s="2">
        <v>7.768671705</v>
      </c>
      <c r="AG80" s="2">
        <v>7.2404095000000002</v>
      </c>
      <c r="AH80" s="2">
        <v>169.09717649999999</v>
      </c>
      <c r="AI80" s="2">
        <v>10</v>
      </c>
      <c r="AJ80" s="2" t="s">
        <v>924</v>
      </c>
      <c r="AK80" s="48" t="b">
        <v>0</v>
      </c>
    </row>
    <row r="81" spans="1:41">
      <c r="A81" s="2">
        <v>79</v>
      </c>
      <c r="B81" s="2" t="s">
        <v>1408</v>
      </c>
      <c r="C81" s="48">
        <v>1466212836</v>
      </c>
      <c r="D81" s="48" t="s">
        <v>1566</v>
      </c>
      <c r="E81" s="48">
        <v>145.073893212</v>
      </c>
      <c r="F81" s="48" t="s">
        <v>1567</v>
      </c>
      <c r="G81" s="48" t="s">
        <v>1568</v>
      </c>
      <c r="H81" s="48" t="s">
        <v>91</v>
      </c>
      <c r="I81" s="48" t="s">
        <v>1569</v>
      </c>
      <c r="J81" s="48" t="s">
        <v>1570</v>
      </c>
      <c r="K81" s="48" t="s">
        <v>1571</v>
      </c>
      <c r="L81" s="2" t="s">
        <v>1377</v>
      </c>
      <c r="M81" s="48">
        <v>1</v>
      </c>
      <c r="N81" s="48" t="s">
        <v>88</v>
      </c>
      <c r="O81" s="48">
        <v>18189</v>
      </c>
      <c r="P81" s="48" t="s">
        <v>1572</v>
      </c>
      <c r="Q81" s="48" t="s">
        <v>1573</v>
      </c>
      <c r="R81" s="1" t="s">
        <v>2788</v>
      </c>
      <c r="S81" s="48" t="s">
        <v>1574</v>
      </c>
      <c r="T81" s="48" t="s">
        <v>1575</v>
      </c>
      <c r="U81" s="48" t="s">
        <v>1568</v>
      </c>
      <c r="V81" s="48" t="s">
        <v>1408</v>
      </c>
      <c r="W81" s="48" t="s">
        <v>89</v>
      </c>
      <c r="X81" s="48" t="s">
        <v>1568</v>
      </c>
      <c r="Y81" s="48" t="s">
        <v>1576</v>
      </c>
      <c r="Z81" s="48" t="s">
        <v>1408</v>
      </c>
      <c r="AA81" s="48">
        <v>1522366163</v>
      </c>
      <c r="AB81" s="48" t="s">
        <v>1577</v>
      </c>
      <c r="AC81" s="1" t="s">
        <v>2788</v>
      </c>
      <c r="AD81" s="2" t="s">
        <v>1409</v>
      </c>
      <c r="AE81" s="2">
        <v>6.8046194169999996</v>
      </c>
      <c r="AF81" s="2">
        <v>7.6161662579999998</v>
      </c>
      <c r="AG81" s="2">
        <v>7.2601554999999998</v>
      </c>
      <c r="AH81" s="2">
        <v>146.0811765</v>
      </c>
      <c r="AI81" s="2">
        <v>10</v>
      </c>
      <c r="AJ81" s="2" t="s">
        <v>924</v>
      </c>
      <c r="AK81" s="48" t="b">
        <v>0</v>
      </c>
    </row>
    <row r="82" spans="1:41">
      <c r="A82" s="2">
        <v>80</v>
      </c>
      <c r="B82" s="2" t="s">
        <v>1155</v>
      </c>
      <c r="C82" s="48">
        <v>1466212352</v>
      </c>
      <c r="D82" s="48" t="s">
        <v>1312</v>
      </c>
      <c r="E82" s="48">
        <v>283.09166851600003</v>
      </c>
      <c r="F82" s="48" t="s">
        <v>1313</v>
      </c>
      <c r="G82" s="48" t="s">
        <v>1314</v>
      </c>
      <c r="H82" s="48" t="s">
        <v>123</v>
      </c>
      <c r="I82" s="48" t="s">
        <v>1315</v>
      </c>
      <c r="J82" s="48" t="s">
        <v>1316</v>
      </c>
      <c r="K82" s="48" t="s">
        <v>1317</v>
      </c>
      <c r="L82" s="2" t="s">
        <v>1175</v>
      </c>
      <c r="M82" s="48">
        <v>1</v>
      </c>
      <c r="N82" s="48" t="s">
        <v>88</v>
      </c>
      <c r="O82" s="48">
        <v>6802</v>
      </c>
      <c r="P82" s="48" t="s">
        <v>1318</v>
      </c>
      <c r="Q82" s="48" t="s">
        <v>1156</v>
      </c>
      <c r="R82" s="48" t="s">
        <v>2789</v>
      </c>
      <c r="S82" s="48" t="s">
        <v>1319</v>
      </c>
      <c r="T82" s="48" t="s">
        <v>1320</v>
      </c>
      <c r="U82" s="48" t="s">
        <v>1321</v>
      </c>
      <c r="V82" s="48" t="s">
        <v>1155</v>
      </c>
      <c r="W82" s="48" t="s">
        <v>89</v>
      </c>
      <c r="X82" s="48" t="s">
        <v>1321</v>
      </c>
      <c r="Y82" s="48" t="s">
        <v>1322</v>
      </c>
      <c r="Z82" s="48" t="s">
        <v>1323</v>
      </c>
      <c r="AA82" s="48">
        <v>1522366163</v>
      </c>
      <c r="AB82" s="48" t="s">
        <v>1324</v>
      </c>
      <c r="AC82" s="48" t="s">
        <v>2789</v>
      </c>
      <c r="AD82" s="2" t="s">
        <v>1156</v>
      </c>
      <c r="AE82" s="2">
        <v>7.2418669439999999</v>
      </c>
      <c r="AF82" s="2">
        <v>7.7729126949999996</v>
      </c>
      <c r="AG82" s="2">
        <v>7.3391394999999999</v>
      </c>
      <c r="AH82" s="2">
        <v>284.09897649999999</v>
      </c>
      <c r="AI82" s="2">
        <v>10</v>
      </c>
      <c r="AJ82" s="2" t="s">
        <v>924</v>
      </c>
      <c r="AK82" s="48" t="b">
        <v>0</v>
      </c>
    </row>
    <row r="83" spans="1:41">
      <c r="A83" s="2">
        <v>81</v>
      </c>
      <c r="B83" s="2" t="s">
        <v>442</v>
      </c>
      <c r="C83" s="48">
        <v>1466212539</v>
      </c>
      <c r="D83" s="48" t="s">
        <v>443</v>
      </c>
      <c r="E83" s="48">
        <v>204.089877624</v>
      </c>
      <c r="F83" s="48" t="s">
        <v>444</v>
      </c>
      <c r="G83" s="48" t="s">
        <v>445</v>
      </c>
      <c r="H83" s="48" t="s">
        <v>123</v>
      </c>
      <c r="I83" s="48" t="s">
        <v>446</v>
      </c>
      <c r="J83" s="48" t="s">
        <v>447</v>
      </c>
      <c r="K83" s="48" t="s">
        <v>448</v>
      </c>
      <c r="L83" s="2" t="s">
        <v>449</v>
      </c>
      <c r="M83" s="48">
        <v>1</v>
      </c>
      <c r="N83" s="48" t="s">
        <v>88</v>
      </c>
      <c r="O83" s="48">
        <v>6305</v>
      </c>
      <c r="P83" s="48" t="s">
        <v>450</v>
      </c>
      <c r="Q83" s="48" t="s">
        <v>451</v>
      </c>
      <c r="R83" s="48" t="s">
        <v>2790</v>
      </c>
      <c r="S83" s="48" t="s">
        <v>452</v>
      </c>
      <c r="T83" s="48" t="s">
        <v>453</v>
      </c>
      <c r="U83" s="48" t="s">
        <v>454</v>
      </c>
      <c r="V83" s="48" t="s">
        <v>442</v>
      </c>
      <c r="W83" s="48" t="s">
        <v>89</v>
      </c>
      <c r="X83" s="48" t="s">
        <v>454</v>
      </c>
      <c r="Y83" s="48" t="s">
        <v>455</v>
      </c>
      <c r="Z83" s="48" t="s">
        <v>456</v>
      </c>
      <c r="AA83" s="48">
        <v>1522366163</v>
      </c>
      <c r="AB83" s="48" t="s">
        <v>457</v>
      </c>
      <c r="AC83" s="48" t="s">
        <v>2790</v>
      </c>
      <c r="AD83" s="2" t="s">
        <v>27</v>
      </c>
      <c r="AE83" s="2">
        <v>7.1874007129999997</v>
      </c>
      <c r="AF83" s="2">
        <v>7.74567958</v>
      </c>
      <c r="AG83" s="2">
        <v>7.345217624</v>
      </c>
      <c r="AH83" s="2">
        <v>205.09717649999999</v>
      </c>
      <c r="AI83" s="2">
        <v>10</v>
      </c>
      <c r="AJ83" s="2" t="s">
        <v>924</v>
      </c>
      <c r="AK83" s="48" t="b">
        <v>0</v>
      </c>
    </row>
    <row r="84" spans="1:41">
      <c r="A84" s="2">
        <v>82</v>
      </c>
      <c r="B84" s="2" t="s">
        <v>424</v>
      </c>
      <c r="C84" s="48">
        <v>1466211382</v>
      </c>
      <c r="D84" s="48" t="s">
        <v>425</v>
      </c>
      <c r="E84" s="48">
        <v>131.094628656</v>
      </c>
      <c r="F84" s="48" t="s">
        <v>426</v>
      </c>
      <c r="G84" s="48" t="s">
        <v>427</v>
      </c>
      <c r="H84" s="48" t="s">
        <v>428</v>
      </c>
      <c r="I84" s="48" t="s">
        <v>429</v>
      </c>
      <c r="J84" s="48" t="s">
        <v>430</v>
      </c>
      <c r="K84" s="48" t="s">
        <v>431</v>
      </c>
      <c r="L84" s="2" t="s">
        <v>374</v>
      </c>
      <c r="M84" s="48">
        <v>1</v>
      </c>
      <c r="N84" s="48" t="s">
        <v>88</v>
      </c>
      <c r="O84" s="48">
        <v>6306</v>
      </c>
      <c r="P84" s="48" t="s">
        <v>432</v>
      </c>
      <c r="Q84" s="48" t="s">
        <v>433</v>
      </c>
      <c r="R84" s="48" t="s">
        <v>2791</v>
      </c>
      <c r="S84" s="48" t="s">
        <v>434</v>
      </c>
      <c r="T84" s="48" t="s">
        <v>435</v>
      </c>
      <c r="U84" s="48" t="s">
        <v>436</v>
      </c>
      <c r="V84" s="48" t="s">
        <v>424</v>
      </c>
      <c r="W84" s="48" t="s">
        <v>89</v>
      </c>
      <c r="X84" s="48" t="s">
        <v>436</v>
      </c>
      <c r="Y84" s="48" t="s">
        <v>437</v>
      </c>
      <c r="Z84" s="48" t="s">
        <v>438</v>
      </c>
      <c r="AA84" s="48">
        <v>1522366163</v>
      </c>
      <c r="AB84" s="48" t="s">
        <v>439</v>
      </c>
      <c r="AC84" s="48" t="s">
        <v>2791</v>
      </c>
      <c r="AD84" s="2" t="s">
        <v>26</v>
      </c>
      <c r="AE84" s="2">
        <v>7.205556123</v>
      </c>
      <c r="AF84" s="2">
        <v>7.532353509</v>
      </c>
      <c r="AG84" s="2">
        <v>7.4477425000000004</v>
      </c>
      <c r="AH84" s="2">
        <v>132.1018765</v>
      </c>
      <c r="AI84" s="2">
        <v>10</v>
      </c>
      <c r="AJ84" s="2" t="s">
        <v>924</v>
      </c>
      <c r="AK84" s="48" t="b">
        <v>0</v>
      </c>
      <c r="AL84" s="48" t="s">
        <v>440</v>
      </c>
      <c r="AM84" s="48" t="s">
        <v>441</v>
      </c>
    </row>
    <row r="85" spans="1:41">
      <c r="A85" s="2">
        <v>83</v>
      </c>
      <c r="B85" s="2" t="s">
        <v>1829</v>
      </c>
      <c r="C85" s="48">
        <v>1466212535</v>
      </c>
      <c r="D85" s="48" t="s">
        <v>2078</v>
      </c>
      <c r="E85" s="48">
        <v>153.078978592</v>
      </c>
      <c r="F85" s="48" t="s">
        <v>2079</v>
      </c>
      <c r="G85" s="48" t="s">
        <v>2080</v>
      </c>
      <c r="H85" s="48" t="s">
        <v>2032</v>
      </c>
      <c r="I85" s="48" t="s">
        <v>2081</v>
      </c>
      <c r="J85" s="48" t="s">
        <v>2082</v>
      </c>
      <c r="K85" s="48" t="s">
        <v>2083</v>
      </c>
      <c r="L85" s="2" t="s">
        <v>1912</v>
      </c>
      <c r="M85" s="48">
        <v>1</v>
      </c>
      <c r="N85" s="48" t="s">
        <v>88</v>
      </c>
      <c r="O85" s="48">
        <v>440266</v>
      </c>
      <c r="R85" s="48" t="s">
        <v>2792</v>
      </c>
      <c r="S85" s="48" t="s">
        <v>2084</v>
      </c>
      <c r="T85" s="48" t="s">
        <v>2085</v>
      </c>
      <c r="U85" s="48" t="s">
        <v>2086</v>
      </c>
      <c r="V85" s="48" t="s">
        <v>1829</v>
      </c>
      <c r="W85" s="48" t="s">
        <v>89</v>
      </c>
      <c r="X85" s="48" t="s">
        <v>2086</v>
      </c>
      <c r="Y85" s="48" t="s">
        <v>2087</v>
      </c>
      <c r="Z85" s="48" t="s">
        <v>2088</v>
      </c>
      <c r="AA85" s="48">
        <v>1522366163</v>
      </c>
      <c r="AB85" s="48" t="s">
        <v>2089</v>
      </c>
      <c r="AC85" s="48" t="s">
        <v>2792</v>
      </c>
      <c r="AD85" s="2" t="s">
        <v>1886</v>
      </c>
      <c r="AE85" s="2">
        <v>7.1510898919999999</v>
      </c>
      <c r="AF85" s="2">
        <v>7.6730579380000004</v>
      </c>
      <c r="AG85" s="2">
        <v>7.6254565000000003</v>
      </c>
      <c r="AH85" s="2">
        <v>154.0862765</v>
      </c>
      <c r="AI85" s="2">
        <v>10</v>
      </c>
      <c r="AJ85" s="2" t="s">
        <v>924</v>
      </c>
      <c r="AK85" s="48" t="b">
        <v>0</v>
      </c>
    </row>
    <row r="86" spans="1:41">
      <c r="A86" s="2">
        <v>84</v>
      </c>
      <c r="B86" s="2" t="s">
        <v>1830</v>
      </c>
      <c r="C86" s="48">
        <v>1466211535</v>
      </c>
      <c r="D86" s="48" t="s">
        <v>2090</v>
      </c>
      <c r="E86" s="48">
        <v>73.063997224000005</v>
      </c>
      <c r="F86" s="48" t="s">
        <v>2091</v>
      </c>
      <c r="G86" s="48" t="s">
        <v>2092</v>
      </c>
      <c r="H86" s="48" t="s">
        <v>91</v>
      </c>
      <c r="I86" s="48" t="s">
        <v>2093</v>
      </c>
      <c r="J86" s="48" t="s">
        <v>2094</v>
      </c>
      <c r="K86" s="48" t="s">
        <v>2095</v>
      </c>
      <c r="L86" s="2" t="s">
        <v>1913</v>
      </c>
      <c r="M86" s="48">
        <v>1</v>
      </c>
      <c r="N86" s="48" t="s">
        <v>88</v>
      </c>
      <c r="O86" s="48">
        <v>10111</v>
      </c>
      <c r="P86" s="48" t="s">
        <v>2096</v>
      </c>
      <c r="Q86" s="48" t="s">
        <v>2097</v>
      </c>
      <c r="R86" s="48" t="s">
        <v>2793</v>
      </c>
      <c r="S86" s="48" t="s">
        <v>2098</v>
      </c>
      <c r="T86" s="48" t="s">
        <v>2099</v>
      </c>
      <c r="U86" s="48" t="s">
        <v>2092</v>
      </c>
      <c r="V86" s="48" t="s">
        <v>1830</v>
      </c>
      <c r="W86" s="48" t="s">
        <v>89</v>
      </c>
      <c r="X86" s="48" t="s">
        <v>2092</v>
      </c>
      <c r="Y86" s="48" t="s">
        <v>1885</v>
      </c>
      <c r="Z86" s="48" t="s">
        <v>1830</v>
      </c>
      <c r="AA86" s="48">
        <v>1522366163</v>
      </c>
      <c r="AB86" s="48" t="s">
        <v>2100</v>
      </c>
      <c r="AC86" s="48" t="s">
        <v>2793</v>
      </c>
      <c r="AD86" s="2" t="s">
        <v>1885</v>
      </c>
      <c r="AE86" s="2">
        <v>7.0830071029999999</v>
      </c>
      <c r="AF86" s="2">
        <v>7.5550477709999999</v>
      </c>
      <c r="AG86" s="2">
        <v>7.660012</v>
      </c>
      <c r="AH86" s="2">
        <v>74.071276449999999</v>
      </c>
      <c r="AI86" s="2">
        <v>10</v>
      </c>
      <c r="AJ86" s="2" t="s">
        <v>924</v>
      </c>
      <c r="AK86" s="48" t="b">
        <v>0</v>
      </c>
    </row>
    <row r="87" spans="1:41">
      <c r="A87" s="2">
        <v>85</v>
      </c>
      <c r="B87" s="2" t="s">
        <v>458</v>
      </c>
      <c r="C87" s="48">
        <v>1466211683</v>
      </c>
      <c r="D87" s="48" t="s">
        <v>459</v>
      </c>
      <c r="E87" s="48">
        <v>149.051049592</v>
      </c>
      <c r="F87" s="48" t="s">
        <v>460</v>
      </c>
      <c r="G87" s="48" t="s">
        <v>461</v>
      </c>
      <c r="H87" s="48" t="s">
        <v>462</v>
      </c>
      <c r="I87" s="48" t="s">
        <v>463</v>
      </c>
      <c r="J87" s="48" t="s">
        <v>464</v>
      </c>
      <c r="K87" s="48" t="s">
        <v>465</v>
      </c>
      <c r="L87" s="2" t="s">
        <v>466</v>
      </c>
      <c r="M87" s="48">
        <v>1</v>
      </c>
      <c r="N87" s="48" t="s">
        <v>88</v>
      </c>
      <c r="O87" s="48">
        <v>6137</v>
      </c>
      <c r="P87" s="48" t="s">
        <v>467</v>
      </c>
      <c r="Q87" s="48" t="s">
        <v>468</v>
      </c>
      <c r="R87" s="48" t="s">
        <v>2794</v>
      </c>
      <c r="S87" s="48" t="s">
        <v>469</v>
      </c>
      <c r="T87" s="48" t="s">
        <v>470</v>
      </c>
      <c r="U87" s="48" t="s">
        <v>471</v>
      </c>
      <c r="V87" s="48" t="s">
        <v>458</v>
      </c>
      <c r="W87" s="48" t="s">
        <v>89</v>
      </c>
      <c r="X87" s="48" t="s">
        <v>471</v>
      </c>
      <c r="Y87" s="48" t="s">
        <v>472</v>
      </c>
      <c r="Z87" s="48" t="s">
        <v>473</v>
      </c>
      <c r="AA87" s="48">
        <v>1522366163</v>
      </c>
      <c r="AB87" s="48" t="s">
        <v>474</v>
      </c>
      <c r="AC87" s="48" t="s">
        <v>2794</v>
      </c>
      <c r="AD87" s="2" t="s">
        <v>28</v>
      </c>
      <c r="AE87" s="2">
        <v>7.6231305599999999</v>
      </c>
      <c r="AF87" s="2">
        <v>8.4174297609999993</v>
      </c>
      <c r="AG87" s="2">
        <v>7.6908009220000002</v>
      </c>
      <c r="AH87" s="2">
        <v>150.05827650000001</v>
      </c>
      <c r="AI87" s="2">
        <v>10</v>
      </c>
      <c r="AJ87" s="2" t="s">
        <v>924</v>
      </c>
      <c r="AK87" s="48" t="b">
        <v>0</v>
      </c>
      <c r="AO87" s="48">
        <v>68667</v>
      </c>
    </row>
    <row r="88" spans="1:41">
      <c r="A88" s="2">
        <v>86</v>
      </c>
      <c r="B88" s="2" t="s">
        <v>1831</v>
      </c>
      <c r="C88" s="48">
        <v>1466211961</v>
      </c>
      <c r="D88" s="48" t="s">
        <v>2101</v>
      </c>
      <c r="E88" s="48">
        <v>329.05251973399999</v>
      </c>
      <c r="F88" s="48" t="s">
        <v>2102</v>
      </c>
      <c r="G88" s="48" t="s">
        <v>2103</v>
      </c>
      <c r="H88" s="48" t="s">
        <v>123</v>
      </c>
      <c r="I88" s="48" t="s">
        <v>2104</v>
      </c>
      <c r="J88" s="48" t="s">
        <v>2105</v>
      </c>
      <c r="K88" s="48" t="s">
        <v>2106</v>
      </c>
      <c r="L88" s="2" t="s">
        <v>1911</v>
      </c>
      <c r="M88" s="48">
        <v>1</v>
      </c>
      <c r="N88" s="48" t="s">
        <v>88</v>
      </c>
      <c r="O88" s="48">
        <v>6076</v>
      </c>
      <c r="P88" s="48" t="s">
        <v>2107</v>
      </c>
      <c r="Q88" s="48" t="s">
        <v>2108</v>
      </c>
      <c r="R88" s="48" t="s">
        <v>2795</v>
      </c>
      <c r="S88" s="48" t="s">
        <v>2109</v>
      </c>
      <c r="T88" s="48" t="s">
        <v>2110</v>
      </c>
      <c r="U88" s="48" t="s">
        <v>2111</v>
      </c>
      <c r="V88" s="48" t="s">
        <v>1831</v>
      </c>
      <c r="W88" s="48" t="s">
        <v>89</v>
      </c>
      <c r="X88" s="48" t="s">
        <v>2111</v>
      </c>
      <c r="Y88" s="48" t="s">
        <v>2112</v>
      </c>
      <c r="Z88" s="48" t="s">
        <v>2113</v>
      </c>
      <c r="AA88" s="48">
        <v>1522366163</v>
      </c>
      <c r="AB88" s="48" t="s">
        <v>2114</v>
      </c>
      <c r="AC88" s="48" t="s">
        <v>2795</v>
      </c>
      <c r="AD88" s="2" t="s">
        <v>1884</v>
      </c>
      <c r="AE88" s="2">
        <v>7.7610464319999997</v>
      </c>
      <c r="AF88" s="2">
        <v>8.1532032950000008</v>
      </c>
      <c r="AG88" s="2">
        <v>7.7241865000000001</v>
      </c>
      <c r="AH88" s="2">
        <v>330.0597765</v>
      </c>
      <c r="AI88" s="2">
        <v>10</v>
      </c>
      <c r="AJ88" s="2" t="s">
        <v>924</v>
      </c>
      <c r="AK88" s="48" t="b">
        <v>0</v>
      </c>
    </row>
    <row r="89" spans="1:41">
      <c r="A89" s="2">
        <v>87</v>
      </c>
      <c r="B89" s="2" t="s">
        <v>1831</v>
      </c>
      <c r="C89" s="48">
        <v>1466211961</v>
      </c>
      <c r="D89" s="48" t="s">
        <v>2101</v>
      </c>
      <c r="E89" s="48">
        <v>329.05251973399999</v>
      </c>
      <c r="F89" s="48" t="s">
        <v>2102</v>
      </c>
      <c r="G89" s="48" t="s">
        <v>2103</v>
      </c>
      <c r="H89" s="48" t="s">
        <v>123</v>
      </c>
      <c r="I89" s="48" t="s">
        <v>2104</v>
      </c>
      <c r="J89" s="48" t="s">
        <v>2105</v>
      </c>
      <c r="K89" s="48" t="s">
        <v>2106</v>
      </c>
      <c r="L89" s="2" t="s">
        <v>1911</v>
      </c>
      <c r="M89" s="48">
        <v>1</v>
      </c>
      <c r="N89" s="48" t="s">
        <v>2768</v>
      </c>
      <c r="O89" s="48">
        <v>6076</v>
      </c>
      <c r="P89" s="48" t="s">
        <v>2107</v>
      </c>
      <c r="Q89" s="48" t="s">
        <v>2108</v>
      </c>
      <c r="R89" s="48" t="s">
        <v>2796</v>
      </c>
      <c r="S89" s="48" t="s">
        <v>2109</v>
      </c>
      <c r="T89" s="48" t="s">
        <v>2110</v>
      </c>
      <c r="U89" s="48" t="s">
        <v>2111</v>
      </c>
      <c r="V89" s="48" t="s">
        <v>1831</v>
      </c>
      <c r="W89" s="48" t="s">
        <v>89</v>
      </c>
      <c r="X89" s="48" t="s">
        <v>2111</v>
      </c>
      <c r="Y89" s="48" t="s">
        <v>2112</v>
      </c>
      <c r="Z89" s="48" t="s">
        <v>2113</v>
      </c>
      <c r="AA89" s="48">
        <v>1522334988</v>
      </c>
      <c r="AB89" s="48" t="s">
        <v>2114</v>
      </c>
      <c r="AC89" s="48" t="s">
        <v>2796</v>
      </c>
      <c r="AD89" s="2" t="s">
        <v>1883</v>
      </c>
      <c r="AE89" s="2">
        <v>7.7664930559999998</v>
      </c>
      <c r="AF89" s="2">
        <v>8.1804364110000005</v>
      </c>
      <c r="AG89" s="2">
        <v>7.7241865000000001</v>
      </c>
      <c r="AH89" s="2">
        <v>330.0597765</v>
      </c>
      <c r="AI89" s="2">
        <v>10</v>
      </c>
      <c r="AJ89" s="2" t="s">
        <v>924</v>
      </c>
      <c r="AK89" s="48" t="b">
        <v>0</v>
      </c>
    </row>
    <row r="90" spans="1:41">
      <c r="A90" s="2">
        <v>88</v>
      </c>
      <c r="B90" s="2" t="s">
        <v>1410</v>
      </c>
      <c r="C90" s="48">
        <v>1466211671</v>
      </c>
      <c r="D90" s="48" t="s">
        <v>1578</v>
      </c>
      <c r="E90" s="48">
        <v>182.07903816800001</v>
      </c>
      <c r="F90" s="48" t="s">
        <v>1579</v>
      </c>
      <c r="G90" s="48" t="s">
        <v>1580</v>
      </c>
      <c r="H90" s="48" t="s">
        <v>180</v>
      </c>
      <c r="I90" s="48" t="s">
        <v>1581</v>
      </c>
      <c r="J90" s="48" t="s">
        <v>1582</v>
      </c>
      <c r="K90" s="48" t="s">
        <v>1583</v>
      </c>
      <c r="L90" s="2" t="s">
        <v>1378</v>
      </c>
      <c r="M90" s="48">
        <v>1</v>
      </c>
      <c r="N90" s="48" t="s">
        <v>88</v>
      </c>
      <c r="O90" s="48">
        <v>5780</v>
      </c>
      <c r="P90" s="48" t="s">
        <v>1584</v>
      </c>
      <c r="Q90" s="48" t="s">
        <v>1585</v>
      </c>
      <c r="R90" s="48" t="s">
        <v>2797</v>
      </c>
      <c r="S90" s="48" t="s">
        <v>1586</v>
      </c>
      <c r="T90" s="48" t="s">
        <v>1587</v>
      </c>
      <c r="U90" s="48" t="s">
        <v>1588</v>
      </c>
      <c r="V90" s="48" t="s">
        <v>1410</v>
      </c>
      <c r="W90" s="48" t="s">
        <v>89</v>
      </c>
      <c r="X90" s="48" t="s">
        <v>1588</v>
      </c>
      <c r="Y90" s="48" t="s">
        <v>1589</v>
      </c>
      <c r="Z90" s="48" t="s">
        <v>1590</v>
      </c>
      <c r="AA90" s="48">
        <v>1522366163</v>
      </c>
      <c r="AB90" s="48" t="s">
        <v>1591</v>
      </c>
      <c r="AC90" s="48" t="s">
        <v>2797</v>
      </c>
      <c r="AD90" s="2" t="s">
        <v>1411</v>
      </c>
      <c r="AE90" s="2">
        <v>7.9353383710000003</v>
      </c>
      <c r="AF90" s="2">
        <v>8.5126804190000005</v>
      </c>
      <c r="AG90" s="2">
        <v>7.815594892</v>
      </c>
      <c r="AH90" s="2">
        <v>205.06822070000001</v>
      </c>
      <c r="AI90" s="2">
        <v>10</v>
      </c>
      <c r="AJ90" s="2" t="s">
        <v>924</v>
      </c>
      <c r="AK90" s="48" t="b">
        <v>0</v>
      </c>
    </row>
    <row r="91" spans="1:41">
      <c r="A91" s="2">
        <v>89</v>
      </c>
      <c r="B91" s="2" t="s">
        <v>2489</v>
      </c>
      <c r="C91" s="48">
        <v>1466212588</v>
      </c>
      <c r="D91" s="48" t="s">
        <v>2798</v>
      </c>
      <c r="E91" s="48">
        <v>176.09496300399999</v>
      </c>
      <c r="F91" s="48" t="s">
        <v>2799</v>
      </c>
      <c r="G91" s="48" t="s">
        <v>2800</v>
      </c>
      <c r="H91" s="48" t="s">
        <v>90</v>
      </c>
      <c r="I91" s="48" t="s">
        <v>2801</v>
      </c>
      <c r="J91" s="48" t="s">
        <v>2802</v>
      </c>
      <c r="K91" s="48" t="s">
        <v>2803</v>
      </c>
      <c r="L91" s="2" t="s">
        <v>2446</v>
      </c>
      <c r="M91" s="48">
        <v>1</v>
      </c>
      <c r="N91" s="48" t="s">
        <v>88</v>
      </c>
      <c r="O91" s="48">
        <v>5202</v>
      </c>
      <c r="P91" s="48" t="s">
        <v>2804</v>
      </c>
      <c r="Q91" s="48" t="s">
        <v>2490</v>
      </c>
      <c r="R91" s="48" t="s">
        <v>2805</v>
      </c>
      <c r="S91" s="48" t="s">
        <v>2806</v>
      </c>
      <c r="T91" s="48" t="s">
        <v>2807</v>
      </c>
      <c r="U91" s="48" t="s">
        <v>2800</v>
      </c>
      <c r="V91" s="48" t="s">
        <v>2489</v>
      </c>
      <c r="W91" s="48" t="s">
        <v>89</v>
      </c>
      <c r="X91" s="48" t="s">
        <v>2800</v>
      </c>
      <c r="Y91" s="48" t="s">
        <v>2808</v>
      </c>
      <c r="Z91" s="48" t="s">
        <v>2489</v>
      </c>
      <c r="AA91" s="48">
        <v>1522366163</v>
      </c>
      <c r="AB91" s="48" t="s">
        <v>2809</v>
      </c>
      <c r="AC91" s="48" t="s">
        <v>2805</v>
      </c>
      <c r="AD91" s="2" t="s">
        <v>2490</v>
      </c>
      <c r="AE91" s="2">
        <v>6.9331597220000001</v>
      </c>
      <c r="AF91" s="2">
        <v>7.7501531860000004</v>
      </c>
      <c r="AG91" s="2">
        <v>7.8229164999999998</v>
      </c>
      <c r="AH91" s="2">
        <v>177.10227649999999</v>
      </c>
      <c r="AI91" s="2">
        <v>10</v>
      </c>
      <c r="AJ91" s="2" t="s">
        <v>924</v>
      </c>
      <c r="AK91" s="48" t="b">
        <v>0</v>
      </c>
    </row>
    <row r="92" spans="1:41">
      <c r="A92" s="2">
        <v>90</v>
      </c>
      <c r="B92" s="2" t="s">
        <v>2489</v>
      </c>
      <c r="C92" s="48">
        <v>1466212588</v>
      </c>
      <c r="D92" s="48" t="s">
        <v>2798</v>
      </c>
      <c r="E92" s="48">
        <v>176.09496300399999</v>
      </c>
      <c r="F92" s="48" t="s">
        <v>2799</v>
      </c>
      <c r="G92" s="48" t="s">
        <v>2800</v>
      </c>
      <c r="H92" s="48" t="s">
        <v>90</v>
      </c>
      <c r="I92" s="48" t="s">
        <v>2801</v>
      </c>
      <c r="J92" s="48" t="s">
        <v>2802</v>
      </c>
      <c r="K92" s="48" t="s">
        <v>2803</v>
      </c>
      <c r="L92" s="2" t="s">
        <v>2446</v>
      </c>
      <c r="M92" s="48">
        <v>1</v>
      </c>
      <c r="N92" s="48" t="s">
        <v>2768</v>
      </c>
      <c r="O92" s="48">
        <v>5202</v>
      </c>
      <c r="P92" s="48" t="s">
        <v>2804</v>
      </c>
      <c r="Q92" s="48" t="s">
        <v>2490</v>
      </c>
      <c r="R92" s="48" t="s">
        <v>2810</v>
      </c>
      <c r="S92" s="48" t="s">
        <v>2806</v>
      </c>
      <c r="T92" s="48" t="s">
        <v>2807</v>
      </c>
      <c r="U92" s="48" t="s">
        <v>2800</v>
      </c>
      <c r="V92" s="48" t="s">
        <v>2489</v>
      </c>
      <c r="W92" s="48" t="s">
        <v>89</v>
      </c>
      <c r="X92" s="48" t="s">
        <v>2800</v>
      </c>
      <c r="Y92" s="48" t="s">
        <v>2808</v>
      </c>
      <c r="Z92" s="48" t="s">
        <v>2489</v>
      </c>
      <c r="AA92" s="48">
        <v>1522334989</v>
      </c>
      <c r="AB92" s="48" t="s">
        <v>2809</v>
      </c>
      <c r="AC92" s="48" t="s">
        <v>2810</v>
      </c>
      <c r="AD92" s="2" t="s">
        <v>2491</v>
      </c>
      <c r="AE92" s="2">
        <v>6.9331597220000001</v>
      </c>
      <c r="AF92" s="2">
        <v>7.7610464319999997</v>
      </c>
      <c r="AG92" s="2">
        <v>7.8327894999999996</v>
      </c>
      <c r="AH92" s="2">
        <v>177.10227649999999</v>
      </c>
      <c r="AI92" s="2">
        <v>10</v>
      </c>
      <c r="AJ92" s="2" t="s">
        <v>924</v>
      </c>
      <c r="AK92" s="48" t="b">
        <v>0</v>
      </c>
    </row>
    <row r="93" spans="1:41">
      <c r="A93" s="2">
        <v>91</v>
      </c>
      <c r="B93" s="2" t="s">
        <v>1832</v>
      </c>
      <c r="C93" s="48">
        <v>1466212255</v>
      </c>
      <c r="D93" s="48" t="s">
        <v>2115</v>
      </c>
      <c r="E93" s="48">
        <v>153.042593084</v>
      </c>
      <c r="F93" s="48" t="s">
        <v>2116</v>
      </c>
      <c r="G93" s="48" t="s">
        <v>2117</v>
      </c>
      <c r="H93" s="48" t="s">
        <v>109</v>
      </c>
      <c r="I93" s="48" t="s">
        <v>2118</v>
      </c>
      <c r="K93" s="48" t="s">
        <v>2119</v>
      </c>
      <c r="L93" s="2" t="s">
        <v>1374</v>
      </c>
      <c r="M93" s="48">
        <v>1</v>
      </c>
      <c r="N93" s="48" t="s">
        <v>88</v>
      </c>
      <c r="O93" s="48">
        <v>65083</v>
      </c>
      <c r="P93" s="48" t="s">
        <v>2120</v>
      </c>
      <c r="Q93" s="48" t="s">
        <v>2121</v>
      </c>
      <c r="R93" s="48" t="s">
        <v>2811</v>
      </c>
      <c r="T93" s="48" t="s">
        <v>2122</v>
      </c>
      <c r="U93" s="48" t="s">
        <v>2117</v>
      </c>
      <c r="V93" s="48" t="s">
        <v>1832</v>
      </c>
      <c r="W93" s="48" t="s">
        <v>89</v>
      </c>
      <c r="X93" s="48" t="s">
        <v>2117</v>
      </c>
      <c r="Y93" s="48" t="s">
        <v>2123</v>
      </c>
      <c r="Z93" s="48" t="s">
        <v>1832</v>
      </c>
      <c r="AA93" s="48">
        <v>1522366164</v>
      </c>
      <c r="AB93" s="48" t="s">
        <v>2124</v>
      </c>
      <c r="AC93" s="48" t="s">
        <v>2811</v>
      </c>
      <c r="AD93" s="2" t="s">
        <v>1882</v>
      </c>
      <c r="AE93" s="2">
        <v>8.2185627720000003</v>
      </c>
      <c r="AF93" s="2">
        <v>8.7850115740000003</v>
      </c>
      <c r="AG93" s="2">
        <v>7.9315195000000003</v>
      </c>
      <c r="AH93" s="2">
        <v>154.04987650000001</v>
      </c>
      <c r="AI93" s="2">
        <v>10</v>
      </c>
      <c r="AJ93" s="2" t="s">
        <v>924</v>
      </c>
      <c r="AK93" s="48" t="b">
        <v>0</v>
      </c>
    </row>
    <row r="94" spans="1:41">
      <c r="A94" s="2">
        <v>92</v>
      </c>
      <c r="B94" s="2" t="s">
        <v>1412</v>
      </c>
      <c r="C94" s="48">
        <v>1466211651</v>
      </c>
      <c r="D94" s="48" t="s">
        <v>1592</v>
      </c>
      <c r="E94" s="48">
        <v>191.058243148</v>
      </c>
      <c r="F94" s="48" t="s">
        <v>1593</v>
      </c>
      <c r="G94" s="48" t="s">
        <v>1594</v>
      </c>
      <c r="H94" s="48" t="s">
        <v>90</v>
      </c>
      <c r="I94" s="48" t="s">
        <v>1595</v>
      </c>
      <c r="J94" s="48" t="s">
        <v>1596</v>
      </c>
      <c r="K94" s="48" t="s">
        <v>1597</v>
      </c>
      <c r="L94" s="2" t="s">
        <v>1379</v>
      </c>
      <c r="M94" s="48">
        <v>1</v>
      </c>
      <c r="N94" s="48" t="s">
        <v>88</v>
      </c>
      <c r="O94" s="48">
        <v>1826</v>
      </c>
      <c r="P94" s="48" t="s">
        <v>1598</v>
      </c>
      <c r="Q94" s="48" t="s">
        <v>1599</v>
      </c>
      <c r="R94" s="48" t="s">
        <v>2812</v>
      </c>
      <c r="S94" s="48" t="s">
        <v>1600</v>
      </c>
      <c r="T94" s="48" t="s">
        <v>1601</v>
      </c>
      <c r="U94" s="48" t="s">
        <v>1594</v>
      </c>
      <c r="V94" s="48" t="s">
        <v>1412</v>
      </c>
      <c r="W94" s="48" t="s">
        <v>89</v>
      </c>
      <c r="X94" s="48" t="s">
        <v>1594</v>
      </c>
      <c r="Y94" s="48" t="s">
        <v>1602</v>
      </c>
      <c r="Z94" s="48" t="s">
        <v>1412</v>
      </c>
      <c r="AA94" s="48">
        <v>1522366164</v>
      </c>
      <c r="AB94" s="48" t="s">
        <v>1603</v>
      </c>
      <c r="AC94" s="48" t="s">
        <v>2812</v>
      </c>
      <c r="AD94" s="2" t="s">
        <v>1413</v>
      </c>
      <c r="AE94" s="2">
        <v>8.1749897879999995</v>
      </c>
      <c r="AF94" s="2">
        <v>9.1880616830000008</v>
      </c>
      <c r="AG94" s="2">
        <v>7.9562020000000002</v>
      </c>
      <c r="AH94" s="2">
        <v>192.06547649999999</v>
      </c>
      <c r="AI94" s="2">
        <v>10</v>
      </c>
      <c r="AJ94" s="2" t="s">
        <v>924</v>
      </c>
      <c r="AK94" s="48" t="b">
        <v>0</v>
      </c>
    </row>
    <row r="95" spans="1:41">
      <c r="A95" s="2">
        <v>93</v>
      </c>
      <c r="B95" s="2" t="s">
        <v>1414</v>
      </c>
      <c r="C95" s="48">
        <v>1466211671</v>
      </c>
      <c r="D95" s="48" t="s">
        <v>1604</v>
      </c>
      <c r="E95" s="48">
        <v>182.07903816800001</v>
      </c>
      <c r="F95" s="48" t="s">
        <v>1605</v>
      </c>
      <c r="G95" s="48" t="s">
        <v>1580</v>
      </c>
      <c r="H95" s="48" t="s">
        <v>180</v>
      </c>
      <c r="I95" s="48" t="s">
        <v>1606</v>
      </c>
      <c r="J95" s="48" t="s">
        <v>1607</v>
      </c>
      <c r="K95" s="48" t="s">
        <v>1608</v>
      </c>
      <c r="L95" s="2" t="s">
        <v>1378</v>
      </c>
      <c r="M95" s="48">
        <v>1</v>
      </c>
      <c r="N95" s="48" t="s">
        <v>88</v>
      </c>
      <c r="O95" s="48">
        <v>6251</v>
      </c>
      <c r="P95" s="48" t="s">
        <v>1609</v>
      </c>
      <c r="Q95" s="48" t="s">
        <v>1415</v>
      </c>
      <c r="R95" s="48" t="s">
        <v>2813</v>
      </c>
      <c r="S95" s="48" t="s">
        <v>1610</v>
      </c>
      <c r="T95" s="48" t="s">
        <v>1611</v>
      </c>
      <c r="U95" s="48" t="s">
        <v>1612</v>
      </c>
      <c r="V95" s="48" t="s">
        <v>1414</v>
      </c>
      <c r="W95" s="48" t="s">
        <v>89</v>
      </c>
      <c r="X95" s="48" t="s">
        <v>1612</v>
      </c>
      <c r="Y95" s="48" t="s">
        <v>1613</v>
      </c>
      <c r="Z95" s="48" t="s">
        <v>1590</v>
      </c>
      <c r="AA95" s="48">
        <v>1522366164</v>
      </c>
      <c r="AB95" s="48" t="s">
        <v>1614</v>
      </c>
      <c r="AC95" s="48" t="s">
        <v>2813</v>
      </c>
      <c r="AD95" s="2" t="s">
        <v>1415</v>
      </c>
      <c r="AE95" s="2">
        <v>7.9407849949999996</v>
      </c>
      <c r="AF95" s="2">
        <v>8.4691074349999997</v>
      </c>
      <c r="AG95" s="2">
        <v>7.9883865409999997</v>
      </c>
      <c r="AH95" s="2">
        <v>205.06822070000001</v>
      </c>
      <c r="AI95" s="2">
        <v>10</v>
      </c>
      <c r="AJ95" s="2" t="s">
        <v>924</v>
      </c>
      <c r="AK95" s="48" t="b">
        <v>0</v>
      </c>
    </row>
    <row r="96" spans="1:41">
      <c r="A96" s="2">
        <v>94</v>
      </c>
      <c r="B96" s="2" t="s">
        <v>1416</v>
      </c>
      <c r="C96" s="48">
        <v>1466211671</v>
      </c>
      <c r="D96" s="48" t="s">
        <v>1615</v>
      </c>
      <c r="E96" s="48">
        <v>182.07903816800001</v>
      </c>
      <c r="F96" s="48" t="s">
        <v>1616</v>
      </c>
      <c r="G96" s="48" t="s">
        <v>1580</v>
      </c>
      <c r="H96" s="48" t="s">
        <v>123</v>
      </c>
      <c r="I96" s="48" t="s">
        <v>1617</v>
      </c>
      <c r="J96" s="48" t="s">
        <v>1618</v>
      </c>
      <c r="K96" s="48" t="s">
        <v>1619</v>
      </c>
      <c r="L96" s="2" t="s">
        <v>1378</v>
      </c>
      <c r="M96" s="48">
        <v>1</v>
      </c>
      <c r="N96" s="48" t="s">
        <v>88</v>
      </c>
      <c r="O96" s="48">
        <v>11850</v>
      </c>
      <c r="P96" s="48" t="s">
        <v>1620</v>
      </c>
      <c r="Q96" s="48" t="s">
        <v>1417</v>
      </c>
      <c r="R96" s="48" t="s">
        <v>2814</v>
      </c>
      <c r="S96" s="48" t="s">
        <v>1621</v>
      </c>
      <c r="T96" s="48" t="s">
        <v>1622</v>
      </c>
      <c r="U96" s="48" t="s">
        <v>1623</v>
      </c>
      <c r="V96" s="48" t="s">
        <v>1416</v>
      </c>
      <c r="W96" s="48" t="s">
        <v>89</v>
      </c>
      <c r="X96" s="48" t="s">
        <v>1623</v>
      </c>
      <c r="Y96" s="48" t="s">
        <v>1624</v>
      </c>
      <c r="Z96" s="48" t="s">
        <v>1590</v>
      </c>
      <c r="AA96" s="48">
        <v>1522366164</v>
      </c>
      <c r="AB96" s="48" t="s">
        <v>1625</v>
      </c>
      <c r="AC96" s="48" t="s">
        <v>2814</v>
      </c>
      <c r="AD96" s="2" t="s">
        <v>1417</v>
      </c>
      <c r="AE96" s="2">
        <v>7.9462316179999997</v>
      </c>
      <c r="AF96" s="2">
        <v>8.5126804190000005</v>
      </c>
      <c r="AG96" s="2">
        <v>8.0105035000000004</v>
      </c>
      <c r="AH96" s="2">
        <v>205.06822070000001</v>
      </c>
      <c r="AI96" s="2">
        <v>10</v>
      </c>
      <c r="AJ96" s="2" t="s">
        <v>924</v>
      </c>
      <c r="AK96" s="48" t="b">
        <v>0</v>
      </c>
    </row>
    <row r="97" spans="1:41">
      <c r="A97" s="2">
        <v>95</v>
      </c>
      <c r="B97" s="2" t="s">
        <v>491</v>
      </c>
      <c r="C97" s="48">
        <v>1466212707</v>
      </c>
      <c r="D97" s="48" t="s">
        <v>492</v>
      </c>
      <c r="E97" s="48">
        <v>117.078978592</v>
      </c>
      <c r="F97" s="48" t="s">
        <v>493</v>
      </c>
      <c r="G97" s="48" t="s">
        <v>494</v>
      </c>
      <c r="H97" s="48" t="s">
        <v>495</v>
      </c>
      <c r="I97" s="48" t="s">
        <v>496</v>
      </c>
      <c r="K97" s="48" t="s">
        <v>497</v>
      </c>
      <c r="L97" s="2" t="s">
        <v>482</v>
      </c>
      <c r="M97" s="48">
        <v>1</v>
      </c>
      <c r="N97" s="48" t="s">
        <v>88</v>
      </c>
      <c r="O97" s="48">
        <v>65098</v>
      </c>
      <c r="P97" s="48" t="s">
        <v>498</v>
      </c>
      <c r="Q97" s="48" t="s">
        <v>499</v>
      </c>
      <c r="R97" s="48" t="s">
        <v>2815</v>
      </c>
      <c r="T97" s="48" t="s">
        <v>500</v>
      </c>
      <c r="U97" s="48" t="s">
        <v>501</v>
      </c>
      <c r="V97" s="48" t="s">
        <v>491</v>
      </c>
      <c r="W97" s="48" t="s">
        <v>89</v>
      </c>
      <c r="X97" s="48" t="s">
        <v>501</v>
      </c>
      <c r="Y97" s="48" t="s">
        <v>502</v>
      </c>
      <c r="Z97" s="48" t="s">
        <v>503</v>
      </c>
      <c r="AA97" s="48">
        <v>1522366164</v>
      </c>
      <c r="AB97" s="48" t="s">
        <v>504</v>
      </c>
      <c r="AC97" s="48" t="s">
        <v>2815</v>
      </c>
      <c r="AD97" s="2" t="s">
        <v>30</v>
      </c>
      <c r="AE97" s="2">
        <v>7.9843579790000003</v>
      </c>
      <c r="AF97" s="2">
        <v>8.6978656050000005</v>
      </c>
      <c r="AG97" s="2">
        <v>8.0401225000000007</v>
      </c>
      <c r="AH97" s="2">
        <v>118.0862765</v>
      </c>
      <c r="AI97" s="2">
        <v>10</v>
      </c>
      <c r="AJ97" s="2" t="s">
        <v>924</v>
      </c>
      <c r="AK97" s="48" t="b">
        <v>0</v>
      </c>
      <c r="AL97" s="48" t="s">
        <v>505</v>
      </c>
      <c r="AM97" s="48" t="s">
        <v>506</v>
      </c>
    </row>
    <row r="98" spans="1:41">
      <c r="A98" s="2">
        <v>96</v>
      </c>
      <c r="B98" s="2" t="s">
        <v>1157</v>
      </c>
      <c r="C98" s="48">
        <v>1466212001</v>
      </c>
      <c r="D98" s="48" t="s">
        <v>1325</v>
      </c>
      <c r="E98" s="48">
        <v>147.05315776800001</v>
      </c>
      <c r="G98" s="48" t="s">
        <v>1326</v>
      </c>
      <c r="H98" s="48" t="s">
        <v>1202</v>
      </c>
      <c r="L98" s="2" t="s">
        <v>673</v>
      </c>
      <c r="M98" s="48">
        <v>1</v>
      </c>
      <c r="N98" s="48" t="s">
        <v>88</v>
      </c>
      <c r="O98" s="48">
        <v>352294</v>
      </c>
      <c r="R98" s="48" t="s">
        <v>2816</v>
      </c>
      <c r="U98" s="48" t="s">
        <v>1326</v>
      </c>
      <c r="V98" s="48" t="s">
        <v>1157</v>
      </c>
      <c r="W98" s="48" t="s">
        <v>89</v>
      </c>
      <c r="X98" s="48" t="s">
        <v>1326</v>
      </c>
      <c r="Y98" s="48" t="s">
        <v>1327</v>
      </c>
      <c r="Z98" s="48" t="s">
        <v>1157</v>
      </c>
      <c r="AA98" s="48">
        <v>1522366164</v>
      </c>
      <c r="AB98" s="48" t="s">
        <v>1328</v>
      </c>
      <c r="AC98" s="48" t="s">
        <v>2816</v>
      </c>
      <c r="AD98" s="2" t="s">
        <v>1158</v>
      </c>
      <c r="AE98" s="2">
        <v>7.9789113560000002</v>
      </c>
      <c r="AF98" s="2">
        <v>8.7414385889999995</v>
      </c>
      <c r="AG98" s="2">
        <v>8.1141699999999997</v>
      </c>
      <c r="AH98" s="2">
        <v>148.06047649999999</v>
      </c>
      <c r="AI98" s="2">
        <v>10</v>
      </c>
      <c r="AJ98" s="2" t="s">
        <v>924</v>
      </c>
      <c r="AK98" s="48" t="b">
        <v>0</v>
      </c>
    </row>
    <row r="99" spans="1:41">
      <c r="A99" s="2">
        <v>97</v>
      </c>
      <c r="B99" s="2" t="s">
        <v>475</v>
      </c>
      <c r="C99" s="48">
        <v>1466212128</v>
      </c>
      <c r="D99" s="48" t="s">
        <v>476</v>
      </c>
      <c r="E99" s="48">
        <v>117.078978592</v>
      </c>
      <c r="F99" s="48" t="s">
        <v>477</v>
      </c>
      <c r="G99" s="48" t="s">
        <v>478</v>
      </c>
      <c r="H99" s="48" t="s">
        <v>123</v>
      </c>
      <c r="I99" s="48" t="s">
        <v>479</v>
      </c>
      <c r="J99" s="48" t="s">
        <v>480</v>
      </c>
      <c r="K99" s="48" t="s">
        <v>481</v>
      </c>
      <c r="L99" s="2" t="s">
        <v>482</v>
      </c>
      <c r="M99" s="48">
        <v>1</v>
      </c>
      <c r="N99" s="48" t="s">
        <v>88</v>
      </c>
      <c r="O99" s="48">
        <v>6287</v>
      </c>
      <c r="P99" s="48" t="s">
        <v>483</v>
      </c>
      <c r="Q99" s="48" t="s">
        <v>484</v>
      </c>
      <c r="R99" s="48" t="s">
        <v>2817</v>
      </c>
      <c r="S99" s="48" t="s">
        <v>485</v>
      </c>
      <c r="T99" s="48" t="s">
        <v>486</v>
      </c>
      <c r="U99" s="48" t="s">
        <v>487</v>
      </c>
      <c r="V99" s="48" t="s">
        <v>475</v>
      </c>
      <c r="W99" s="48" t="s">
        <v>89</v>
      </c>
      <c r="X99" s="48" t="s">
        <v>487</v>
      </c>
      <c r="Y99" s="48" t="s">
        <v>488</v>
      </c>
      <c r="Z99" s="48" t="s">
        <v>489</v>
      </c>
      <c r="AA99" s="48">
        <v>1522366164</v>
      </c>
      <c r="AB99" s="48" t="s">
        <v>490</v>
      </c>
      <c r="AC99" s="48" t="s">
        <v>2817</v>
      </c>
      <c r="AD99" s="2" t="s">
        <v>29</v>
      </c>
      <c r="AE99" s="2">
        <v>7.9789113560000002</v>
      </c>
      <c r="AF99" s="2">
        <v>8.6433993739999995</v>
      </c>
      <c r="AG99" s="2">
        <v>8.1707777250000007</v>
      </c>
      <c r="AH99" s="2">
        <v>118.0862765</v>
      </c>
      <c r="AI99" s="2">
        <v>10</v>
      </c>
      <c r="AJ99" s="2" t="s">
        <v>924</v>
      </c>
      <c r="AK99" s="48" t="b">
        <v>0</v>
      </c>
    </row>
    <row r="100" spans="1:41">
      <c r="A100" s="2">
        <v>98</v>
      </c>
      <c r="B100" s="2" t="s">
        <v>1159</v>
      </c>
      <c r="C100" s="48">
        <v>1466212908</v>
      </c>
      <c r="D100" s="48" t="s">
        <v>1329</v>
      </c>
      <c r="E100" s="48">
        <v>147.05315776800001</v>
      </c>
      <c r="F100" s="48" t="s">
        <v>1330</v>
      </c>
      <c r="G100" s="48" t="s">
        <v>1331</v>
      </c>
      <c r="H100" s="48" t="s">
        <v>90</v>
      </c>
      <c r="I100" s="48" t="s">
        <v>1332</v>
      </c>
      <c r="J100" s="48" t="s">
        <v>1333</v>
      </c>
      <c r="K100" s="48" t="s">
        <v>1334</v>
      </c>
      <c r="L100" s="2" t="s">
        <v>673</v>
      </c>
      <c r="M100" s="48">
        <v>1</v>
      </c>
      <c r="N100" s="48" t="s">
        <v>88</v>
      </c>
      <c r="O100" s="48">
        <v>99478</v>
      </c>
      <c r="P100" s="48" t="s">
        <v>1335</v>
      </c>
      <c r="Q100" s="48" t="s">
        <v>1336</v>
      </c>
      <c r="R100" s="48" t="s">
        <v>2818</v>
      </c>
      <c r="S100" s="48" t="s">
        <v>1337</v>
      </c>
      <c r="T100" s="48" t="s">
        <v>1338</v>
      </c>
      <c r="U100" s="48" t="s">
        <v>1339</v>
      </c>
      <c r="V100" s="48" t="s">
        <v>1159</v>
      </c>
      <c r="W100" s="48" t="s">
        <v>89</v>
      </c>
      <c r="X100" s="48" t="s">
        <v>1339</v>
      </c>
      <c r="Y100" s="48" t="s">
        <v>1340</v>
      </c>
      <c r="Z100" s="48" t="s">
        <v>1341</v>
      </c>
      <c r="AA100" s="48">
        <v>1522366164</v>
      </c>
      <c r="AB100" s="48" t="s">
        <v>1342</v>
      </c>
      <c r="AC100" s="48" t="s">
        <v>2818</v>
      </c>
      <c r="AD100" s="2" t="s">
        <v>1160</v>
      </c>
      <c r="AE100" s="2">
        <v>7.9462316179999997</v>
      </c>
      <c r="AF100" s="2">
        <v>8.8340311820000004</v>
      </c>
      <c r="AG100" s="2">
        <v>8.2425189999999997</v>
      </c>
      <c r="AH100" s="2">
        <v>148.06047649999999</v>
      </c>
      <c r="AI100" s="2">
        <v>10</v>
      </c>
      <c r="AJ100" s="2" t="s">
        <v>924</v>
      </c>
      <c r="AK100" s="48" t="b">
        <v>0</v>
      </c>
    </row>
    <row r="101" spans="1:41">
      <c r="A101" s="2">
        <v>99</v>
      </c>
      <c r="B101" s="2" t="s">
        <v>1161</v>
      </c>
      <c r="C101" s="48">
        <v>1466212369</v>
      </c>
      <c r="D101" s="48" t="s">
        <v>1343</v>
      </c>
      <c r="E101" s="48">
        <v>129.042593084</v>
      </c>
      <c r="F101" s="48" t="s">
        <v>1344</v>
      </c>
      <c r="G101" s="48" t="s">
        <v>1345</v>
      </c>
      <c r="H101" s="48" t="s">
        <v>180</v>
      </c>
      <c r="I101" s="48" t="s">
        <v>1346</v>
      </c>
      <c r="J101" s="48" t="s">
        <v>1347</v>
      </c>
      <c r="K101" s="48" t="s">
        <v>1348</v>
      </c>
      <c r="L101" s="2" t="s">
        <v>1176</v>
      </c>
      <c r="M101" s="48">
        <v>1</v>
      </c>
      <c r="N101" s="48" t="s">
        <v>88</v>
      </c>
      <c r="O101" s="48">
        <v>7405</v>
      </c>
      <c r="P101" s="48" t="s">
        <v>1349</v>
      </c>
      <c r="Q101" s="48" t="s">
        <v>1350</v>
      </c>
      <c r="R101" s="48" t="s">
        <v>2819</v>
      </c>
      <c r="S101" s="48" t="s">
        <v>1351</v>
      </c>
      <c r="T101" s="48" t="s">
        <v>1352</v>
      </c>
      <c r="U101" s="48" t="s">
        <v>1353</v>
      </c>
      <c r="V101" s="48" t="s">
        <v>1161</v>
      </c>
      <c r="W101" s="48" t="s">
        <v>89</v>
      </c>
      <c r="X101" s="48" t="s">
        <v>1353</v>
      </c>
      <c r="Y101" s="48" t="s">
        <v>1354</v>
      </c>
      <c r="Z101" s="48" t="s">
        <v>1355</v>
      </c>
      <c r="AA101" s="48">
        <v>1522366164</v>
      </c>
      <c r="AB101" s="48" t="s">
        <v>1356</v>
      </c>
      <c r="AC101" s="48" t="s">
        <v>2819</v>
      </c>
      <c r="AD101" s="2" t="s">
        <v>1162</v>
      </c>
      <c r="AE101" s="2">
        <v>8.1913296570000007</v>
      </c>
      <c r="AF101" s="2">
        <v>8.9211771510000002</v>
      </c>
      <c r="AG101" s="2">
        <v>8.2474554999999992</v>
      </c>
      <c r="AH101" s="2">
        <v>130.04987650000001</v>
      </c>
      <c r="AI101" s="2">
        <v>10</v>
      </c>
      <c r="AJ101" s="2" t="s">
        <v>924</v>
      </c>
      <c r="AK101" s="48" t="b">
        <v>0</v>
      </c>
    </row>
    <row r="102" spans="1:41">
      <c r="A102" s="2">
        <v>100</v>
      </c>
      <c r="B102" s="2" t="s">
        <v>2492</v>
      </c>
      <c r="C102" s="48">
        <v>1466211672</v>
      </c>
      <c r="D102" s="48" t="s">
        <v>2820</v>
      </c>
      <c r="E102" s="48">
        <v>226.05897142000001</v>
      </c>
      <c r="F102" s="48" t="s">
        <v>2821</v>
      </c>
      <c r="G102" s="48" t="s">
        <v>2822</v>
      </c>
      <c r="H102" s="48" t="s">
        <v>604</v>
      </c>
      <c r="J102" s="48" t="s">
        <v>2823</v>
      </c>
      <c r="L102" s="2" t="s">
        <v>2447</v>
      </c>
      <c r="M102" s="48">
        <v>1</v>
      </c>
      <c r="N102" s="48" t="s">
        <v>88</v>
      </c>
      <c r="O102" s="48">
        <v>65124</v>
      </c>
      <c r="P102" s="48" t="s">
        <v>2824</v>
      </c>
      <c r="R102" s="48" t="s">
        <v>2825</v>
      </c>
      <c r="S102" s="48" t="s">
        <v>2826</v>
      </c>
      <c r="T102" s="48" t="s">
        <v>2827</v>
      </c>
      <c r="U102" s="48" t="s">
        <v>2828</v>
      </c>
      <c r="V102" s="48" t="s">
        <v>2492</v>
      </c>
      <c r="W102" s="48" t="s">
        <v>89</v>
      </c>
      <c r="X102" s="48" t="s">
        <v>2828</v>
      </c>
      <c r="Y102" s="48" t="s">
        <v>2829</v>
      </c>
      <c r="Z102" s="48" t="s">
        <v>2830</v>
      </c>
      <c r="AA102" s="48">
        <v>1522366164</v>
      </c>
      <c r="AB102" s="48" t="s">
        <v>2831</v>
      </c>
      <c r="AC102" s="48" t="s">
        <v>2825</v>
      </c>
      <c r="AD102" s="2" t="s">
        <v>2493</v>
      </c>
      <c r="AE102" s="2">
        <v>8.1647064500000006</v>
      </c>
      <c r="AF102" s="2">
        <v>8.9998553240000003</v>
      </c>
      <c r="AG102" s="2">
        <v>8.3264394999999993</v>
      </c>
      <c r="AH102" s="2">
        <v>227.06627649999999</v>
      </c>
      <c r="AI102" s="2">
        <v>10</v>
      </c>
      <c r="AJ102" s="2" t="s">
        <v>924</v>
      </c>
      <c r="AK102" s="48" t="b">
        <v>0</v>
      </c>
    </row>
    <row r="103" spans="1:41">
      <c r="A103" s="2">
        <v>101</v>
      </c>
      <c r="B103" s="2" t="s">
        <v>886</v>
      </c>
      <c r="C103" s="48">
        <v>1466212119</v>
      </c>
      <c r="D103" s="48" t="s">
        <v>975</v>
      </c>
      <c r="E103" s="48">
        <v>118.086255044</v>
      </c>
      <c r="F103" s="48" t="s">
        <v>976</v>
      </c>
      <c r="G103" s="48" t="s">
        <v>977</v>
      </c>
      <c r="H103" s="48" t="s">
        <v>90</v>
      </c>
      <c r="I103" s="48" t="s">
        <v>978</v>
      </c>
      <c r="J103" s="48" t="s">
        <v>979</v>
      </c>
      <c r="K103" s="48" t="s">
        <v>980</v>
      </c>
      <c r="L103" s="2" t="s">
        <v>898</v>
      </c>
      <c r="M103" s="48">
        <v>1</v>
      </c>
      <c r="N103" s="48" t="s">
        <v>88</v>
      </c>
      <c r="O103" s="48">
        <v>248</v>
      </c>
      <c r="P103" s="48" t="s">
        <v>981</v>
      </c>
      <c r="Q103" s="48" t="s">
        <v>911</v>
      </c>
      <c r="R103" s="48" t="s">
        <v>2832</v>
      </c>
      <c r="S103" s="48" t="s">
        <v>982</v>
      </c>
      <c r="T103" s="48" t="s">
        <v>983</v>
      </c>
      <c r="U103" s="48" t="s">
        <v>977</v>
      </c>
      <c r="V103" s="48" t="s">
        <v>886</v>
      </c>
      <c r="W103" s="48" t="s">
        <v>89</v>
      </c>
      <c r="X103" s="48" t="s">
        <v>977</v>
      </c>
      <c r="Y103" s="48" t="s">
        <v>984</v>
      </c>
      <c r="Z103" s="48" t="s">
        <v>886</v>
      </c>
      <c r="AA103" s="48">
        <v>1522366164</v>
      </c>
      <c r="AB103" s="48" t="s">
        <v>985</v>
      </c>
      <c r="AC103" s="48" t="s">
        <v>2832</v>
      </c>
      <c r="AD103" s="2" t="s">
        <v>911</v>
      </c>
      <c r="AE103" s="2">
        <v>7.3749461009999999</v>
      </c>
      <c r="AF103" s="2">
        <v>7.9377638209999999</v>
      </c>
      <c r="AG103" s="2">
        <v>8.3511220000000002</v>
      </c>
      <c r="AH103" s="2">
        <v>118.08629999999999</v>
      </c>
      <c r="AI103" s="2">
        <v>10</v>
      </c>
      <c r="AJ103" s="2" t="s">
        <v>924</v>
      </c>
      <c r="AK103" s="48" t="b">
        <v>0</v>
      </c>
      <c r="AN103" s="48">
        <v>1</v>
      </c>
    </row>
    <row r="104" spans="1:41">
      <c r="A104" s="2">
        <v>102</v>
      </c>
      <c r="B104" s="2" t="s">
        <v>1833</v>
      </c>
      <c r="C104" s="48">
        <v>1466212764</v>
      </c>
      <c r="D104" s="48" t="s">
        <v>2125</v>
      </c>
      <c r="E104" s="48">
        <v>284.075684104</v>
      </c>
      <c r="F104" s="48" t="s">
        <v>2126</v>
      </c>
      <c r="G104" s="48" t="s">
        <v>2127</v>
      </c>
      <c r="H104" s="48" t="s">
        <v>123</v>
      </c>
      <c r="I104" s="48" t="s">
        <v>2128</v>
      </c>
      <c r="J104" s="48" t="s">
        <v>2129</v>
      </c>
      <c r="K104" s="48" t="s">
        <v>2130</v>
      </c>
      <c r="L104" s="2" t="s">
        <v>1914</v>
      </c>
      <c r="M104" s="48">
        <v>1</v>
      </c>
      <c r="N104" s="48" t="s">
        <v>88</v>
      </c>
      <c r="O104" s="48">
        <v>64959</v>
      </c>
      <c r="P104" s="48" t="s">
        <v>2131</v>
      </c>
      <c r="Q104" s="48" t="s">
        <v>1881</v>
      </c>
      <c r="R104" s="48" t="s">
        <v>2833</v>
      </c>
      <c r="S104" s="48" t="s">
        <v>2132</v>
      </c>
      <c r="T104" s="48" t="s">
        <v>2133</v>
      </c>
      <c r="U104" s="48" t="s">
        <v>2134</v>
      </c>
      <c r="V104" s="48" t="s">
        <v>1833</v>
      </c>
      <c r="W104" s="48" t="s">
        <v>89</v>
      </c>
      <c r="X104" s="48" t="s">
        <v>2134</v>
      </c>
      <c r="Y104" s="48" t="s">
        <v>2135</v>
      </c>
      <c r="Z104" s="48" t="s">
        <v>2136</v>
      </c>
      <c r="AA104" s="48">
        <v>1522366164</v>
      </c>
      <c r="AB104" s="48" t="s">
        <v>2137</v>
      </c>
      <c r="AC104" s="48" t="s">
        <v>2833</v>
      </c>
      <c r="AD104" s="2" t="s">
        <v>1881</v>
      </c>
      <c r="AE104" s="2">
        <v>8.5005815400000007</v>
      </c>
      <c r="AF104" s="2">
        <v>8.9544667980000003</v>
      </c>
      <c r="AG104" s="2">
        <v>8.4152965000000002</v>
      </c>
      <c r="AH104" s="2">
        <v>285.08297649999997</v>
      </c>
      <c r="AI104" s="2">
        <v>10</v>
      </c>
      <c r="AJ104" s="2" t="s">
        <v>924</v>
      </c>
      <c r="AK104" s="48" t="b">
        <v>0</v>
      </c>
    </row>
    <row r="105" spans="1:41">
      <c r="A105" s="2">
        <v>103</v>
      </c>
      <c r="B105" s="2" t="s">
        <v>1834</v>
      </c>
      <c r="C105" s="48">
        <v>1466212844</v>
      </c>
      <c r="D105" s="48" t="s">
        <v>2138</v>
      </c>
      <c r="E105" s="48">
        <v>224.079706864</v>
      </c>
      <c r="F105" s="48" t="s">
        <v>2139</v>
      </c>
      <c r="G105" s="48" t="s">
        <v>2140</v>
      </c>
      <c r="H105" s="48" t="s">
        <v>604</v>
      </c>
      <c r="I105" s="48" t="s">
        <v>2141</v>
      </c>
      <c r="J105" s="48" t="s">
        <v>2142</v>
      </c>
      <c r="K105" s="48" t="s">
        <v>2143</v>
      </c>
      <c r="L105" s="2" t="s">
        <v>1915</v>
      </c>
      <c r="M105" s="48">
        <v>1</v>
      </c>
      <c r="N105" s="48" t="s">
        <v>88</v>
      </c>
      <c r="O105" s="48">
        <v>89</v>
      </c>
      <c r="P105" s="48" t="s">
        <v>2144</v>
      </c>
      <c r="R105" s="48" t="s">
        <v>2834</v>
      </c>
      <c r="S105" s="48" t="s">
        <v>2145</v>
      </c>
      <c r="T105" s="48" t="s">
        <v>2146</v>
      </c>
      <c r="U105" s="48" t="s">
        <v>2140</v>
      </c>
      <c r="V105" s="48" t="s">
        <v>1834</v>
      </c>
      <c r="W105" s="48" t="s">
        <v>89</v>
      </c>
      <c r="X105" s="48" t="s">
        <v>2140</v>
      </c>
      <c r="Y105" s="48" t="s">
        <v>2147</v>
      </c>
      <c r="Z105" s="48" t="s">
        <v>1834</v>
      </c>
      <c r="AA105" s="48">
        <v>1522366164</v>
      </c>
      <c r="AB105" s="48" t="s">
        <v>2148</v>
      </c>
      <c r="AC105" s="48" t="s">
        <v>2834</v>
      </c>
      <c r="AD105" s="2" t="s">
        <v>1880</v>
      </c>
      <c r="AE105" s="2">
        <v>8.2055561229999991</v>
      </c>
      <c r="AF105" s="2">
        <v>8.6367471180000006</v>
      </c>
      <c r="AG105" s="2">
        <v>8.4152965000000002</v>
      </c>
      <c r="AH105" s="2">
        <v>225.08697649999999</v>
      </c>
      <c r="AI105" s="2">
        <v>10</v>
      </c>
      <c r="AJ105" s="2" t="s">
        <v>924</v>
      </c>
      <c r="AK105" s="48" t="b">
        <v>0</v>
      </c>
    </row>
    <row r="106" spans="1:41">
      <c r="A106" s="2">
        <v>104</v>
      </c>
      <c r="B106" s="2" t="s">
        <v>1835</v>
      </c>
      <c r="C106" s="48">
        <v>1466212977</v>
      </c>
      <c r="D106" s="48" t="s">
        <v>2149</v>
      </c>
      <c r="E106" s="48">
        <v>138.05495491600001</v>
      </c>
      <c r="F106" s="48" t="s">
        <v>2150</v>
      </c>
      <c r="G106" s="48" t="s">
        <v>2151</v>
      </c>
      <c r="H106" s="48" t="s">
        <v>2152</v>
      </c>
      <c r="I106" s="48" t="s">
        <v>2153</v>
      </c>
      <c r="J106" s="48" t="s">
        <v>2154</v>
      </c>
      <c r="K106" s="48" t="s">
        <v>2155</v>
      </c>
      <c r="L106" s="2" t="s">
        <v>1916</v>
      </c>
      <c r="M106" s="48">
        <v>1</v>
      </c>
      <c r="N106" s="48" t="s">
        <v>88</v>
      </c>
      <c r="O106" s="48">
        <v>5571</v>
      </c>
      <c r="P106" s="48" t="s">
        <v>2156</v>
      </c>
      <c r="Q106" s="48" t="s">
        <v>2157</v>
      </c>
      <c r="R106" s="48" t="s">
        <v>2835</v>
      </c>
      <c r="S106" s="48" t="s">
        <v>2158</v>
      </c>
      <c r="T106" s="48" t="s">
        <v>2159</v>
      </c>
      <c r="U106" s="48" t="s">
        <v>2151</v>
      </c>
      <c r="V106" s="48" t="s">
        <v>1835</v>
      </c>
      <c r="W106" s="48" t="s">
        <v>89</v>
      </c>
      <c r="X106" s="48" t="s">
        <v>2151</v>
      </c>
      <c r="Y106" s="48" t="s">
        <v>2160</v>
      </c>
      <c r="Z106" s="48" t="s">
        <v>1835</v>
      </c>
      <c r="AA106" s="48">
        <v>1522366164</v>
      </c>
      <c r="AB106" s="48" t="s">
        <v>2161</v>
      </c>
      <c r="AC106" s="48" t="s">
        <v>2835</v>
      </c>
      <c r="AD106" s="2" t="s">
        <v>1879</v>
      </c>
      <c r="AE106" s="2">
        <v>7.9423026730000004</v>
      </c>
      <c r="AF106" s="2">
        <v>8.6004362969999999</v>
      </c>
      <c r="AG106" s="2">
        <v>8.4350424999999998</v>
      </c>
      <c r="AH106" s="2">
        <v>138.05500000000001</v>
      </c>
      <c r="AI106" s="2">
        <v>10</v>
      </c>
      <c r="AJ106" s="2" t="s">
        <v>924</v>
      </c>
      <c r="AK106" s="48" t="b">
        <v>0</v>
      </c>
      <c r="AN106" s="48">
        <v>1</v>
      </c>
    </row>
    <row r="107" spans="1:41">
      <c r="A107" s="2">
        <v>105</v>
      </c>
      <c r="B107" s="2" t="s">
        <v>1418</v>
      </c>
      <c r="C107" s="48">
        <v>1466212557</v>
      </c>
      <c r="D107" s="48" t="s">
        <v>1626</v>
      </c>
      <c r="E107" s="48">
        <v>153.042593084</v>
      </c>
      <c r="F107" s="48" t="s">
        <v>1627</v>
      </c>
      <c r="G107" s="48" t="s">
        <v>1628</v>
      </c>
      <c r="H107" s="48" t="s">
        <v>1629</v>
      </c>
      <c r="I107" s="48" t="s">
        <v>1630</v>
      </c>
      <c r="K107" s="48" t="s">
        <v>1631</v>
      </c>
      <c r="L107" s="2" t="s">
        <v>1374</v>
      </c>
      <c r="M107" s="48">
        <v>1</v>
      </c>
      <c r="N107" s="48" t="s">
        <v>88</v>
      </c>
      <c r="O107" s="48">
        <v>127115</v>
      </c>
      <c r="P107" s="48" t="s">
        <v>1632</v>
      </c>
      <c r="Q107" s="48" t="s">
        <v>1633</v>
      </c>
      <c r="R107" s="48" t="s">
        <v>2836</v>
      </c>
      <c r="T107" s="48" t="s">
        <v>1634</v>
      </c>
      <c r="U107" s="48" t="s">
        <v>1628</v>
      </c>
      <c r="V107" s="48" t="s">
        <v>1418</v>
      </c>
      <c r="W107" s="48" t="s">
        <v>89</v>
      </c>
      <c r="X107" s="48" t="s">
        <v>1628</v>
      </c>
      <c r="Y107" s="48" t="s">
        <v>1635</v>
      </c>
      <c r="Z107" s="48" t="s">
        <v>1418</v>
      </c>
      <c r="AA107" s="48">
        <v>1522366164</v>
      </c>
      <c r="AB107" s="48" t="s">
        <v>1636</v>
      </c>
      <c r="AC107" s="48" t="s">
        <v>2836</v>
      </c>
      <c r="AD107" s="2" t="s">
        <v>1419</v>
      </c>
      <c r="AE107" s="2">
        <v>8.1601675969999992</v>
      </c>
      <c r="AF107" s="2">
        <v>8.8046846629999997</v>
      </c>
      <c r="AG107" s="2">
        <v>8.6325024999999993</v>
      </c>
      <c r="AH107" s="2">
        <v>154.04987650000001</v>
      </c>
      <c r="AI107" s="2">
        <v>10</v>
      </c>
      <c r="AJ107" s="2" t="s">
        <v>924</v>
      </c>
      <c r="AK107" s="48" t="b">
        <v>0</v>
      </c>
      <c r="AO107" s="48">
        <v>62862</v>
      </c>
    </row>
    <row r="108" spans="1:41">
      <c r="A108" s="2">
        <v>106</v>
      </c>
      <c r="B108" s="2" t="s">
        <v>2494</v>
      </c>
      <c r="C108" s="48">
        <v>1466211888</v>
      </c>
      <c r="D108" s="48" t="s">
        <v>2837</v>
      </c>
      <c r="E108" s="48">
        <v>391.17770664800003</v>
      </c>
      <c r="F108" s="48" t="s">
        <v>2838</v>
      </c>
      <c r="G108" s="48" t="s">
        <v>2839</v>
      </c>
      <c r="H108" s="48" t="s">
        <v>1943</v>
      </c>
      <c r="L108" s="2" t="s">
        <v>2448</v>
      </c>
      <c r="M108" s="48">
        <v>1</v>
      </c>
      <c r="N108" s="48" t="s">
        <v>88</v>
      </c>
      <c r="O108" s="48">
        <v>97536</v>
      </c>
      <c r="R108" s="48" t="s">
        <v>2840</v>
      </c>
      <c r="T108" s="48" t="s">
        <v>2841</v>
      </c>
      <c r="U108" s="48" t="s">
        <v>2842</v>
      </c>
      <c r="V108" s="48" t="s">
        <v>2494</v>
      </c>
      <c r="W108" s="48" t="s">
        <v>89</v>
      </c>
      <c r="X108" s="48" t="s">
        <v>2842</v>
      </c>
      <c r="Y108" s="48" t="s">
        <v>2843</v>
      </c>
      <c r="Z108" s="48" t="s">
        <v>2844</v>
      </c>
      <c r="AA108" s="48">
        <v>1522366164</v>
      </c>
      <c r="AB108" s="48" t="s">
        <v>2845</v>
      </c>
      <c r="AC108" s="48" t="s">
        <v>2840</v>
      </c>
      <c r="AD108" s="2" t="s">
        <v>2495</v>
      </c>
      <c r="AE108" s="2">
        <v>8.2509446489999991</v>
      </c>
      <c r="AF108" s="2">
        <v>8.8228400740000001</v>
      </c>
      <c r="AG108" s="2">
        <v>8.6374390000000005</v>
      </c>
      <c r="AH108" s="2">
        <v>392.1849765</v>
      </c>
      <c r="AI108" s="2">
        <v>10</v>
      </c>
      <c r="AJ108" s="2" t="s">
        <v>924</v>
      </c>
      <c r="AK108" s="48" t="b">
        <v>0</v>
      </c>
    </row>
    <row r="109" spans="1:41">
      <c r="A109" s="2">
        <v>107</v>
      </c>
      <c r="B109" s="2" t="s">
        <v>519</v>
      </c>
      <c r="C109" s="48">
        <v>1466212419</v>
      </c>
      <c r="D109" s="48" t="s">
        <v>520</v>
      </c>
      <c r="E109" s="48">
        <v>181.073893212</v>
      </c>
      <c r="F109" s="48" t="s">
        <v>521</v>
      </c>
      <c r="G109" s="48" t="s">
        <v>522</v>
      </c>
      <c r="H109" s="48" t="s">
        <v>123</v>
      </c>
      <c r="I109" s="48" t="s">
        <v>523</v>
      </c>
      <c r="J109" s="48" t="s">
        <v>524</v>
      </c>
      <c r="K109" s="48" t="s">
        <v>525</v>
      </c>
      <c r="L109" s="2" t="s">
        <v>526</v>
      </c>
      <c r="M109" s="48">
        <v>1</v>
      </c>
      <c r="N109" s="48" t="s">
        <v>88</v>
      </c>
      <c r="O109" s="48">
        <v>6057</v>
      </c>
      <c r="P109" s="48" t="s">
        <v>527</v>
      </c>
      <c r="Q109" s="48" t="s">
        <v>528</v>
      </c>
      <c r="R109" s="48" t="s">
        <v>2846</v>
      </c>
      <c r="S109" s="48" t="s">
        <v>529</v>
      </c>
      <c r="T109" s="48" t="s">
        <v>530</v>
      </c>
      <c r="U109" s="48" t="s">
        <v>531</v>
      </c>
      <c r="V109" s="48" t="s">
        <v>519</v>
      </c>
      <c r="W109" s="48" t="s">
        <v>89</v>
      </c>
      <c r="X109" s="48" t="s">
        <v>531</v>
      </c>
      <c r="Y109" s="48" t="s">
        <v>532</v>
      </c>
      <c r="Z109" s="48" t="s">
        <v>533</v>
      </c>
      <c r="AA109" s="48">
        <v>1522366164</v>
      </c>
      <c r="AB109" s="48" t="s">
        <v>534</v>
      </c>
      <c r="AC109" s="48" t="s">
        <v>2846</v>
      </c>
      <c r="AD109" s="2" t="s">
        <v>32</v>
      </c>
      <c r="AE109" s="2">
        <v>8.4396956700000008</v>
      </c>
      <c r="AF109" s="2">
        <v>9.1477566719999999</v>
      </c>
      <c r="AG109" s="2">
        <v>8.7016135000000006</v>
      </c>
      <c r="AH109" s="2">
        <v>182.0811765</v>
      </c>
      <c r="AI109" s="2">
        <v>10</v>
      </c>
      <c r="AJ109" s="2" t="s">
        <v>924</v>
      </c>
      <c r="AK109" s="48" t="b">
        <v>0</v>
      </c>
    </row>
    <row r="110" spans="1:41">
      <c r="A110" s="2">
        <v>108</v>
      </c>
      <c r="B110" s="2" t="s">
        <v>1836</v>
      </c>
      <c r="C110" s="48">
        <v>1466211887</v>
      </c>
      <c r="D110" s="48" t="s">
        <v>2162</v>
      </c>
      <c r="E110" s="48">
        <v>129.078978592</v>
      </c>
      <c r="F110" s="48" t="s">
        <v>2163</v>
      </c>
      <c r="G110" s="48" t="s">
        <v>2164</v>
      </c>
      <c r="H110" s="48" t="s">
        <v>180</v>
      </c>
      <c r="I110" s="48" t="s">
        <v>2165</v>
      </c>
      <c r="J110" s="48" t="s">
        <v>2166</v>
      </c>
      <c r="K110" s="48" t="s">
        <v>2167</v>
      </c>
      <c r="L110" s="2" t="s">
        <v>1917</v>
      </c>
      <c r="M110" s="48">
        <v>1</v>
      </c>
      <c r="N110" s="48" t="s">
        <v>88</v>
      </c>
      <c r="O110" s="48">
        <v>439227</v>
      </c>
      <c r="P110" s="48" t="s">
        <v>2168</v>
      </c>
      <c r="Q110" s="48" t="s">
        <v>2169</v>
      </c>
      <c r="R110" s="48" t="s">
        <v>2847</v>
      </c>
      <c r="S110" s="48" t="s">
        <v>2170</v>
      </c>
      <c r="T110" s="48" t="s">
        <v>2171</v>
      </c>
      <c r="U110" s="48" t="s">
        <v>2172</v>
      </c>
      <c r="V110" s="48" t="s">
        <v>1836</v>
      </c>
      <c r="W110" s="48" t="s">
        <v>89</v>
      </c>
      <c r="X110" s="48" t="s">
        <v>2172</v>
      </c>
      <c r="Y110" s="48" t="s">
        <v>2173</v>
      </c>
      <c r="Z110" s="48" t="s">
        <v>2174</v>
      </c>
      <c r="AA110" s="48">
        <v>1522366164</v>
      </c>
      <c r="AB110" s="48" t="s">
        <v>2175</v>
      </c>
      <c r="AC110" s="48" t="s">
        <v>2847</v>
      </c>
      <c r="AD110" s="2" t="s">
        <v>1878</v>
      </c>
      <c r="AE110" s="2">
        <v>8.2054908770000008</v>
      </c>
      <c r="AF110" s="2">
        <v>8.8917653869999995</v>
      </c>
      <c r="AG110" s="2">
        <v>8.7312325000000008</v>
      </c>
      <c r="AH110" s="2">
        <v>130.0862765</v>
      </c>
      <c r="AI110" s="2">
        <v>10</v>
      </c>
      <c r="AJ110" s="2" t="s">
        <v>924</v>
      </c>
      <c r="AK110" s="48" t="b">
        <v>0</v>
      </c>
    </row>
    <row r="111" spans="1:41">
      <c r="A111" s="2">
        <v>109</v>
      </c>
      <c r="B111" s="2" t="s">
        <v>536</v>
      </c>
      <c r="C111" s="48">
        <v>1466212398</v>
      </c>
      <c r="D111" s="48" t="s">
        <v>537</v>
      </c>
      <c r="E111" s="48">
        <v>115.063328528</v>
      </c>
      <c r="F111" s="48" t="s">
        <v>538</v>
      </c>
      <c r="G111" s="48" t="s">
        <v>539</v>
      </c>
      <c r="H111" s="48" t="s">
        <v>123</v>
      </c>
      <c r="I111" s="48" t="s">
        <v>540</v>
      </c>
      <c r="J111" s="48" t="s">
        <v>541</v>
      </c>
      <c r="K111" s="48" t="s">
        <v>542</v>
      </c>
      <c r="L111" s="2" t="s">
        <v>543</v>
      </c>
      <c r="M111" s="48">
        <v>1</v>
      </c>
      <c r="N111" s="48" t="s">
        <v>88</v>
      </c>
      <c r="O111" s="48">
        <v>145742</v>
      </c>
      <c r="P111" s="48" t="s">
        <v>544</v>
      </c>
      <c r="Q111" s="48" t="s">
        <v>545</v>
      </c>
      <c r="R111" s="48" t="s">
        <v>2848</v>
      </c>
      <c r="S111" s="48" t="s">
        <v>546</v>
      </c>
      <c r="T111" s="48" t="s">
        <v>547</v>
      </c>
      <c r="U111" s="48" t="s">
        <v>548</v>
      </c>
      <c r="V111" s="48" t="s">
        <v>536</v>
      </c>
      <c r="W111" s="48" t="s">
        <v>89</v>
      </c>
      <c r="X111" s="48" t="s">
        <v>548</v>
      </c>
      <c r="Y111" s="48" t="s">
        <v>549</v>
      </c>
      <c r="Z111" s="48" t="s">
        <v>550</v>
      </c>
      <c r="AA111" s="48">
        <v>1522366164</v>
      </c>
      <c r="AB111" s="48" t="s">
        <v>551</v>
      </c>
      <c r="AC111" s="48" t="s">
        <v>2848</v>
      </c>
      <c r="AD111" s="2" t="s">
        <v>33</v>
      </c>
      <c r="AE111" s="2">
        <v>8.6466673469999993</v>
      </c>
      <c r="AF111" s="2">
        <v>9.5017871730000003</v>
      </c>
      <c r="AG111" s="2">
        <v>8.8427452500000001</v>
      </c>
      <c r="AH111" s="2">
        <v>116.0705765</v>
      </c>
      <c r="AI111" s="2">
        <v>10</v>
      </c>
      <c r="AJ111" s="2" t="s">
        <v>924</v>
      </c>
      <c r="AK111" s="48" t="b">
        <v>0</v>
      </c>
    </row>
    <row r="112" spans="1:41">
      <c r="A112" s="2">
        <v>110</v>
      </c>
      <c r="B112" s="2" t="s">
        <v>1837</v>
      </c>
      <c r="C112" s="48">
        <v>1466211728</v>
      </c>
      <c r="D112" s="48" t="s">
        <v>2176</v>
      </c>
      <c r="E112" s="48">
        <v>103.063328528</v>
      </c>
      <c r="F112" s="48" t="s">
        <v>2177</v>
      </c>
      <c r="G112" s="48" t="s">
        <v>2178</v>
      </c>
      <c r="H112" s="48" t="s">
        <v>370</v>
      </c>
      <c r="I112" s="48" t="s">
        <v>2179</v>
      </c>
      <c r="J112" s="48" t="s">
        <v>2180</v>
      </c>
      <c r="K112" s="48" t="s">
        <v>2181</v>
      </c>
      <c r="L112" s="2" t="s">
        <v>535</v>
      </c>
      <c r="M112" s="48">
        <v>1</v>
      </c>
      <c r="N112" s="48" t="s">
        <v>88</v>
      </c>
      <c r="O112" s="48">
        <v>6119</v>
      </c>
      <c r="P112" s="48" t="s">
        <v>2182</v>
      </c>
      <c r="Q112" s="48" t="s">
        <v>2183</v>
      </c>
      <c r="R112" s="48" t="s">
        <v>2849</v>
      </c>
      <c r="S112" s="48" t="s">
        <v>2184</v>
      </c>
      <c r="T112" s="48" t="s">
        <v>2185</v>
      </c>
      <c r="U112" s="48" t="s">
        <v>2178</v>
      </c>
      <c r="V112" s="48" t="s">
        <v>1837</v>
      </c>
      <c r="W112" s="48" t="s">
        <v>89</v>
      </c>
      <c r="X112" s="48" t="s">
        <v>2178</v>
      </c>
      <c r="Y112" s="48" t="s">
        <v>2186</v>
      </c>
      <c r="Z112" s="48" t="s">
        <v>1837</v>
      </c>
      <c r="AA112" s="48">
        <v>1522366164</v>
      </c>
      <c r="AB112" s="48" t="s">
        <v>2187</v>
      </c>
      <c r="AC112" s="48" t="s">
        <v>2849</v>
      </c>
      <c r="AD112" s="2" t="s">
        <v>1877</v>
      </c>
      <c r="AE112" s="2">
        <v>9.0279309639999994</v>
      </c>
      <c r="AF112" s="2">
        <v>9.3601749729999995</v>
      </c>
      <c r="AG112" s="2">
        <v>9.0347359709999999</v>
      </c>
      <c r="AH112" s="2">
        <v>104.0705765</v>
      </c>
      <c r="AI112" s="2">
        <v>10</v>
      </c>
      <c r="AJ112" s="2" t="s">
        <v>924</v>
      </c>
      <c r="AK112" s="48" t="b">
        <v>0</v>
      </c>
      <c r="AL112" s="48" t="s">
        <v>2188</v>
      </c>
      <c r="AM112" s="48" t="s">
        <v>2189</v>
      </c>
    </row>
    <row r="113" spans="1:41">
      <c r="A113" s="2">
        <v>111</v>
      </c>
      <c r="B113" s="2" t="s">
        <v>1838</v>
      </c>
      <c r="C113" s="48">
        <v>1466213184</v>
      </c>
      <c r="D113" s="48" t="s">
        <v>2190</v>
      </c>
      <c r="E113" s="48">
        <v>345.04743435400002</v>
      </c>
      <c r="F113" s="48" t="s">
        <v>2191</v>
      </c>
      <c r="G113" s="48" t="s">
        <v>2192</v>
      </c>
      <c r="H113" s="48" t="s">
        <v>90</v>
      </c>
      <c r="I113" s="48" t="s">
        <v>2193</v>
      </c>
      <c r="J113" s="48" t="s">
        <v>2194</v>
      </c>
      <c r="K113" s="48" t="s">
        <v>2195</v>
      </c>
      <c r="L113" s="2" t="s">
        <v>1918</v>
      </c>
      <c r="M113" s="48">
        <v>1</v>
      </c>
      <c r="N113" s="48" t="s">
        <v>88</v>
      </c>
      <c r="O113" s="48">
        <v>24316</v>
      </c>
      <c r="P113" s="48" t="s">
        <v>2196</v>
      </c>
      <c r="Q113" s="48" t="s">
        <v>2197</v>
      </c>
      <c r="R113" s="48" t="s">
        <v>2850</v>
      </c>
      <c r="S113" s="48" t="s">
        <v>2198</v>
      </c>
      <c r="T113" s="48" t="s">
        <v>2199</v>
      </c>
      <c r="U113" s="48" t="s">
        <v>2200</v>
      </c>
      <c r="V113" s="48" t="s">
        <v>1838</v>
      </c>
      <c r="W113" s="48" t="s">
        <v>89</v>
      </c>
      <c r="X113" s="48" t="s">
        <v>2200</v>
      </c>
      <c r="Y113" s="48" t="s">
        <v>2201</v>
      </c>
      <c r="Z113" s="48" t="s">
        <v>2202</v>
      </c>
      <c r="AA113" s="48">
        <v>1522366164</v>
      </c>
      <c r="AB113" s="48" t="s">
        <v>2203</v>
      </c>
      <c r="AC113" s="48" t="s">
        <v>2850</v>
      </c>
      <c r="AD113" s="2" t="s">
        <v>1876</v>
      </c>
      <c r="AE113" s="2">
        <v>9.2185627720000003</v>
      </c>
      <c r="AF113" s="2">
        <v>9.7087588510000007</v>
      </c>
      <c r="AG113" s="2">
        <v>9.2347555000000003</v>
      </c>
      <c r="AH113" s="2">
        <v>346.05467650000003</v>
      </c>
      <c r="AI113" s="2">
        <v>10</v>
      </c>
      <c r="AJ113" s="2" t="s">
        <v>924</v>
      </c>
      <c r="AK113" s="48" t="b">
        <v>0</v>
      </c>
    </row>
    <row r="114" spans="1:41">
      <c r="A114" s="2">
        <v>112</v>
      </c>
      <c r="B114" s="2" t="s">
        <v>1837</v>
      </c>
      <c r="C114" s="48">
        <v>1466211728</v>
      </c>
      <c r="D114" s="48" t="s">
        <v>2176</v>
      </c>
      <c r="E114" s="48">
        <v>103.063328528</v>
      </c>
      <c r="F114" s="48" t="s">
        <v>2177</v>
      </c>
      <c r="G114" s="48" t="s">
        <v>2178</v>
      </c>
      <c r="H114" s="48" t="s">
        <v>370</v>
      </c>
      <c r="I114" s="48" t="s">
        <v>2179</v>
      </c>
      <c r="J114" s="48" t="s">
        <v>2180</v>
      </c>
      <c r="K114" s="48" t="s">
        <v>2181</v>
      </c>
      <c r="L114" s="2" t="s">
        <v>535</v>
      </c>
      <c r="M114" s="48">
        <v>1</v>
      </c>
      <c r="N114" s="48" t="s">
        <v>2768</v>
      </c>
      <c r="O114" s="48">
        <v>6119</v>
      </c>
      <c r="P114" s="48" t="s">
        <v>2182</v>
      </c>
      <c r="Q114" s="48" t="s">
        <v>2183</v>
      </c>
      <c r="R114" s="48" t="s">
        <v>2851</v>
      </c>
      <c r="S114" s="48" t="s">
        <v>2184</v>
      </c>
      <c r="T114" s="48" t="s">
        <v>2185</v>
      </c>
      <c r="U114" s="48" t="s">
        <v>2178</v>
      </c>
      <c r="V114" s="48" t="s">
        <v>1837</v>
      </c>
      <c r="W114" s="48" t="s">
        <v>89</v>
      </c>
      <c r="X114" s="48" t="s">
        <v>2178</v>
      </c>
      <c r="Y114" s="48" t="s">
        <v>2186</v>
      </c>
      <c r="Z114" s="48" t="s">
        <v>1837</v>
      </c>
      <c r="AA114" s="48">
        <v>1522334988</v>
      </c>
      <c r="AB114" s="48" t="s">
        <v>2187</v>
      </c>
      <c r="AC114" s="48" t="s">
        <v>2851</v>
      </c>
      <c r="AD114" s="2" t="s">
        <v>1875</v>
      </c>
      <c r="AE114" s="2">
        <v>9.0006978489999998</v>
      </c>
      <c r="AF114" s="2">
        <v>9.3656215960000004</v>
      </c>
      <c r="AG114" s="2">
        <v>9.2347555000000003</v>
      </c>
      <c r="AH114" s="2">
        <v>104.0705765</v>
      </c>
      <c r="AI114" s="2">
        <v>10</v>
      </c>
      <c r="AJ114" s="2" t="s">
        <v>924</v>
      </c>
      <c r="AK114" s="48" t="b">
        <v>0</v>
      </c>
      <c r="AL114" s="48" t="s">
        <v>2188</v>
      </c>
      <c r="AM114" s="48" t="s">
        <v>2189</v>
      </c>
    </row>
    <row r="115" spans="1:41">
      <c r="A115" s="2">
        <v>113</v>
      </c>
      <c r="B115" s="2" t="s">
        <v>2496</v>
      </c>
      <c r="C115" s="48">
        <v>1466212138</v>
      </c>
      <c r="D115" s="48" t="s">
        <v>2852</v>
      </c>
      <c r="E115" s="48">
        <v>220.084792244</v>
      </c>
      <c r="F115" s="48" t="s">
        <v>2853</v>
      </c>
      <c r="G115" s="48" t="s">
        <v>2854</v>
      </c>
      <c r="H115" s="48" t="s">
        <v>2032</v>
      </c>
      <c r="J115" s="48" t="s">
        <v>2855</v>
      </c>
      <c r="L115" s="2" t="s">
        <v>2449</v>
      </c>
      <c r="M115" s="48">
        <v>1</v>
      </c>
      <c r="N115" s="48" t="s">
        <v>88</v>
      </c>
      <c r="O115" s="48">
        <v>144</v>
      </c>
      <c r="P115" s="48" t="s">
        <v>2856</v>
      </c>
      <c r="R115" s="48" t="s">
        <v>2857</v>
      </c>
      <c r="S115" s="48" t="s">
        <v>2858</v>
      </c>
      <c r="T115" s="48" t="s">
        <v>2859</v>
      </c>
      <c r="U115" s="48" t="s">
        <v>2854</v>
      </c>
      <c r="V115" s="48" t="s">
        <v>2496</v>
      </c>
      <c r="W115" s="48" t="s">
        <v>89</v>
      </c>
      <c r="X115" s="48" t="s">
        <v>2854</v>
      </c>
      <c r="Y115" s="48" t="s">
        <v>2860</v>
      </c>
      <c r="Z115" s="48" t="s">
        <v>2496</v>
      </c>
      <c r="AA115" s="48">
        <v>1522366164</v>
      </c>
      <c r="AB115" s="48" t="s">
        <v>2861</v>
      </c>
      <c r="AC115" s="48" t="s">
        <v>2857</v>
      </c>
      <c r="AD115" s="2" t="s">
        <v>2497</v>
      </c>
      <c r="AE115" s="2">
        <v>7.9440529680000003</v>
      </c>
      <c r="AF115" s="2">
        <v>8.4070159310000001</v>
      </c>
      <c r="AG115" s="2">
        <v>9.2545014999999999</v>
      </c>
      <c r="AH115" s="2">
        <v>221.09207649999999</v>
      </c>
      <c r="AI115" s="2">
        <v>10</v>
      </c>
      <c r="AJ115" s="2" t="s">
        <v>924</v>
      </c>
      <c r="AK115" s="48" t="b">
        <v>0</v>
      </c>
    </row>
    <row r="116" spans="1:41">
      <c r="A116" s="2">
        <v>114</v>
      </c>
      <c r="B116" s="2" t="s">
        <v>1839</v>
      </c>
      <c r="C116" s="48">
        <v>1466212959</v>
      </c>
      <c r="D116" s="48" t="s">
        <v>2204</v>
      </c>
      <c r="E116" s="48">
        <v>180.06338810400001</v>
      </c>
      <c r="F116" s="48" t="s">
        <v>2205</v>
      </c>
      <c r="G116" s="48" t="s">
        <v>2206</v>
      </c>
      <c r="H116" s="48" t="s">
        <v>91</v>
      </c>
      <c r="I116" s="48" t="s">
        <v>2207</v>
      </c>
      <c r="J116" s="48" t="s">
        <v>2208</v>
      </c>
      <c r="K116" s="48" t="s">
        <v>2209</v>
      </c>
      <c r="L116" s="2" t="s">
        <v>1906</v>
      </c>
      <c r="M116" s="48">
        <v>1</v>
      </c>
      <c r="N116" s="48" t="s">
        <v>88</v>
      </c>
      <c r="O116" s="48">
        <v>79025</v>
      </c>
      <c r="P116" s="48" t="s">
        <v>2210</v>
      </c>
      <c r="Q116" s="48" t="s">
        <v>2211</v>
      </c>
      <c r="R116" s="48" t="s">
        <v>2862</v>
      </c>
      <c r="S116" s="48" t="s">
        <v>2212</v>
      </c>
      <c r="T116" s="48" t="s">
        <v>2213</v>
      </c>
      <c r="U116" s="48" t="s">
        <v>2214</v>
      </c>
      <c r="V116" s="48" t="s">
        <v>1839</v>
      </c>
      <c r="W116" s="48" t="s">
        <v>89</v>
      </c>
      <c r="X116" s="48" t="s">
        <v>2214</v>
      </c>
      <c r="Y116" s="48" t="s">
        <v>2215</v>
      </c>
      <c r="Z116" s="48" t="s">
        <v>2216</v>
      </c>
      <c r="AA116" s="48">
        <v>1522366164</v>
      </c>
      <c r="AB116" s="48" t="s">
        <v>2217</v>
      </c>
      <c r="AC116" s="48" t="s">
        <v>2862</v>
      </c>
      <c r="AD116" s="2" t="s">
        <v>1874</v>
      </c>
      <c r="AE116" s="2">
        <v>7.9982213370000004</v>
      </c>
      <c r="AF116" s="2">
        <v>9.0285408720000007</v>
      </c>
      <c r="AG116" s="2">
        <v>9.3227220529999997</v>
      </c>
      <c r="AH116" s="2">
        <v>203.05262070000001</v>
      </c>
      <c r="AI116" s="2">
        <v>10</v>
      </c>
      <c r="AJ116" s="2" t="s">
        <v>924</v>
      </c>
      <c r="AK116" s="48" t="b">
        <v>0</v>
      </c>
    </row>
    <row r="117" spans="1:41">
      <c r="A117" s="2">
        <v>115</v>
      </c>
      <c r="B117" s="2" t="s">
        <v>885</v>
      </c>
      <c r="C117" s="48">
        <v>1466212374</v>
      </c>
      <c r="D117" s="48" t="s">
        <v>964</v>
      </c>
      <c r="E117" s="48">
        <v>104.10699048799999</v>
      </c>
      <c r="F117" s="48" t="s">
        <v>965</v>
      </c>
      <c r="G117" s="48" t="s">
        <v>966</v>
      </c>
      <c r="H117" s="48" t="s">
        <v>90</v>
      </c>
      <c r="I117" s="48" t="s">
        <v>967</v>
      </c>
      <c r="J117" s="48" t="s">
        <v>968</v>
      </c>
      <c r="K117" s="48" t="s">
        <v>969</v>
      </c>
      <c r="L117" s="2" t="s">
        <v>897</v>
      </c>
      <c r="M117" s="48">
        <v>1</v>
      </c>
      <c r="N117" s="48" t="s">
        <v>88</v>
      </c>
      <c r="O117" s="48">
        <v>305</v>
      </c>
      <c r="P117" s="48" t="s">
        <v>970</v>
      </c>
      <c r="Q117" s="48" t="s">
        <v>910</v>
      </c>
      <c r="R117" s="48" t="s">
        <v>2863</v>
      </c>
      <c r="S117" s="48" t="s">
        <v>971</v>
      </c>
      <c r="T117" s="48" t="s">
        <v>972</v>
      </c>
      <c r="U117" s="48" t="s">
        <v>966</v>
      </c>
      <c r="V117" s="48" t="s">
        <v>885</v>
      </c>
      <c r="W117" s="48" t="s">
        <v>89</v>
      </c>
      <c r="X117" s="48" t="s">
        <v>966</v>
      </c>
      <c r="Y117" s="48" t="s">
        <v>973</v>
      </c>
      <c r="Z117" s="48" t="s">
        <v>885</v>
      </c>
      <c r="AA117" s="48">
        <v>1522366164</v>
      </c>
      <c r="AB117" s="48" t="s">
        <v>974</v>
      </c>
      <c r="AC117" s="48" t="s">
        <v>2863</v>
      </c>
      <c r="AD117" s="2" t="s">
        <v>910</v>
      </c>
      <c r="AE117" s="2">
        <v>7.7395067400000004</v>
      </c>
      <c r="AF117" s="2">
        <v>8.5338059410000007</v>
      </c>
      <c r="AG117" s="2">
        <v>9.5753740000000001</v>
      </c>
      <c r="AH117" s="2">
        <v>104.107</v>
      </c>
      <c r="AI117" s="2">
        <v>10</v>
      </c>
      <c r="AJ117" s="2" t="s">
        <v>924</v>
      </c>
      <c r="AK117" s="48" t="b">
        <v>0</v>
      </c>
      <c r="AN117" s="48">
        <v>1</v>
      </c>
    </row>
    <row r="118" spans="1:41">
      <c r="A118" s="2">
        <v>116</v>
      </c>
      <c r="B118" s="2" t="s">
        <v>1088</v>
      </c>
      <c r="C118" s="48">
        <v>1466211586</v>
      </c>
      <c r="D118" s="48" t="s">
        <v>1106</v>
      </c>
      <c r="E118" s="48">
        <v>342.11621152399999</v>
      </c>
      <c r="F118" s="48" t="s">
        <v>1107</v>
      </c>
      <c r="G118" s="48" t="s">
        <v>1108</v>
      </c>
      <c r="H118" s="48" t="s">
        <v>180</v>
      </c>
      <c r="I118" s="48" t="s">
        <v>1109</v>
      </c>
      <c r="J118" s="48" t="s">
        <v>1110</v>
      </c>
      <c r="K118" s="48" t="s">
        <v>1111</v>
      </c>
      <c r="L118" s="2" t="s">
        <v>786</v>
      </c>
      <c r="M118" s="48">
        <v>1</v>
      </c>
      <c r="N118" s="48" t="s">
        <v>88</v>
      </c>
      <c r="O118" s="48">
        <v>5988</v>
      </c>
      <c r="P118" s="48" t="s">
        <v>1112</v>
      </c>
      <c r="Q118" s="48" t="s">
        <v>1113</v>
      </c>
      <c r="R118" s="48" t="s">
        <v>2864</v>
      </c>
      <c r="S118" s="48" t="s">
        <v>1114</v>
      </c>
      <c r="T118" s="48" t="s">
        <v>1115</v>
      </c>
      <c r="U118" s="48" t="s">
        <v>1116</v>
      </c>
      <c r="V118" s="48" t="s">
        <v>1088</v>
      </c>
      <c r="W118" s="48" t="s">
        <v>89</v>
      </c>
      <c r="X118" s="48" t="s">
        <v>1116</v>
      </c>
      <c r="Y118" s="48" t="s">
        <v>1085</v>
      </c>
      <c r="Z118" s="48" t="s">
        <v>1117</v>
      </c>
      <c r="AA118" s="48">
        <v>1522366164</v>
      </c>
      <c r="AB118" s="48" t="s">
        <v>1118</v>
      </c>
      <c r="AC118" s="48" t="s">
        <v>2864</v>
      </c>
      <c r="AD118" s="2" t="s">
        <v>1085</v>
      </c>
      <c r="AE118" s="2">
        <v>9.6575605939999996</v>
      </c>
      <c r="AF118" s="2">
        <v>11.00832312</v>
      </c>
      <c r="AG118" s="2">
        <v>9.7067034959999994</v>
      </c>
      <c r="AH118" s="2">
        <v>365.10542070000002</v>
      </c>
      <c r="AI118" s="2">
        <v>10</v>
      </c>
      <c r="AJ118" s="2" t="s">
        <v>924</v>
      </c>
      <c r="AK118" s="48" t="b">
        <v>0</v>
      </c>
    </row>
    <row r="119" spans="1:41">
      <c r="A119" s="2">
        <v>117</v>
      </c>
      <c r="B119" s="2" t="s">
        <v>1420</v>
      </c>
      <c r="C119" s="48">
        <v>1466212958</v>
      </c>
      <c r="D119" s="48" t="s">
        <v>1637</v>
      </c>
      <c r="E119" s="48">
        <v>142.07422756</v>
      </c>
      <c r="F119" s="48" t="s">
        <v>1638</v>
      </c>
      <c r="G119" s="48" t="s">
        <v>1639</v>
      </c>
      <c r="H119" s="48" t="s">
        <v>1640</v>
      </c>
      <c r="I119" s="48" t="s">
        <v>1641</v>
      </c>
      <c r="K119" s="48" t="s">
        <v>1642</v>
      </c>
      <c r="L119" s="2" t="s">
        <v>1380</v>
      </c>
      <c r="M119" s="48">
        <v>1</v>
      </c>
      <c r="N119" s="48" t="s">
        <v>88</v>
      </c>
      <c r="O119" s="48">
        <v>126041</v>
      </c>
      <c r="P119" s="48" t="s">
        <v>1643</v>
      </c>
      <c r="Q119" s="48" t="s">
        <v>1644</v>
      </c>
      <c r="R119" s="48" t="s">
        <v>2865</v>
      </c>
      <c r="T119" s="48" t="s">
        <v>1645</v>
      </c>
      <c r="U119" s="48" t="s">
        <v>1646</v>
      </c>
      <c r="V119" s="48" t="s">
        <v>1420</v>
      </c>
      <c r="W119" s="48" t="s">
        <v>89</v>
      </c>
      <c r="X119" s="48" t="s">
        <v>1646</v>
      </c>
      <c r="Y119" s="48" t="s">
        <v>1647</v>
      </c>
      <c r="Z119" s="48" t="s">
        <v>1648</v>
      </c>
      <c r="AA119" s="48">
        <v>1522366164</v>
      </c>
      <c r="AB119" s="48" t="s">
        <v>1649</v>
      </c>
      <c r="AC119" s="48" t="s">
        <v>2865</v>
      </c>
      <c r="AD119" s="2" t="s">
        <v>1421</v>
      </c>
      <c r="AE119" s="2">
        <v>9.3144233389999993</v>
      </c>
      <c r="AF119" s="2">
        <v>10.08784382</v>
      </c>
      <c r="AG119" s="2">
        <v>9.7691004810000006</v>
      </c>
      <c r="AH119" s="2">
        <v>143.08147650000001</v>
      </c>
      <c r="AI119" s="2">
        <v>10</v>
      </c>
      <c r="AJ119" s="2" t="s">
        <v>924</v>
      </c>
      <c r="AK119" s="48" t="b">
        <v>0</v>
      </c>
      <c r="AO119" s="48" t="s">
        <v>1650</v>
      </c>
    </row>
    <row r="120" spans="1:41">
      <c r="A120" s="2">
        <v>118</v>
      </c>
      <c r="B120" s="2" t="s">
        <v>555</v>
      </c>
      <c r="C120" s="48">
        <v>1466212474</v>
      </c>
      <c r="D120" s="48" t="s">
        <v>556</v>
      </c>
      <c r="E120" s="48">
        <v>131.058243148</v>
      </c>
      <c r="F120" s="48" t="s">
        <v>557</v>
      </c>
      <c r="G120" s="48" t="s">
        <v>552</v>
      </c>
      <c r="H120" s="48" t="s">
        <v>91</v>
      </c>
      <c r="J120" s="48" t="s">
        <v>558</v>
      </c>
      <c r="L120" s="2" t="s">
        <v>553</v>
      </c>
      <c r="M120" s="48">
        <v>1</v>
      </c>
      <c r="N120" s="48" t="s">
        <v>88</v>
      </c>
      <c r="O120" s="48">
        <v>5810</v>
      </c>
      <c r="P120" s="48" t="s">
        <v>559</v>
      </c>
      <c r="Q120" s="48" t="s">
        <v>36</v>
      </c>
      <c r="R120" s="48" t="s">
        <v>2866</v>
      </c>
      <c r="S120" s="48" t="s">
        <v>560</v>
      </c>
      <c r="T120" s="48" t="s">
        <v>561</v>
      </c>
      <c r="U120" s="48" t="s">
        <v>562</v>
      </c>
      <c r="V120" s="48" t="s">
        <v>555</v>
      </c>
      <c r="W120" s="48" t="s">
        <v>89</v>
      </c>
      <c r="X120" s="48" t="s">
        <v>562</v>
      </c>
      <c r="Y120" s="48" t="s">
        <v>563</v>
      </c>
      <c r="Z120" s="48" t="s">
        <v>554</v>
      </c>
      <c r="AA120" s="48">
        <v>1522366164</v>
      </c>
      <c r="AB120" s="48" t="s">
        <v>564</v>
      </c>
      <c r="AC120" s="48" t="s">
        <v>2866</v>
      </c>
      <c r="AD120" s="2" t="s">
        <v>35</v>
      </c>
      <c r="AE120" s="2">
        <v>9.7664930559999998</v>
      </c>
      <c r="AF120" s="2">
        <v>10.512680420000001</v>
      </c>
      <c r="AG120" s="2">
        <v>9.8026988559999992</v>
      </c>
      <c r="AH120" s="2">
        <v>132.06547649999999</v>
      </c>
      <c r="AI120" s="2">
        <v>10</v>
      </c>
      <c r="AJ120" s="2" t="s">
        <v>924</v>
      </c>
      <c r="AK120" s="48" t="b">
        <v>0</v>
      </c>
    </row>
    <row r="121" spans="1:41">
      <c r="A121" s="2">
        <v>119</v>
      </c>
      <c r="B121" s="2" t="s">
        <v>888</v>
      </c>
      <c r="C121" s="48">
        <v>1466212600</v>
      </c>
      <c r="D121" s="48" t="s">
        <v>997</v>
      </c>
      <c r="E121" s="48">
        <v>204.12303447599999</v>
      </c>
      <c r="F121" s="48" t="s">
        <v>998</v>
      </c>
      <c r="G121" s="48" t="s">
        <v>999</v>
      </c>
      <c r="H121" s="48" t="s">
        <v>1000</v>
      </c>
      <c r="I121" s="48" t="s">
        <v>1001</v>
      </c>
      <c r="K121" s="48" t="s">
        <v>1002</v>
      </c>
      <c r="L121" s="2" t="s">
        <v>900</v>
      </c>
      <c r="M121" s="48">
        <v>1</v>
      </c>
      <c r="N121" s="48" t="s">
        <v>88</v>
      </c>
      <c r="O121" s="48">
        <v>439756</v>
      </c>
      <c r="P121" s="48" t="s">
        <v>1003</v>
      </c>
      <c r="R121" s="48" t="s">
        <v>2867</v>
      </c>
      <c r="T121" s="48" t="s">
        <v>1004</v>
      </c>
      <c r="U121" s="48" t="s">
        <v>1005</v>
      </c>
      <c r="V121" s="48" t="s">
        <v>888</v>
      </c>
      <c r="W121" s="48" t="s">
        <v>89</v>
      </c>
      <c r="X121" s="48" t="s">
        <v>1005</v>
      </c>
      <c r="Y121" s="48" t="s">
        <v>1006</v>
      </c>
      <c r="Z121" s="48" t="s">
        <v>1007</v>
      </c>
      <c r="AA121" s="48">
        <v>1522366164</v>
      </c>
      <c r="AB121" s="48" t="s">
        <v>1008</v>
      </c>
      <c r="AC121" s="48" t="s">
        <v>2867</v>
      </c>
      <c r="AD121" s="2" t="s">
        <v>913</v>
      </c>
      <c r="AE121" s="2">
        <v>7.8419449999999999</v>
      </c>
      <c r="AF121" s="2">
        <v>8.8841401139999991</v>
      </c>
      <c r="AG121" s="2">
        <v>9.8419450000000008</v>
      </c>
      <c r="AH121" s="2">
        <v>204.12299999999999</v>
      </c>
      <c r="AI121" s="2">
        <v>10</v>
      </c>
      <c r="AJ121" s="2" t="s">
        <v>924</v>
      </c>
      <c r="AK121" s="48" t="b">
        <v>0</v>
      </c>
      <c r="AL121" s="48" t="s">
        <v>1009</v>
      </c>
      <c r="AM121" s="48" t="s">
        <v>1010</v>
      </c>
      <c r="AN121" s="48">
        <v>1</v>
      </c>
    </row>
    <row r="122" spans="1:41">
      <c r="A122" s="2">
        <v>120</v>
      </c>
      <c r="B122" s="2" t="s">
        <v>1840</v>
      </c>
      <c r="C122" s="48">
        <v>1466212489</v>
      </c>
      <c r="D122" s="48" t="s">
        <v>2218</v>
      </c>
      <c r="E122" s="48">
        <v>126.042927432</v>
      </c>
      <c r="F122" s="48" t="s">
        <v>2219</v>
      </c>
      <c r="G122" s="48" t="s">
        <v>2220</v>
      </c>
      <c r="H122" s="48" t="s">
        <v>91</v>
      </c>
      <c r="I122" s="48" t="s">
        <v>2221</v>
      </c>
      <c r="J122" s="48" t="s">
        <v>2222</v>
      </c>
      <c r="K122" s="48" t="s">
        <v>2223</v>
      </c>
      <c r="L122" s="2" t="s">
        <v>143</v>
      </c>
      <c r="M122" s="48">
        <v>1</v>
      </c>
      <c r="N122" s="48" t="s">
        <v>88</v>
      </c>
      <c r="O122" s="48">
        <v>96215</v>
      </c>
      <c r="P122" s="48" t="s">
        <v>2224</v>
      </c>
      <c r="Q122" s="48" t="s">
        <v>2225</v>
      </c>
      <c r="R122" s="48" t="s">
        <v>2868</v>
      </c>
      <c r="S122" s="48" t="s">
        <v>2226</v>
      </c>
      <c r="T122" s="48" t="s">
        <v>2227</v>
      </c>
      <c r="U122" s="48" t="s">
        <v>2220</v>
      </c>
      <c r="V122" s="48" t="s">
        <v>1840</v>
      </c>
      <c r="W122" s="48" t="s">
        <v>89</v>
      </c>
      <c r="X122" s="48" t="s">
        <v>2220</v>
      </c>
      <c r="Y122" s="48" t="s">
        <v>2228</v>
      </c>
      <c r="Z122" s="48" t="s">
        <v>1840</v>
      </c>
      <c r="AA122" s="48">
        <v>1522366164</v>
      </c>
      <c r="AB122" s="48" t="s">
        <v>2229</v>
      </c>
      <c r="AC122" s="48" t="s">
        <v>2868</v>
      </c>
      <c r="AD122" s="2" t="s">
        <v>1873</v>
      </c>
      <c r="AE122" s="2">
        <v>9.6466673469999993</v>
      </c>
      <c r="AF122" s="2">
        <v>10.34928173</v>
      </c>
      <c r="AG122" s="2">
        <v>9.8567544999999992</v>
      </c>
      <c r="AH122" s="2">
        <v>127.05017650000001</v>
      </c>
      <c r="AI122" s="2">
        <v>10</v>
      </c>
      <c r="AJ122" s="2" t="s">
        <v>924</v>
      </c>
      <c r="AK122" s="48" t="b">
        <v>0</v>
      </c>
    </row>
    <row r="123" spans="1:41">
      <c r="A123" s="2">
        <v>121</v>
      </c>
      <c r="B123" s="2" t="s">
        <v>1422</v>
      </c>
      <c r="C123" s="48">
        <v>1466212155</v>
      </c>
      <c r="D123" s="48" t="s">
        <v>1651</v>
      </c>
      <c r="E123" s="48">
        <v>167.058243148</v>
      </c>
      <c r="F123" s="48" t="s">
        <v>1652</v>
      </c>
      <c r="G123" s="48" t="s">
        <v>1653</v>
      </c>
      <c r="H123" s="48" t="s">
        <v>109</v>
      </c>
      <c r="I123" s="48" t="s">
        <v>1654</v>
      </c>
      <c r="K123" s="48" t="s">
        <v>1655</v>
      </c>
      <c r="L123" s="2" t="s">
        <v>99</v>
      </c>
      <c r="M123" s="48">
        <v>1</v>
      </c>
      <c r="N123" s="48" t="s">
        <v>88</v>
      </c>
      <c r="O123" s="48">
        <v>36143</v>
      </c>
      <c r="P123" s="48" t="s">
        <v>1656</v>
      </c>
      <c r="Q123" s="48" t="s">
        <v>1657</v>
      </c>
      <c r="R123" s="48" t="s">
        <v>2869</v>
      </c>
      <c r="T123" s="48" t="s">
        <v>1658</v>
      </c>
      <c r="U123" s="48" t="s">
        <v>1659</v>
      </c>
      <c r="V123" s="48" t="s">
        <v>1422</v>
      </c>
      <c r="W123" s="48" t="s">
        <v>89</v>
      </c>
      <c r="X123" s="48" t="s">
        <v>1659</v>
      </c>
      <c r="Y123" s="48" t="s">
        <v>1660</v>
      </c>
      <c r="Z123" s="48" t="s">
        <v>1661</v>
      </c>
      <c r="AA123" s="48">
        <v>1522366164</v>
      </c>
      <c r="AB123" s="48" t="s">
        <v>1662</v>
      </c>
      <c r="AC123" s="48" t="s">
        <v>2869</v>
      </c>
      <c r="AD123" s="2" t="s">
        <v>1423</v>
      </c>
      <c r="AE123" s="2">
        <v>9.7882795480000002</v>
      </c>
      <c r="AF123" s="2">
        <v>10.185883029999999</v>
      </c>
      <c r="AG123" s="2">
        <v>9.8666274999999999</v>
      </c>
      <c r="AH123" s="2">
        <v>168.06547649999999</v>
      </c>
      <c r="AI123" s="2">
        <v>10</v>
      </c>
      <c r="AJ123" s="2" t="s">
        <v>924</v>
      </c>
      <c r="AK123" s="48" t="b">
        <v>0</v>
      </c>
    </row>
    <row r="124" spans="1:41">
      <c r="A124" s="2">
        <v>122</v>
      </c>
      <c r="B124" s="2" t="s">
        <v>555</v>
      </c>
      <c r="C124" s="48">
        <v>1466212474</v>
      </c>
      <c r="D124" s="48" t="s">
        <v>556</v>
      </c>
      <c r="E124" s="48">
        <v>131.058243148</v>
      </c>
      <c r="F124" s="48" t="s">
        <v>557</v>
      </c>
      <c r="G124" s="48" t="s">
        <v>552</v>
      </c>
      <c r="H124" s="48" t="s">
        <v>91</v>
      </c>
      <c r="J124" s="48" t="s">
        <v>558</v>
      </c>
      <c r="L124" s="2" t="s">
        <v>553</v>
      </c>
      <c r="M124" s="48">
        <v>1</v>
      </c>
      <c r="N124" s="48" t="s">
        <v>2768</v>
      </c>
      <c r="O124" s="48">
        <v>5810</v>
      </c>
      <c r="P124" s="48" t="s">
        <v>559</v>
      </c>
      <c r="Q124" s="48" t="s">
        <v>36</v>
      </c>
      <c r="R124" s="48" t="s">
        <v>2870</v>
      </c>
      <c r="S124" s="48" t="s">
        <v>560</v>
      </c>
      <c r="T124" s="48" t="s">
        <v>561</v>
      </c>
      <c r="U124" s="48" t="s">
        <v>562</v>
      </c>
      <c r="V124" s="48" t="s">
        <v>555</v>
      </c>
      <c r="W124" s="48" t="s">
        <v>89</v>
      </c>
      <c r="X124" s="48" t="s">
        <v>562</v>
      </c>
      <c r="Y124" s="48" t="s">
        <v>563</v>
      </c>
      <c r="Z124" s="48" t="s">
        <v>554</v>
      </c>
      <c r="AA124" s="48">
        <v>1522334988</v>
      </c>
      <c r="AB124" s="48" t="s">
        <v>564</v>
      </c>
      <c r="AC124" s="48" t="s">
        <v>2870</v>
      </c>
      <c r="AD124" s="2" t="s">
        <v>34</v>
      </c>
      <c r="AE124" s="2">
        <v>9.7991727940000004</v>
      </c>
      <c r="AF124" s="2">
        <v>10.5780399</v>
      </c>
      <c r="AG124" s="2">
        <v>10.0245955</v>
      </c>
      <c r="AH124" s="2">
        <v>132.06547649999999</v>
      </c>
      <c r="AI124" s="2">
        <v>10</v>
      </c>
      <c r="AJ124" s="2" t="s">
        <v>924</v>
      </c>
      <c r="AK124" s="48" t="b">
        <v>0</v>
      </c>
    </row>
    <row r="125" spans="1:41">
      <c r="A125" s="2">
        <v>123</v>
      </c>
      <c r="B125" s="2" t="s">
        <v>1841</v>
      </c>
      <c r="C125" s="48">
        <v>1466212435</v>
      </c>
      <c r="D125" s="48" t="s">
        <v>2230</v>
      </c>
      <c r="E125" s="48">
        <v>101.047678464</v>
      </c>
      <c r="F125" s="48" t="s">
        <v>2231</v>
      </c>
      <c r="G125" s="48" t="s">
        <v>2232</v>
      </c>
      <c r="H125" s="48" t="s">
        <v>90</v>
      </c>
      <c r="I125" s="48" t="s">
        <v>2233</v>
      </c>
      <c r="J125" s="48" t="s">
        <v>2234</v>
      </c>
      <c r="K125" s="48" t="s">
        <v>2235</v>
      </c>
      <c r="L125" s="2" t="s">
        <v>1919</v>
      </c>
      <c r="M125" s="48">
        <v>1</v>
      </c>
      <c r="N125" s="48" t="s">
        <v>88</v>
      </c>
      <c r="O125" s="48">
        <v>535</v>
      </c>
      <c r="P125" s="48" t="s">
        <v>2236</v>
      </c>
      <c r="Q125" s="48" t="s">
        <v>2237</v>
      </c>
      <c r="R125" s="48" t="s">
        <v>2871</v>
      </c>
      <c r="S125" s="48" t="s">
        <v>2238</v>
      </c>
      <c r="T125" s="48" t="s">
        <v>2239</v>
      </c>
      <c r="U125" s="48" t="s">
        <v>2232</v>
      </c>
      <c r="V125" s="48" t="s">
        <v>1841</v>
      </c>
      <c r="W125" s="48" t="s">
        <v>89</v>
      </c>
      <c r="X125" s="48" t="s">
        <v>2232</v>
      </c>
      <c r="Y125" s="48" t="s">
        <v>2240</v>
      </c>
      <c r="Z125" s="48" t="s">
        <v>1841</v>
      </c>
      <c r="AA125" s="48">
        <v>1522366164</v>
      </c>
      <c r="AB125" s="48" t="s">
        <v>2241</v>
      </c>
      <c r="AC125" s="48" t="s">
        <v>2871</v>
      </c>
      <c r="AD125" s="2" t="s">
        <v>1872</v>
      </c>
      <c r="AE125" s="2">
        <v>9.1237915310000002</v>
      </c>
      <c r="AF125" s="2">
        <v>10.18043641</v>
      </c>
      <c r="AG125" s="2">
        <v>10.034468499999999</v>
      </c>
      <c r="AH125" s="2">
        <v>102.0549765</v>
      </c>
      <c r="AI125" s="2">
        <v>10</v>
      </c>
      <c r="AJ125" s="2" t="s">
        <v>924</v>
      </c>
      <c r="AK125" s="48" t="b">
        <v>0</v>
      </c>
    </row>
    <row r="126" spans="1:41">
      <c r="A126" s="2">
        <v>124</v>
      </c>
      <c r="B126" s="2" t="s">
        <v>565</v>
      </c>
      <c r="C126" s="48">
        <v>1466212474</v>
      </c>
      <c r="D126" s="48" t="s">
        <v>566</v>
      </c>
      <c r="E126" s="48">
        <v>131.058243148</v>
      </c>
      <c r="F126" s="48" t="s">
        <v>567</v>
      </c>
      <c r="G126" s="48" t="s">
        <v>552</v>
      </c>
      <c r="H126" s="48" t="s">
        <v>317</v>
      </c>
      <c r="J126" s="48" t="s">
        <v>568</v>
      </c>
      <c r="L126" s="2" t="s">
        <v>553</v>
      </c>
      <c r="M126" s="48">
        <v>1</v>
      </c>
      <c r="N126" s="48" t="s">
        <v>88</v>
      </c>
      <c r="O126" s="48">
        <v>69248</v>
      </c>
      <c r="P126" s="48" t="s">
        <v>569</v>
      </c>
      <c r="R126" s="48" t="s">
        <v>2872</v>
      </c>
      <c r="S126" s="48" t="s">
        <v>570</v>
      </c>
      <c r="T126" s="48" t="s">
        <v>571</v>
      </c>
      <c r="U126" s="48" t="s">
        <v>572</v>
      </c>
      <c r="V126" s="48" t="s">
        <v>565</v>
      </c>
      <c r="W126" s="48" t="s">
        <v>89</v>
      </c>
      <c r="X126" s="48" t="s">
        <v>572</v>
      </c>
      <c r="Y126" s="48" t="s">
        <v>573</v>
      </c>
      <c r="Z126" s="48" t="s">
        <v>554</v>
      </c>
      <c r="AA126" s="48">
        <v>1522366164</v>
      </c>
      <c r="AB126" s="48" t="s">
        <v>574</v>
      </c>
      <c r="AC126" s="48" t="s">
        <v>2872</v>
      </c>
      <c r="AD126" s="2" t="s">
        <v>36</v>
      </c>
      <c r="AE126" s="2">
        <v>9.7501531860000004</v>
      </c>
      <c r="AF126" s="2">
        <v>10.66518587</v>
      </c>
      <c r="AG126" s="2">
        <v>10.034468499999999</v>
      </c>
      <c r="AH126" s="2">
        <v>132.06547649999999</v>
      </c>
      <c r="AI126" s="2">
        <v>10</v>
      </c>
      <c r="AJ126" s="2" t="s">
        <v>924</v>
      </c>
      <c r="AK126" s="48" t="b">
        <v>0</v>
      </c>
    </row>
    <row r="127" spans="1:41">
      <c r="A127" s="2">
        <v>125</v>
      </c>
      <c r="B127" s="2" t="s">
        <v>818</v>
      </c>
      <c r="C127" s="48">
        <v>1466212767</v>
      </c>
      <c r="D127" s="48" t="s">
        <v>819</v>
      </c>
      <c r="E127" s="48">
        <v>89.047678464000001</v>
      </c>
      <c r="F127" s="48" t="s">
        <v>820</v>
      </c>
      <c r="G127" s="48" t="s">
        <v>821</v>
      </c>
      <c r="H127" s="48" t="s">
        <v>90</v>
      </c>
      <c r="I127" s="48" t="s">
        <v>822</v>
      </c>
      <c r="J127" s="48" t="s">
        <v>830</v>
      </c>
      <c r="K127" s="48" t="s">
        <v>823</v>
      </c>
      <c r="L127" s="2" t="s">
        <v>807</v>
      </c>
      <c r="M127" s="48">
        <v>1</v>
      </c>
      <c r="N127" s="48" t="s">
        <v>88</v>
      </c>
      <c r="O127" s="48">
        <v>239</v>
      </c>
      <c r="P127" s="48" t="s">
        <v>824</v>
      </c>
      <c r="Q127" s="48" t="s">
        <v>825</v>
      </c>
      <c r="R127" s="48" t="s">
        <v>2873</v>
      </c>
      <c r="S127" s="48" t="s">
        <v>831</v>
      </c>
      <c r="T127" s="48" t="s">
        <v>826</v>
      </c>
      <c r="U127" s="48" t="s">
        <v>821</v>
      </c>
      <c r="V127" s="48" t="s">
        <v>818</v>
      </c>
      <c r="W127" s="48" t="s">
        <v>89</v>
      </c>
      <c r="X127" s="48" t="s">
        <v>821</v>
      </c>
      <c r="Y127" s="48" t="s">
        <v>827</v>
      </c>
      <c r="Z127" s="48" t="s">
        <v>818</v>
      </c>
      <c r="AA127" s="48">
        <v>1522366164</v>
      </c>
      <c r="AB127" s="48" t="s">
        <v>828</v>
      </c>
      <c r="AC127" s="48" t="s">
        <v>2873</v>
      </c>
      <c r="AD127" s="2" t="s">
        <v>829</v>
      </c>
      <c r="AE127" s="2">
        <v>9.8917653869999995</v>
      </c>
      <c r="AF127" s="2">
        <v>10.768671700000001</v>
      </c>
      <c r="AG127" s="2">
        <v>10.0542145</v>
      </c>
      <c r="AH127" s="2">
        <v>90.054976449999998</v>
      </c>
      <c r="AI127" s="2">
        <v>10</v>
      </c>
      <c r="AJ127" s="2" t="s">
        <v>924</v>
      </c>
      <c r="AK127" s="48" t="b">
        <v>0</v>
      </c>
    </row>
    <row r="128" spans="1:41">
      <c r="A128" s="2">
        <v>126</v>
      </c>
      <c r="B128" s="2" t="s">
        <v>868</v>
      </c>
      <c r="C128" s="48">
        <v>1466212520</v>
      </c>
      <c r="D128" s="48" t="s">
        <v>869</v>
      </c>
      <c r="E128" s="48">
        <v>103.063328528</v>
      </c>
      <c r="F128" s="48" t="s">
        <v>870</v>
      </c>
      <c r="G128" s="48" t="s">
        <v>871</v>
      </c>
      <c r="H128" s="48" t="s">
        <v>785</v>
      </c>
      <c r="I128" s="48" t="s">
        <v>872</v>
      </c>
      <c r="J128" s="48" t="s">
        <v>873</v>
      </c>
      <c r="K128" s="48" t="s">
        <v>874</v>
      </c>
      <c r="L128" s="2" t="s">
        <v>535</v>
      </c>
      <c r="M128" s="48">
        <v>1</v>
      </c>
      <c r="N128" s="48" t="s">
        <v>88</v>
      </c>
      <c r="O128" s="48">
        <v>64956</v>
      </c>
      <c r="P128" s="48" t="s">
        <v>875</v>
      </c>
      <c r="R128" s="48" t="s">
        <v>2874</v>
      </c>
      <c r="S128" s="48" t="s">
        <v>876</v>
      </c>
      <c r="T128" s="48" t="s">
        <v>877</v>
      </c>
      <c r="U128" s="48" t="s">
        <v>871</v>
      </c>
      <c r="V128" s="48" t="s">
        <v>868</v>
      </c>
      <c r="W128" s="48" t="s">
        <v>89</v>
      </c>
      <c r="X128" s="48" t="s">
        <v>871</v>
      </c>
      <c r="Y128" s="48" t="s">
        <v>878</v>
      </c>
      <c r="Z128" s="48" t="s">
        <v>868</v>
      </c>
      <c r="AA128" s="48">
        <v>1522366164</v>
      </c>
      <c r="AB128" s="48" t="s">
        <v>879</v>
      </c>
      <c r="AC128" s="48" t="s">
        <v>2874</v>
      </c>
      <c r="AD128" s="2" t="s">
        <v>867</v>
      </c>
      <c r="AE128" s="2">
        <v>9.7828329249999992</v>
      </c>
      <c r="AF128" s="2">
        <v>10.38196147</v>
      </c>
      <c r="AG128" s="2">
        <v>10.1233255</v>
      </c>
      <c r="AH128" s="2">
        <v>104.0705765</v>
      </c>
      <c r="AI128" s="2">
        <v>10</v>
      </c>
      <c r="AJ128" s="2" t="s">
        <v>924</v>
      </c>
      <c r="AK128" s="48" t="b">
        <v>0</v>
      </c>
      <c r="AL128" s="48" t="s">
        <v>880</v>
      </c>
      <c r="AM128" s="48" t="s">
        <v>881</v>
      </c>
    </row>
    <row r="129" spans="1:40">
      <c r="A129" s="2">
        <v>127</v>
      </c>
      <c r="B129" s="2" t="s">
        <v>801</v>
      </c>
      <c r="C129" s="48">
        <v>1466212551</v>
      </c>
      <c r="D129" s="48" t="s">
        <v>802</v>
      </c>
      <c r="E129" s="48">
        <v>89.047678464000001</v>
      </c>
      <c r="F129" s="48" t="s">
        <v>803</v>
      </c>
      <c r="G129" s="48" t="s">
        <v>804</v>
      </c>
      <c r="H129" s="48" t="s">
        <v>180</v>
      </c>
      <c r="I129" s="48" t="s">
        <v>805</v>
      </c>
      <c r="J129" s="48" t="s">
        <v>816</v>
      </c>
      <c r="K129" s="48" t="s">
        <v>806</v>
      </c>
      <c r="L129" s="2" t="s">
        <v>807</v>
      </c>
      <c r="M129" s="48">
        <v>1</v>
      </c>
      <c r="N129" s="48" t="s">
        <v>88</v>
      </c>
      <c r="O129" s="48">
        <v>5950</v>
      </c>
      <c r="P129" s="48" t="s">
        <v>808</v>
      </c>
      <c r="Q129" s="48" t="s">
        <v>809</v>
      </c>
      <c r="R129" s="48" t="s">
        <v>2875</v>
      </c>
      <c r="S129" s="48" t="s">
        <v>817</v>
      </c>
      <c r="T129" s="48" t="s">
        <v>810</v>
      </c>
      <c r="U129" s="48" t="s">
        <v>811</v>
      </c>
      <c r="V129" s="48" t="s">
        <v>801</v>
      </c>
      <c r="W129" s="48" t="s">
        <v>89</v>
      </c>
      <c r="X129" s="48" t="s">
        <v>811</v>
      </c>
      <c r="Y129" s="48" t="s">
        <v>812</v>
      </c>
      <c r="Z129" s="48" t="s">
        <v>813</v>
      </c>
      <c r="AA129" s="48">
        <v>1522366164</v>
      </c>
      <c r="AB129" s="48" t="s">
        <v>814</v>
      </c>
      <c r="AC129" s="48" t="s">
        <v>2875</v>
      </c>
      <c r="AD129" s="2" t="s">
        <v>815</v>
      </c>
      <c r="AE129" s="2">
        <v>9.9462316180000006</v>
      </c>
      <c r="AF129" s="2">
        <v>10.75233184</v>
      </c>
      <c r="AG129" s="2">
        <v>10.1726905</v>
      </c>
      <c r="AH129" s="2">
        <v>90.054976449999998</v>
      </c>
      <c r="AI129" s="2">
        <v>10</v>
      </c>
      <c r="AJ129" s="2" t="s">
        <v>924</v>
      </c>
      <c r="AK129" s="48" t="b">
        <v>0</v>
      </c>
    </row>
    <row r="130" spans="1:40">
      <c r="A130" s="2">
        <v>128</v>
      </c>
      <c r="B130" s="2" t="s">
        <v>887</v>
      </c>
      <c r="C130" s="48">
        <v>1466212261</v>
      </c>
      <c r="D130" s="48" t="s">
        <v>986</v>
      </c>
      <c r="E130" s="48">
        <v>179.07937251600001</v>
      </c>
      <c r="F130" s="48" t="s">
        <v>987</v>
      </c>
      <c r="G130" s="48" t="s">
        <v>988</v>
      </c>
      <c r="H130" s="48" t="s">
        <v>415</v>
      </c>
      <c r="I130" s="48" t="s">
        <v>989</v>
      </c>
      <c r="K130" s="48" t="s">
        <v>990</v>
      </c>
      <c r="L130" s="2" t="s">
        <v>899</v>
      </c>
      <c r="M130" s="48">
        <v>1</v>
      </c>
      <c r="N130" s="48" t="s">
        <v>88</v>
      </c>
      <c r="O130" s="48">
        <v>440049</v>
      </c>
      <c r="P130" s="48" t="s">
        <v>991</v>
      </c>
      <c r="R130" s="48" t="s">
        <v>2876</v>
      </c>
      <c r="T130" s="48" t="s">
        <v>992</v>
      </c>
      <c r="U130" s="48" t="s">
        <v>993</v>
      </c>
      <c r="V130" s="48" t="s">
        <v>887</v>
      </c>
      <c r="W130" s="48" t="s">
        <v>89</v>
      </c>
      <c r="X130" s="48" t="s">
        <v>993</v>
      </c>
      <c r="Y130" s="48" t="s">
        <v>994</v>
      </c>
      <c r="Z130" s="48" t="s">
        <v>995</v>
      </c>
      <c r="AA130" s="48">
        <v>1522366164</v>
      </c>
      <c r="AB130" s="48" t="s">
        <v>996</v>
      </c>
      <c r="AC130" s="48" t="s">
        <v>2876</v>
      </c>
      <c r="AD130" s="2" t="s">
        <v>912</v>
      </c>
      <c r="AE130" s="2">
        <v>7.8111553650000003</v>
      </c>
      <c r="AF130" s="2">
        <v>9.3797828160000005</v>
      </c>
      <c r="AG130" s="2">
        <v>10.207246</v>
      </c>
      <c r="AH130" s="2">
        <v>180.08667650000001</v>
      </c>
      <c r="AI130" s="2">
        <v>10</v>
      </c>
      <c r="AJ130" s="2" t="s">
        <v>924</v>
      </c>
      <c r="AK130" s="48" t="b">
        <v>0</v>
      </c>
    </row>
    <row r="131" spans="1:40">
      <c r="A131" s="2">
        <v>129</v>
      </c>
      <c r="B131" s="2" t="s">
        <v>575</v>
      </c>
      <c r="C131" s="48">
        <v>1466211435</v>
      </c>
      <c r="D131" s="48" t="s">
        <v>576</v>
      </c>
      <c r="E131" s="48">
        <v>119.058243148</v>
      </c>
      <c r="F131" s="48" t="s">
        <v>577</v>
      </c>
      <c r="G131" s="48" t="s">
        <v>578</v>
      </c>
      <c r="H131" s="48" t="s">
        <v>180</v>
      </c>
      <c r="I131" s="48" t="s">
        <v>579</v>
      </c>
      <c r="J131" s="48" t="s">
        <v>580</v>
      </c>
      <c r="K131" s="48" t="s">
        <v>581</v>
      </c>
      <c r="L131" s="2" t="s">
        <v>582</v>
      </c>
      <c r="M131" s="48">
        <v>1</v>
      </c>
      <c r="N131" s="48" t="s">
        <v>88</v>
      </c>
      <c r="O131" s="48">
        <v>99289</v>
      </c>
      <c r="P131" s="48" t="s">
        <v>583</v>
      </c>
      <c r="Q131" s="48" t="s">
        <v>584</v>
      </c>
      <c r="R131" s="48" t="s">
        <v>2877</v>
      </c>
      <c r="S131" s="48" t="s">
        <v>585</v>
      </c>
      <c r="T131" s="48" t="s">
        <v>586</v>
      </c>
      <c r="U131" s="48" t="s">
        <v>587</v>
      </c>
      <c r="V131" s="48" t="s">
        <v>575</v>
      </c>
      <c r="W131" s="48" t="s">
        <v>89</v>
      </c>
      <c r="X131" s="48" t="s">
        <v>587</v>
      </c>
      <c r="Y131" s="48" t="s">
        <v>588</v>
      </c>
      <c r="Z131" s="48" t="s">
        <v>589</v>
      </c>
      <c r="AA131" s="48">
        <v>1522366164</v>
      </c>
      <c r="AB131" s="48" t="s">
        <v>590</v>
      </c>
      <c r="AC131" s="48" t="s">
        <v>2877</v>
      </c>
      <c r="AD131" s="2" t="s">
        <v>37</v>
      </c>
      <c r="AE131" s="2">
        <v>10.17498979</v>
      </c>
      <c r="AF131" s="2">
        <v>10.85871914</v>
      </c>
      <c r="AG131" s="2">
        <v>10.2220555</v>
      </c>
      <c r="AH131" s="2">
        <v>120.0654765</v>
      </c>
      <c r="AI131" s="2">
        <v>10</v>
      </c>
      <c r="AJ131" s="2" t="s">
        <v>924</v>
      </c>
      <c r="AK131" s="48" t="b">
        <v>0</v>
      </c>
    </row>
    <row r="132" spans="1:40">
      <c r="A132" s="2">
        <v>130</v>
      </c>
      <c r="B132" s="2" t="s">
        <v>591</v>
      </c>
      <c r="C132" s="48">
        <v>1466211435</v>
      </c>
      <c r="D132" s="48" t="s">
        <v>592</v>
      </c>
      <c r="E132" s="48">
        <v>119.058243148</v>
      </c>
      <c r="F132" s="48" t="s">
        <v>593</v>
      </c>
      <c r="G132" s="48" t="s">
        <v>578</v>
      </c>
      <c r="H132" s="48" t="s">
        <v>180</v>
      </c>
      <c r="I132" s="48" t="s">
        <v>594</v>
      </c>
      <c r="J132" s="48" t="s">
        <v>595</v>
      </c>
      <c r="K132" s="48" t="s">
        <v>596</v>
      </c>
      <c r="L132" s="2" t="s">
        <v>582</v>
      </c>
      <c r="M132" s="48">
        <v>1</v>
      </c>
      <c r="N132" s="48" t="s">
        <v>88</v>
      </c>
      <c r="O132" s="48">
        <v>6288</v>
      </c>
      <c r="P132" s="48" t="s">
        <v>597</v>
      </c>
      <c r="Q132" s="48" t="s">
        <v>598</v>
      </c>
      <c r="R132" s="48" t="s">
        <v>2878</v>
      </c>
      <c r="S132" s="48" t="s">
        <v>599</v>
      </c>
      <c r="T132" s="48" t="s">
        <v>600</v>
      </c>
      <c r="U132" s="48" t="s">
        <v>601</v>
      </c>
      <c r="V132" s="48" t="s">
        <v>591</v>
      </c>
      <c r="W132" s="48" t="s">
        <v>89</v>
      </c>
      <c r="X132" s="48" t="s">
        <v>601</v>
      </c>
      <c r="Y132" s="48" t="s">
        <v>602</v>
      </c>
      <c r="Z132" s="48" t="s">
        <v>589</v>
      </c>
      <c r="AA132" s="48">
        <v>1522366164</v>
      </c>
      <c r="AB132" s="48" t="s">
        <v>603</v>
      </c>
      <c r="AC132" s="48" t="s">
        <v>2878</v>
      </c>
      <c r="AD132" s="2" t="s">
        <v>38</v>
      </c>
      <c r="AE132" s="2">
        <v>10.164096539999999</v>
      </c>
      <c r="AF132" s="2">
        <v>10.926623770000001</v>
      </c>
      <c r="AG132" s="2">
        <v>10.241801499999999</v>
      </c>
      <c r="AH132" s="2">
        <v>120.0654765</v>
      </c>
      <c r="AI132" s="2">
        <v>10</v>
      </c>
      <c r="AJ132" s="2" t="s">
        <v>924</v>
      </c>
      <c r="AK132" s="48" t="b">
        <v>0</v>
      </c>
    </row>
    <row r="133" spans="1:40">
      <c r="A133" s="2">
        <v>131</v>
      </c>
      <c r="B133" s="2" t="s">
        <v>507</v>
      </c>
      <c r="C133" s="48">
        <v>1466212051</v>
      </c>
      <c r="D133" s="48" t="s">
        <v>508</v>
      </c>
      <c r="E133" s="48">
        <v>265.11175858399997</v>
      </c>
      <c r="F133" s="48" t="s">
        <v>509</v>
      </c>
      <c r="G133" s="48" t="s">
        <v>510</v>
      </c>
      <c r="H133" s="48" t="s">
        <v>90</v>
      </c>
      <c r="I133" s="48" t="s">
        <v>511</v>
      </c>
      <c r="J133" s="48" t="s">
        <v>512</v>
      </c>
      <c r="K133" s="48" t="s">
        <v>513</v>
      </c>
      <c r="L133" s="2" t="s">
        <v>514</v>
      </c>
      <c r="M133" s="48">
        <v>1</v>
      </c>
      <c r="N133" s="48" t="s">
        <v>88</v>
      </c>
      <c r="O133" s="48">
        <v>1130</v>
      </c>
      <c r="Q133" s="48" t="s">
        <v>31</v>
      </c>
      <c r="R133" s="48" t="s">
        <v>2879</v>
      </c>
      <c r="S133" s="48" t="s">
        <v>515</v>
      </c>
      <c r="T133" s="48" t="s">
        <v>516</v>
      </c>
      <c r="U133" s="48" t="s">
        <v>510</v>
      </c>
      <c r="V133" s="48" t="s">
        <v>507</v>
      </c>
      <c r="W133" s="48" t="s">
        <v>89</v>
      </c>
      <c r="X133" s="48" t="s">
        <v>510</v>
      </c>
      <c r="Y133" s="48" t="s">
        <v>517</v>
      </c>
      <c r="Z133" s="48" t="s">
        <v>507</v>
      </c>
      <c r="AA133" s="48">
        <v>1522366164</v>
      </c>
      <c r="AB133" s="48" t="s">
        <v>518</v>
      </c>
      <c r="AC133" s="48" t="s">
        <v>2879</v>
      </c>
      <c r="AD133" s="2" t="s">
        <v>31</v>
      </c>
      <c r="AE133" s="2">
        <v>7.5740527980000003</v>
      </c>
      <c r="AF133" s="2">
        <v>10.50178717</v>
      </c>
      <c r="AG133" s="2">
        <v>10.241801499999999</v>
      </c>
      <c r="AH133" s="2">
        <v>265.11180000000002</v>
      </c>
      <c r="AI133" s="2">
        <v>10</v>
      </c>
      <c r="AJ133" s="2" t="s">
        <v>924</v>
      </c>
      <c r="AK133" s="48" t="b">
        <v>0</v>
      </c>
      <c r="AN133" s="48">
        <v>1</v>
      </c>
    </row>
    <row r="134" spans="1:40">
      <c r="A134" s="2">
        <v>132</v>
      </c>
      <c r="B134" s="2" t="s">
        <v>787</v>
      </c>
      <c r="C134" s="48">
        <v>1466211802</v>
      </c>
      <c r="D134" s="48" t="s">
        <v>788</v>
      </c>
      <c r="E134" s="48">
        <v>342.11621152399999</v>
      </c>
      <c r="F134" s="48" t="s">
        <v>789</v>
      </c>
      <c r="G134" s="48" t="s">
        <v>790</v>
      </c>
      <c r="H134" s="48" t="s">
        <v>423</v>
      </c>
      <c r="I134" s="48" t="s">
        <v>791</v>
      </c>
      <c r="K134" s="48" t="s">
        <v>792</v>
      </c>
      <c r="L134" s="2" t="s">
        <v>786</v>
      </c>
      <c r="M134" s="48">
        <v>1</v>
      </c>
      <c r="N134" s="48" t="s">
        <v>88</v>
      </c>
      <c r="O134" s="48">
        <v>6255</v>
      </c>
      <c r="P134" s="48" t="s">
        <v>793</v>
      </c>
      <c r="Q134" s="48" t="s">
        <v>794</v>
      </c>
      <c r="R134" s="48" t="s">
        <v>2880</v>
      </c>
      <c r="T134" s="48" t="s">
        <v>795</v>
      </c>
      <c r="U134" s="48" t="s">
        <v>796</v>
      </c>
      <c r="V134" s="48" t="s">
        <v>787</v>
      </c>
      <c r="W134" s="48" t="s">
        <v>89</v>
      </c>
      <c r="X134" s="48" t="s">
        <v>796</v>
      </c>
      <c r="Y134" s="48" t="s">
        <v>797</v>
      </c>
      <c r="Z134" s="48" t="s">
        <v>798</v>
      </c>
      <c r="AA134" s="48">
        <v>1522366164</v>
      </c>
      <c r="AB134" s="48" t="s">
        <v>799</v>
      </c>
      <c r="AC134" s="48" t="s">
        <v>2880</v>
      </c>
      <c r="AD134" s="2" t="s">
        <v>800</v>
      </c>
      <c r="AE134" s="2">
        <v>9.6835880759999995</v>
      </c>
      <c r="AF134" s="2">
        <v>11.06793811</v>
      </c>
      <c r="AG134" s="2">
        <v>10.282675660000001</v>
      </c>
      <c r="AH134" s="2">
        <v>365.10542070000002</v>
      </c>
      <c r="AI134" s="2">
        <v>10</v>
      </c>
      <c r="AJ134" s="2" t="s">
        <v>924</v>
      </c>
      <c r="AK134" s="48" t="b">
        <v>0</v>
      </c>
    </row>
    <row r="135" spans="1:40">
      <c r="A135" s="2">
        <v>133</v>
      </c>
      <c r="B135" s="2" t="s">
        <v>2498</v>
      </c>
      <c r="C135" s="48">
        <v>1466213050</v>
      </c>
      <c r="D135" s="48" t="s">
        <v>2881</v>
      </c>
      <c r="E135" s="48">
        <v>169.00449332400001</v>
      </c>
      <c r="F135" s="48" t="s">
        <v>2882</v>
      </c>
      <c r="G135" s="48" t="s">
        <v>2883</v>
      </c>
      <c r="H135" s="48" t="s">
        <v>423</v>
      </c>
      <c r="I135" s="48" t="s">
        <v>2884</v>
      </c>
      <c r="K135" s="48" t="s">
        <v>2885</v>
      </c>
      <c r="L135" s="2" t="s">
        <v>2450</v>
      </c>
      <c r="M135" s="48">
        <v>1</v>
      </c>
      <c r="N135" s="48" t="s">
        <v>88</v>
      </c>
      <c r="O135" s="48">
        <v>72886</v>
      </c>
      <c r="P135" s="48" t="s">
        <v>2886</v>
      </c>
      <c r="Q135" s="48" t="s">
        <v>2887</v>
      </c>
      <c r="R135" s="48" t="s">
        <v>2888</v>
      </c>
      <c r="T135" s="48" t="s">
        <v>2889</v>
      </c>
      <c r="U135" s="48" t="s">
        <v>2890</v>
      </c>
      <c r="V135" s="48" t="s">
        <v>2498</v>
      </c>
      <c r="W135" s="48" t="s">
        <v>89</v>
      </c>
      <c r="X135" s="48" t="s">
        <v>2890</v>
      </c>
      <c r="Y135" s="48" t="s">
        <v>2891</v>
      </c>
      <c r="Z135" s="48" t="s">
        <v>2892</v>
      </c>
      <c r="AA135" s="48">
        <v>1522366164</v>
      </c>
      <c r="AB135" s="48" t="s">
        <v>2893</v>
      </c>
      <c r="AC135" s="48" t="s">
        <v>2888</v>
      </c>
      <c r="AD135" s="2" t="s">
        <v>2499</v>
      </c>
      <c r="AE135" s="2">
        <v>8.1181704450000005</v>
      </c>
      <c r="AF135" s="2">
        <v>9.0863077000000008</v>
      </c>
      <c r="AG135" s="2">
        <v>10.3010395</v>
      </c>
      <c r="AH135" s="2">
        <v>170.0117765</v>
      </c>
      <c r="AI135" s="2">
        <v>10</v>
      </c>
      <c r="AJ135" s="2" t="s">
        <v>924</v>
      </c>
      <c r="AK135" s="48" t="b">
        <v>0</v>
      </c>
    </row>
    <row r="136" spans="1:40">
      <c r="A136" s="2">
        <v>134</v>
      </c>
      <c r="B136" s="2" t="s">
        <v>1842</v>
      </c>
      <c r="C136" s="48">
        <v>1466211984</v>
      </c>
      <c r="D136" s="48" t="s">
        <v>2242</v>
      </c>
      <c r="E136" s="48">
        <v>169.08512659199999</v>
      </c>
      <c r="F136" s="48" t="s">
        <v>2243</v>
      </c>
      <c r="G136" s="48" t="s">
        <v>2244</v>
      </c>
      <c r="H136" s="48" t="s">
        <v>180</v>
      </c>
      <c r="I136" s="48" t="s">
        <v>2245</v>
      </c>
      <c r="J136" s="48" t="s">
        <v>2246</v>
      </c>
      <c r="K136" s="48" t="s">
        <v>2247</v>
      </c>
      <c r="L136" s="2" t="s">
        <v>1920</v>
      </c>
      <c r="M136" s="48">
        <v>1</v>
      </c>
      <c r="N136" s="48" t="s">
        <v>88</v>
      </c>
      <c r="O136" s="48">
        <v>64969</v>
      </c>
      <c r="P136" s="48" t="s">
        <v>2248</v>
      </c>
      <c r="Q136" s="48" t="s">
        <v>2249</v>
      </c>
      <c r="R136" s="48" t="s">
        <v>2894</v>
      </c>
      <c r="S136" s="48" t="s">
        <v>2250</v>
      </c>
      <c r="T136" s="48" t="s">
        <v>2251</v>
      </c>
      <c r="U136" s="48" t="s">
        <v>2252</v>
      </c>
      <c r="V136" s="48" t="s">
        <v>1842</v>
      </c>
      <c r="W136" s="48" t="s">
        <v>89</v>
      </c>
      <c r="X136" s="48" t="s">
        <v>2252</v>
      </c>
      <c r="Y136" s="48" t="s">
        <v>2253</v>
      </c>
      <c r="Z136" s="48" t="s">
        <v>2254</v>
      </c>
      <c r="AA136" s="48">
        <v>1522366164</v>
      </c>
      <c r="AB136" s="48" t="s">
        <v>2255</v>
      </c>
      <c r="AC136" s="48" t="s">
        <v>2894</v>
      </c>
      <c r="AD136" s="2" t="s">
        <v>1871</v>
      </c>
      <c r="AE136" s="2">
        <v>8.3018747360000003</v>
      </c>
      <c r="AF136" s="2">
        <v>8.9392162539999998</v>
      </c>
      <c r="AG136" s="2">
        <v>10.301874740000001</v>
      </c>
      <c r="AH136" s="2">
        <v>170.0923765</v>
      </c>
      <c r="AI136" s="2">
        <v>10</v>
      </c>
      <c r="AJ136" s="2" t="s">
        <v>924</v>
      </c>
      <c r="AK136" s="48" t="b">
        <v>0</v>
      </c>
    </row>
    <row r="137" spans="1:40">
      <c r="A137" s="2">
        <v>135</v>
      </c>
      <c r="B137" s="2" t="s">
        <v>1843</v>
      </c>
      <c r="C137" s="48">
        <v>1466213170</v>
      </c>
      <c r="D137" s="48" t="s">
        <v>2256</v>
      </c>
      <c r="E137" s="48">
        <v>384.12158873999999</v>
      </c>
      <c r="F137" s="48" t="s">
        <v>2257</v>
      </c>
      <c r="G137" s="48" t="s">
        <v>2258</v>
      </c>
      <c r="H137" s="48" t="s">
        <v>123</v>
      </c>
      <c r="I137" s="48" t="s">
        <v>2259</v>
      </c>
      <c r="J137" s="48" t="s">
        <v>2260</v>
      </c>
      <c r="K137" s="48" t="s">
        <v>2261</v>
      </c>
      <c r="L137" s="2" t="s">
        <v>1921</v>
      </c>
      <c r="M137" s="48">
        <v>1</v>
      </c>
      <c r="N137" s="48" t="s">
        <v>88</v>
      </c>
      <c r="O137" s="48">
        <v>439155</v>
      </c>
      <c r="P137" s="48" t="s">
        <v>2262</v>
      </c>
      <c r="Q137" s="48" t="s">
        <v>2263</v>
      </c>
      <c r="R137" s="48" t="s">
        <v>2895</v>
      </c>
      <c r="S137" s="48" t="s">
        <v>2264</v>
      </c>
      <c r="T137" s="48" t="s">
        <v>2265</v>
      </c>
      <c r="U137" s="48" t="s">
        <v>2266</v>
      </c>
      <c r="V137" s="48" t="s">
        <v>1843</v>
      </c>
      <c r="W137" s="48" t="s">
        <v>89</v>
      </c>
      <c r="X137" s="48" t="s">
        <v>2266</v>
      </c>
      <c r="Y137" s="48" t="s">
        <v>2267</v>
      </c>
      <c r="Z137" s="48" t="s">
        <v>2268</v>
      </c>
      <c r="AA137" s="48">
        <v>1522366164</v>
      </c>
      <c r="AB137" s="48" t="s">
        <v>2269</v>
      </c>
      <c r="AC137" s="48" t="s">
        <v>2895</v>
      </c>
      <c r="AD137" s="2" t="s">
        <v>1870</v>
      </c>
      <c r="AE137" s="2">
        <v>9.9649969360000004</v>
      </c>
      <c r="AF137" s="2">
        <v>10.59135859</v>
      </c>
      <c r="AG137" s="2">
        <v>10.3207855</v>
      </c>
      <c r="AH137" s="2">
        <v>385.12887649999999</v>
      </c>
      <c r="AI137" s="2">
        <v>10</v>
      </c>
      <c r="AJ137" s="2" t="s">
        <v>924</v>
      </c>
      <c r="AK137" s="48" t="b">
        <v>0</v>
      </c>
    </row>
    <row r="138" spans="1:40">
      <c r="A138" s="2">
        <v>136</v>
      </c>
      <c r="B138" s="2" t="s">
        <v>889</v>
      </c>
      <c r="C138" s="48">
        <v>1466211575</v>
      </c>
      <c r="D138" s="48" t="s">
        <v>1011</v>
      </c>
      <c r="E138" s="48">
        <v>131.069476528</v>
      </c>
      <c r="F138" s="48" t="s">
        <v>1012</v>
      </c>
      <c r="G138" s="48" t="s">
        <v>1013</v>
      </c>
      <c r="H138" s="48" t="s">
        <v>90</v>
      </c>
      <c r="I138" s="48" t="s">
        <v>1014</v>
      </c>
      <c r="J138" s="48" t="s">
        <v>1015</v>
      </c>
      <c r="K138" s="48" t="s">
        <v>1016</v>
      </c>
      <c r="L138" s="2" t="s">
        <v>901</v>
      </c>
      <c r="M138" s="48">
        <v>1</v>
      </c>
      <c r="N138" s="48" t="s">
        <v>88</v>
      </c>
      <c r="O138" s="48">
        <v>586</v>
      </c>
      <c r="P138" s="48" t="s">
        <v>1017</v>
      </c>
      <c r="Q138" s="48" t="s">
        <v>914</v>
      </c>
      <c r="R138" s="48" t="s">
        <v>2896</v>
      </c>
      <c r="S138" s="48" t="s">
        <v>1018</v>
      </c>
      <c r="T138" s="48" t="s">
        <v>1019</v>
      </c>
      <c r="U138" s="48" t="s">
        <v>1013</v>
      </c>
      <c r="V138" s="48" t="s">
        <v>889</v>
      </c>
      <c r="W138" s="48" t="s">
        <v>89</v>
      </c>
      <c r="X138" s="48" t="s">
        <v>1013</v>
      </c>
      <c r="Y138" s="48" t="s">
        <v>1020</v>
      </c>
      <c r="Z138" s="48" t="s">
        <v>889</v>
      </c>
      <c r="AA138" s="48">
        <v>1522366164</v>
      </c>
      <c r="AB138" s="48" t="s">
        <v>1021</v>
      </c>
      <c r="AC138" s="48" t="s">
        <v>2896</v>
      </c>
      <c r="AD138" s="2" t="s">
        <v>914</v>
      </c>
      <c r="AE138" s="2">
        <v>10.092084809999999</v>
      </c>
      <c r="AF138" s="2">
        <v>10.718446459999999</v>
      </c>
      <c r="AG138" s="2">
        <v>10.3800235</v>
      </c>
      <c r="AH138" s="2">
        <v>132.07677649999999</v>
      </c>
      <c r="AI138" s="2">
        <v>10</v>
      </c>
      <c r="AJ138" s="2" t="s">
        <v>924</v>
      </c>
      <c r="AK138" s="48" t="b">
        <v>0</v>
      </c>
    </row>
    <row r="139" spans="1:40">
      <c r="A139" s="2">
        <v>137</v>
      </c>
      <c r="B139" s="2" t="s">
        <v>1424</v>
      </c>
      <c r="C139" s="48">
        <v>1466213020</v>
      </c>
      <c r="D139" s="48" t="s">
        <v>1663</v>
      </c>
      <c r="E139" s="48">
        <v>161.068807832</v>
      </c>
      <c r="F139" s="48" t="s">
        <v>1664</v>
      </c>
      <c r="G139" s="48" t="s">
        <v>1665</v>
      </c>
      <c r="H139" s="48" t="s">
        <v>118</v>
      </c>
      <c r="I139" s="48" t="s">
        <v>1666</v>
      </c>
      <c r="K139" s="48" t="s">
        <v>1667</v>
      </c>
      <c r="L139" s="2" t="s">
        <v>1381</v>
      </c>
      <c r="M139" s="48">
        <v>1</v>
      </c>
      <c r="N139" s="48" t="s">
        <v>88</v>
      </c>
      <c r="O139" s="48">
        <v>439377</v>
      </c>
      <c r="P139" s="48" t="s">
        <v>1668</v>
      </c>
      <c r="Q139" s="48" t="s">
        <v>1669</v>
      </c>
      <c r="R139" s="48" t="s">
        <v>2897</v>
      </c>
      <c r="T139" s="48" t="s">
        <v>1670</v>
      </c>
      <c r="U139" s="48" t="s">
        <v>1671</v>
      </c>
      <c r="V139" s="48" t="s">
        <v>1424</v>
      </c>
      <c r="W139" s="48" t="s">
        <v>89</v>
      </c>
      <c r="X139" s="48" t="s">
        <v>1671</v>
      </c>
      <c r="Y139" s="48" t="s">
        <v>1672</v>
      </c>
      <c r="Z139" s="48" t="s">
        <v>1673</v>
      </c>
      <c r="AA139" s="48">
        <v>1522366164</v>
      </c>
      <c r="AB139" s="48" t="s">
        <v>1674</v>
      </c>
      <c r="AC139" s="48" t="s">
        <v>2897</v>
      </c>
      <c r="AD139" s="2" t="s">
        <v>1425</v>
      </c>
      <c r="AE139" s="2">
        <v>7.9627672250000003</v>
      </c>
      <c r="AF139" s="2">
        <v>9.2569359339999995</v>
      </c>
      <c r="AG139" s="2">
        <v>10.4096425</v>
      </c>
      <c r="AH139" s="2">
        <v>162.0760765</v>
      </c>
      <c r="AI139" s="2">
        <v>10</v>
      </c>
      <c r="AJ139" s="2" t="s">
        <v>924</v>
      </c>
      <c r="AK139" s="48" t="b">
        <v>0</v>
      </c>
    </row>
    <row r="140" spans="1:40">
      <c r="A140" s="2">
        <v>138</v>
      </c>
      <c r="B140" s="2" t="s">
        <v>1844</v>
      </c>
      <c r="C140" s="48">
        <v>1466212097</v>
      </c>
      <c r="D140" s="48" t="s">
        <v>2270</v>
      </c>
      <c r="E140" s="48">
        <v>146.02152329200001</v>
      </c>
      <c r="F140" s="48" t="s">
        <v>2271</v>
      </c>
      <c r="G140" s="48" t="s">
        <v>2272</v>
      </c>
      <c r="H140" s="48" t="s">
        <v>90</v>
      </c>
      <c r="I140" s="48" t="s">
        <v>2273</v>
      </c>
      <c r="J140" s="48" t="s">
        <v>2274</v>
      </c>
      <c r="K140" s="48" t="s">
        <v>2275</v>
      </c>
      <c r="L140" s="2" t="s">
        <v>1922</v>
      </c>
      <c r="M140" s="48">
        <v>1</v>
      </c>
      <c r="N140" s="48" t="s">
        <v>88</v>
      </c>
      <c r="O140" s="48">
        <v>51</v>
      </c>
      <c r="P140" s="48" t="s">
        <v>2276</v>
      </c>
      <c r="Q140" s="48" t="s">
        <v>2277</v>
      </c>
      <c r="R140" s="48" t="s">
        <v>2898</v>
      </c>
      <c r="S140" s="48" t="s">
        <v>2278</v>
      </c>
      <c r="T140" s="48" t="s">
        <v>2279</v>
      </c>
      <c r="U140" s="48" t="s">
        <v>2272</v>
      </c>
      <c r="V140" s="48" t="s">
        <v>1844</v>
      </c>
      <c r="W140" s="48" t="s">
        <v>89</v>
      </c>
      <c r="X140" s="48" t="s">
        <v>2272</v>
      </c>
      <c r="Y140" s="48" t="s">
        <v>2280</v>
      </c>
      <c r="Z140" s="48" t="s">
        <v>1844</v>
      </c>
      <c r="AA140" s="48">
        <v>1522366164</v>
      </c>
      <c r="AB140" s="48" t="s">
        <v>2281</v>
      </c>
      <c r="AC140" s="48" t="s">
        <v>2898</v>
      </c>
      <c r="AD140" s="2" t="s">
        <v>1869</v>
      </c>
      <c r="AE140" s="2">
        <v>10.468809569999999</v>
      </c>
      <c r="AF140" s="2">
        <v>11.108787789999999</v>
      </c>
      <c r="AG140" s="2">
        <v>10.488626500000001</v>
      </c>
      <c r="AH140" s="2">
        <v>190.99266489999999</v>
      </c>
      <c r="AI140" s="2">
        <v>10</v>
      </c>
      <c r="AJ140" s="2" t="s">
        <v>924</v>
      </c>
      <c r="AK140" s="48" t="b">
        <v>0</v>
      </c>
    </row>
    <row r="141" spans="1:40">
      <c r="A141" s="2">
        <v>139</v>
      </c>
      <c r="B141" s="2" t="s">
        <v>605</v>
      </c>
      <c r="C141" s="48">
        <v>1466212791</v>
      </c>
      <c r="D141" s="48" t="s">
        <v>606</v>
      </c>
      <c r="E141" s="48">
        <v>119.058243148</v>
      </c>
      <c r="F141" s="48" t="s">
        <v>607</v>
      </c>
      <c r="G141" s="48" t="s">
        <v>608</v>
      </c>
      <c r="H141" s="48" t="s">
        <v>180</v>
      </c>
      <c r="I141" s="48" t="s">
        <v>609</v>
      </c>
      <c r="J141" s="48" t="s">
        <v>610</v>
      </c>
      <c r="K141" s="48" t="s">
        <v>611</v>
      </c>
      <c r="L141" s="2" t="s">
        <v>582</v>
      </c>
      <c r="M141" s="48">
        <v>1</v>
      </c>
      <c r="N141" s="48" t="s">
        <v>88</v>
      </c>
      <c r="O141" s="48">
        <v>12647</v>
      </c>
      <c r="P141" s="48" t="s">
        <v>612</v>
      </c>
      <c r="Q141" s="48" t="s">
        <v>613</v>
      </c>
      <c r="R141" s="48" t="s">
        <v>2899</v>
      </c>
      <c r="S141" s="48" t="s">
        <v>614</v>
      </c>
      <c r="T141" s="48" t="s">
        <v>615</v>
      </c>
      <c r="U141" s="48" t="s">
        <v>616</v>
      </c>
      <c r="V141" s="48" t="s">
        <v>605</v>
      </c>
      <c r="W141" s="48" t="s">
        <v>89</v>
      </c>
      <c r="X141" s="48" t="s">
        <v>616</v>
      </c>
      <c r="Y141" s="48" t="s">
        <v>617</v>
      </c>
      <c r="Z141" s="48" t="s">
        <v>618</v>
      </c>
      <c r="AA141" s="48">
        <v>1522366164</v>
      </c>
      <c r="AB141" s="48" t="s">
        <v>619</v>
      </c>
      <c r="AC141" s="48" t="s">
        <v>2899</v>
      </c>
      <c r="AD141" s="2" t="s">
        <v>39</v>
      </c>
      <c r="AE141" s="2">
        <v>10.06939055</v>
      </c>
      <c r="AF141" s="2">
        <v>10.945389090000001</v>
      </c>
      <c r="AG141" s="2">
        <v>10.518245500000001</v>
      </c>
      <c r="AH141" s="2">
        <v>120.0654765</v>
      </c>
      <c r="AI141" s="2">
        <v>10</v>
      </c>
      <c r="AJ141" s="2" t="s">
        <v>924</v>
      </c>
      <c r="AK141" s="48" t="b">
        <v>0</v>
      </c>
    </row>
    <row r="142" spans="1:40">
      <c r="A142" s="2">
        <v>140</v>
      </c>
      <c r="B142" s="2" t="s">
        <v>1426</v>
      </c>
      <c r="C142" s="48">
        <v>1466211486</v>
      </c>
      <c r="D142" s="48" t="s">
        <v>1675</v>
      </c>
      <c r="E142" s="48">
        <v>117.053826464</v>
      </c>
      <c r="F142" s="48" t="s">
        <v>1676</v>
      </c>
      <c r="G142" s="48" t="s">
        <v>1677</v>
      </c>
      <c r="H142" s="48" t="s">
        <v>90</v>
      </c>
      <c r="I142" s="48" t="s">
        <v>1678</v>
      </c>
      <c r="J142" s="48" t="s">
        <v>1679</v>
      </c>
      <c r="K142" s="48" t="s">
        <v>1680</v>
      </c>
      <c r="L142" s="2" t="s">
        <v>1382</v>
      </c>
      <c r="M142" s="48">
        <v>1</v>
      </c>
      <c r="N142" s="48" t="s">
        <v>88</v>
      </c>
      <c r="O142" s="48">
        <v>763</v>
      </c>
      <c r="P142" s="48" t="s">
        <v>1681</v>
      </c>
      <c r="Q142" s="48" t="s">
        <v>1682</v>
      </c>
      <c r="R142" s="48" t="s">
        <v>2900</v>
      </c>
      <c r="S142" s="48" t="s">
        <v>1683</v>
      </c>
      <c r="T142" s="48" t="s">
        <v>1684</v>
      </c>
      <c r="U142" s="48" t="s">
        <v>1677</v>
      </c>
      <c r="V142" s="48" t="s">
        <v>1426</v>
      </c>
      <c r="W142" s="48" t="s">
        <v>89</v>
      </c>
      <c r="X142" s="48" t="s">
        <v>1677</v>
      </c>
      <c r="Y142" s="48" t="s">
        <v>1685</v>
      </c>
      <c r="Z142" s="48" t="s">
        <v>1426</v>
      </c>
      <c r="AA142" s="48">
        <v>1522366164</v>
      </c>
      <c r="AB142" s="48" t="s">
        <v>1686</v>
      </c>
      <c r="AC142" s="48" t="s">
        <v>2900</v>
      </c>
      <c r="AD142" s="2" t="s">
        <v>1427</v>
      </c>
      <c r="AE142" s="2">
        <v>10.364415960000001</v>
      </c>
      <c r="AF142" s="2">
        <v>10.927233680000001</v>
      </c>
      <c r="AG142" s="2">
        <v>10.597229499999999</v>
      </c>
      <c r="AH142" s="2">
        <v>118.0610765</v>
      </c>
      <c r="AI142" s="2">
        <v>10</v>
      </c>
      <c r="AJ142" s="2" t="s">
        <v>924</v>
      </c>
      <c r="AK142" s="48" t="b">
        <v>0</v>
      </c>
    </row>
    <row r="143" spans="1:40">
      <c r="A143" s="2">
        <v>141</v>
      </c>
      <c r="B143" s="2" t="s">
        <v>832</v>
      </c>
      <c r="C143" s="48">
        <v>1466211862</v>
      </c>
      <c r="D143" s="48" t="s">
        <v>833</v>
      </c>
      <c r="E143" s="48">
        <v>147.05315776800001</v>
      </c>
      <c r="F143" s="48" t="s">
        <v>834</v>
      </c>
      <c r="G143" s="48" t="s">
        <v>835</v>
      </c>
      <c r="H143" s="48" t="s">
        <v>123</v>
      </c>
      <c r="I143" s="48" t="s">
        <v>836</v>
      </c>
      <c r="J143" s="48" t="s">
        <v>846</v>
      </c>
      <c r="K143" s="48" t="s">
        <v>837</v>
      </c>
      <c r="L143" s="2" t="s">
        <v>673</v>
      </c>
      <c r="M143" s="48">
        <v>1</v>
      </c>
      <c r="N143" s="48" t="s">
        <v>88</v>
      </c>
      <c r="O143" s="48">
        <v>22880</v>
      </c>
      <c r="P143" s="48" t="s">
        <v>838</v>
      </c>
      <c r="Q143" s="48" t="s">
        <v>839</v>
      </c>
      <c r="R143" s="48" t="s">
        <v>2901</v>
      </c>
      <c r="S143" s="48" t="s">
        <v>847</v>
      </c>
      <c r="T143" s="48" t="s">
        <v>840</v>
      </c>
      <c r="U143" s="48" t="s">
        <v>841</v>
      </c>
      <c r="V143" s="48" t="s">
        <v>832</v>
      </c>
      <c r="W143" s="48" t="s">
        <v>89</v>
      </c>
      <c r="X143" s="48" t="s">
        <v>841</v>
      </c>
      <c r="Y143" s="48" t="s">
        <v>842</v>
      </c>
      <c r="Z143" s="48" t="s">
        <v>843</v>
      </c>
      <c r="AA143" s="48">
        <v>1522366164</v>
      </c>
      <c r="AB143" s="48" t="s">
        <v>844</v>
      </c>
      <c r="AC143" s="48" t="s">
        <v>2901</v>
      </c>
      <c r="AD143" s="2" t="s">
        <v>845</v>
      </c>
      <c r="AE143" s="2">
        <v>10.727524170000001</v>
      </c>
      <c r="AF143" s="2">
        <v>11.780537969999999</v>
      </c>
      <c r="AG143" s="2">
        <v>10.6071025</v>
      </c>
      <c r="AH143" s="2">
        <v>148.06047649999999</v>
      </c>
      <c r="AI143" s="2">
        <v>10</v>
      </c>
      <c r="AJ143" s="2" t="s">
        <v>924</v>
      </c>
      <c r="AK143" s="48" t="b">
        <v>0</v>
      </c>
    </row>
    <row r="144" spans="1:40">
      <c r="A144" s="2">
        <v>142</v>
      </c>
      <c r="B144" s="2" t="s">
        <v>2500</v>
      </c>
      <c r="C144" s="48">
        <v>1466212609</v>
      </c>
      <c r="D144" s="48" t="s">
        <v>2902</v>
      </c>
      <c r="E144" s="48">
        <v>196.05830272399999</v>
      </c>
      <c r="F144" s="48" t="s">
        <v>2903</v>
      </c>
      <c r="G144" s="48" t="s">
        <v>2904</v>
      </c>
      <c r="H144" s="48" t="s">
        <v>123</v>
      </c>
      <c r="I144" s="48" t="s">
        <v>2905</v>
      </c>
      <c r="J144" s="48" t="s">
        <v>2906</v>
      </c>
      <c r="K144" s="48" t="s">
        <v>2907</v>
      </c>
      <c r="L144" s="2" t="s">
        <v>2451</v>
      </c>
      <c r="M144" s="48">
        <v>1</v>
      </c>
      <c r="N144" s="48" t="s">
        <v>88</v>
      </c>
      <c r="O144" s="48">
        <v>10690</v>
      </c>
      <c r="P144" s="48" t="s">
        <v>2908</v>
      </c>
      <c r="Q144" s="48" t="s">
        <v>2909</v>
      </c>
      <c r="R144" s="48" t="s">
        <v>2910</v>
      </c>
      <c r="S144" s="48" t="s">
        <v>2911</v>
      </c>
      <c r="T144" s="48" t="s">
        <v>2912</v>
      </c>
      <c r="U144" s="48" t="s">
        <v>2913</v>
      </c>
      <c r="V144" s="48" t="s">
        <v>2500</v>
      </c>
      <c r="W144" s="48" t="s">
        <v>89</v>
      </c>
      <c r="X144" s="48" t="s">
        <v>2913</v>
      </c>
      <c r="Y144" s="48" t="s">
        <v>2914</v>
      </c>
      <c r="Z144" s="48" t="s">
        <v>2915</v>
      </c>
      <c r="AA144" s="48">
        <v>1522366164</v>
      </c>
      <c r="AB144" s="48" t="s">
        <v>2916</v>
      </c>
      <c r="AC144" s="48" t="s">
        <v>2910</v>
      </c>
      <c r="AD144" s="2" t="s">
        <v>2501</v>
      </c>
      <c r="AE144" s="2">
        <v>9.7970593909999995</v>
      </c>
      <c r="AF144" s="2">
        <v>10.64128597</v>
      </c>
      <c r="AG144" s="2">
        <v>10.621912</v>
      </c>
      <c r="AH144" s="2">
        <v>219.04752070000001</v>
      </c>
      <c r="AI144" s="2">
        <v>10</v>
      </c>
      <c r="AJ144" s="2" t="s">
        <v>924</v>
      </c>
      <c r="AK144" s="48" t="b">
        <v>0</v>
      </c>
    </row>
    <row r="145" spans="1:40">
      <c r="A145" s="2">
        <v>143</v>
      </c>
      <c r="B145" s="2" t="s">
        <v>1163</v>
      </c>
      <c r="C145" s="48">
        <v>1466212088</v>
      </c>
      <c r="D145" s="48" t="s">
        <v>1357</v>
      </c>
      <c r="E145" s="48">
        <v>130.11061306799999</v>
      </c>
      <c r="F145" s="48" t="s">
        <v>1358</v>
      </c>
      <c r="G145" s="48" t="s">
        <v>1359</v>
      </c>
      <c r="H145" s="48" t="s">
        <v>91</v>
      </c>
      <c r="I145" s="48" t="s">
        <v>1360</v>
      </c>
      <c r="J145" s="48" t="s">
        <v>1361</v>
      </c>
      <c r="K145" s="48" t="s">
        <v>1362</v>
      </c>
      <c r="L145" s="2" t="s">
        <v>1177</v>
      </c>
      <c r="M145" s="48">
        <v>1</v>
      </c>
      <c r="N145" s="48" t="s">
        <v>88</v>
      </c>
      <c r="O145" s="48">
        <v>122356</v>
      </c>
      <c r="P145" s="48" t="s">
        <v>1363</v>
      </c>
      <c r="Q145" s="48" t="s">
        <v>1364</v>
      </c>
      <c r="R145" s="48" t="s">
        <v>2917</v>
      </c>
      <c r="S145" s="48" t="s">
        <v>1365</v>
      </c>
      <c r="T145" s="48" t="s">
        <v>1366</v>
      </c>
      <c r="U145" s="48" t="s">
        <v>1359</v>
      </c>
      <c r="V145" s="48" t="s">
        <v>1163</v>
      </c>
      <c r="W145" s="48" t="s">
        <v>89</v>
      </c>
      <c r="X145" s="48" t="s">
        <v>1359</v>
      </c>
      <c r="Y145" s="48" t="s">
        <v>1367</v>
      </c>
      <c r="Z145" s="48" t="s">
        <v>1163</v>
      </c>
      <c r="AA145" s="48">
        <v>1522366164</v>
      </c>
      <c r="AB145" s="48" t="s">
        <v>1368</v>
      </c>
      <c r="AC145" s="48" t="s">
        <v>2917</v>
      </c>
      <c r="AD145" s="2" t="s">
        <v>1164</v>
      </c>
      <c r="AE145" s="2">
        <v>8.1630724630000007</v>
      </c>
      <c r="AF145" s="2">
        <v>10.28271662</v>
      </c>
      <c r="AG145" s="2">
        <v>10.651531</v>
      </c>
      <c r="AH145" s="2">
        <v>131.11787649999999</v>
      </c>
      <c r="AI145" s="2">
        <v>10</v>
      </c>
      <c r="AJ145" s="2" t="s">
        <v>924</v>
      </c>
      <c r="AK145" s="48" t="b">
        <v>0</v>
      </c>
    </row>
    <row r="146" spans="1:40">
      <c r="A146" s="2">
        <v>144</v>
      </c>
      <c r="B146" s="2" t="s">
        <v>2502</v>
      </c>
      <c r="C146" s="48">
        <v>1466212414</v>
      </c>
      <c r="D146" s="48" t="s">
        <v>2918</v>
      </c>
      <c r="E146" s="48">
        <v>175.04807238800001</v>
      </c>
      <c r="F146" s="48" t="s">
        <v>2919</v>
      </c>
      <c r="G146" s="48" t="s">
        <v>2920</v>
      </c>
      <c r="H146" s="48" t="s">
        <v>91</v>
      </c>
      <c r="I146" s="48" t="s">
        <v>2921</v>
      </c>
      <c r="J146" s="48" t="s">
        <v>2922</v>
      </c>
      <c r="K146" s="48" t="s">
        <v>2923</v>
      </c>
      <c r="L146" s="2" t="s">
        <v>2452</v>
      </c>
      <c r="M146" s="48">
        <v>1</v>
      </c>
      <c r="N146" s="48" t="s">
        <v>88</v>
      </c>
      <c r="O146" s="48">
        <v>65065</v>
      </c>
      <c r="P146" s="48" t="s">
        <v>2924</v>
      </c>
      <c r="Q146" s="48" t="s">
        <v>2925</v>
      </c>
      <c r="R146" s="48" t="s">
        <v>2926</v>
      </c>
      <c r="S146" s="48" t="s">
        <v>2927</v>
      </c>
      <c r="T146" s="48" t="s">
        <v>2928</v>
      </c>
      <c r="U146" s="48" t="s">
        <v>2929</v>
      </c>
      <c r="V146" s="48" t="s">
        <v>2502</v>
      </c>
      <c r="W146" s="48" t="s">
        <v>89</v>
      </c>
      <c r="X146" s="48" t="s">
        <v>2929</v>
      </c>
      <c r="Y146" s="48" t="s">
        <v>2930</v>
      </c>
      <c r="Z146" s="48" t="s">
        <v>2931</v>
      </c>
      <c r="AA146" s="48">
        <v>1522366164</v>
      </c>
      <c r="AB146" s="48" t="s">
        <v>2932</v>
      </c>
      <c r="AC146" s="48" t="s">
        <v>2926</v>
      </c>
      <c r="AD146" s="2" t="s">
        <v>2503</v>
      </c>
      <c r="AE146" s="2">
        <v>10.8682286</v>
      </c>
      <c r="AF146" s="2">
        <v>11.60806157</v>
      </c>
      <c r="AG146" s="2">
        <v>10.671277</v>
      </c>
      <c r="AH146" s="2">
        <v>176.05537649999999</v>
      </c>
      <c r="AI146" s="2">
        <v>10</v>
      </c>
      <c r="AJ146" s="2" t="s">
        <v>924</v>
      </c>
      <c r="AK146" s="48" t="b">
        <v>0</v>
      </c>
    </row>
    <row r="147" spans="1:40">
      <c r="A147" s="2">
        <v>145</v>
      </c>
      <c r="B147" s="2" t="s">
        <v>1428</v>
      </c>
      <c r="C147" s="48">
        <v>1466212607</v>
      </c>
      <c r="D147" s="48" t="s">
        <v>1687</v>
      </c>
      <c r="E147" s="48">
        <v>189.06372245200001</v>
      </c>
      <c r="F147" s="48" t="s">
        <v>1688</v>
      </c>
      <c r="G147" s="48" t="s">
        <v>1689</v>
      </c>
      <c r="H147" s="48" t="s">
        <v>109</v>
      </c>
      <c r="I147" s="48" t="s">
        <v>1690</v>
      </c>
      <c r="K147" s="48" t="s">
        <v>1691</v>
      </c>
      <c r="L147" s="2" t="s">
        <v>1383</v>
      </c>
      <c r="M147" s="48">
        <v>1</v>
      </c>
      <c r="N147" s="48" t="s">
        <v>88</v>
      </c>
      <c r="O147" s="48">
        <v>70914</v>
      </c>
      <c r="P147" s="48" t="s">
        <v>1692</v>
      </c>
      <c r="Q147" s="48" t="s">
        <v>1693</v>
      </c>
      <c r="R147" s="48" t="s">
        <v>2933</v>
      </c>
      <c r="T147" s="48" t="s">
        <v>1694</v>
      </c>
      <c r="U147" s="48" t="s">
        <v>1695</v>
      </c>
      <c r="V147" s="48" t="s">
        <v>1428</v>
      </c>
      <c r="W147" s="48" t="s">
        <v>89</v>
      </c>
      <c r="X147" s="48" t="s">
        <v>1695</v>
      </c>
      <c r="Y147" s="48" t="s">
        <v>1696</v>
      </c>
      <c r="Z147" s="48" t="s">
        <v>1697</v>
      </c>
      <c r="AA147" s="48">
        <v>1522366164</v>
      </c>
      <c r="AB147" s="48" t="s">
        <v>1698</v>
      </c>
      <c r="AC147" s="48" t="s">
        <v>2933</v>
      </c>
      <c r="AD147" s="2" t="s">
        <v>1429</v>
      </c>
      <c r="AE147" s="2">
        <v>10.59589744</v>
      </c>
      <c r="AF147" s="2">
        <v>11.299419589999999</v>
      </c>
      <c r="AG147" s="2">
        <v>10.6860865</v>
      </c>
      <c r="AH147" s="2">
        <v>190.0709765</v>
      </c>
      <c r="AI147" s="2">
        <v>10</v>
      </c>
      <c r="AJ147" s="2" t="s">
        <v>924</v>
      </c>
      <c r="AK147" s="48" t="b">
        <v>0</v>
      </c>
    </row>
    <row r="148" spans="1:40">
      <c r="A148" s="2">
        <v>146</v>
      </c>
      <c r="B148" s="2" t="s">
        <v>1430</v>
      </c>
      <c r="C148" s="48">
        <v>1466211802</v>
      </c>
      <c r="D148" s="48" t="s">
        <v>1699</v>
      </c>
      <c r="E148" s="48">
        <v>342.11621152399999</v>
      </c>
      <c r="F148" s="48" t="s">
        <v>1700</v>
      </c>
      <c r="G148" s="48" t="s">
        <v>790</v>
      </c>
      <c r="H148" s="48" t="s">
        <v>415</v>
      </c>
      <c r="I148" s="48" t="s">
        <v>1701</v>
      </c>
      <c r="K148" s="48" t="s">
        <v>1702</v>
      </c>
      <c r="L148" s="2" t="s">
        <v>786</v>
      </c>
      <c r="M148" s="48">
        <v>1</v>
      </c>
      <c r="N148" s="48" t="s">
        <v>88</v>
      </c>
      <c r="O148" s="48">
        <v>440995</v>
      </c>
      <c r="P148" s="48" t="s">
        <v>1703</v>
      </c>
      <c r="R148" s="48" t="s">
        <v>2934</v>
      </c>
      <c r="T148" s="48" t="s">
        <v>1704</v>
      </c>
      <c r="U148" s="48" t="s">
        <v>1705</v>
      </c>
      <c r="V148" s="48" t="s">
        <v>1430</v>
      </c>
      <c r="W148" s="48" t="s">
        <v>89</v>
      </c>
      <c r="X148" s="48" t="s">
        <v>1705</v>
      </c>
      <c r="Y148" s="48" t="s">
        <v>1706</v>
      </c>
      <c r="Z148" s="48" t="s">
        <v>798</v>
      </c>
      <c r="AA148" s="48">
        <v>1522366164</v>
      </c>
      <c r="AB148" s="48" t="s">
        <v>1707</v>
      </c>
      <c r="AC148" s="48" t="s">
        <v>2934</v>
      </c>
      <c r="AD148" s="2" t="s">
        <v>1431</v>
      </c>
      <c r="AE148" s="2">
        <v>9.7153600440000005</v>
      </c>
      <c r="AF148" s="2">
        <v>10.91815598</v>
      </c>
      <c r="AG148" s="2">
        <v>10.6860865</v>
      </c>
      <c r="AH148" s="2">
        <v>365.10542070000002</v>
      </c>
      <c r="AI148" s="2">
        <v>10</v>
      </c>
      <c r="AJ148" s="2" t="s">
        <v>924</v>
      </c>
      <c r="AK148" s="48" t="b">
        <v>0</v>
      </c>
    </row>
    <row r="149" spans="1:40">
      <c r="A149" s="2">
        <v>147</v>
      </c>
      <c r="B149" s="2" t="s">
        <v>1432</v>
      </c>
      <c r="C149" s="48">
        <v>1466212261</v>
      </c>
      <c r="D149" s="48" t="s">
        <v>1708</v>
      </c>
      <c r="E149" s="48">
        <v>179.07937251600001</v>
      </c>
      <c r="F149" s="48" t="s">
        <v>1709</v>
      </c>
      <c r="G149" s="48" t="s">
        <v>988</v>
      </c>
      <c r="H149" s="48" t="s">
        <v>317</v>
      </c>
      <c r="J149" s="48" t="s">
        <v>1710</v>
      </c>
      <c r="L149" s="2" t="s">
        <v>899</v>
      </c>
      <c r="M149" s="48">
        <v>1</v>
      </c>
      <c r="N149" s="48" t="s">
        <v>88</v>
      </c>
      <c r="O149" s="48">
        <v>439213</v>
      </c>
      <c r="P149" s="48" t="s">
        <v>1711</v>
      </c>
      <c r="R149" s="48" t="s">
        <v>2935</v>
      </c>
      <c r="S149" s="48" t="s">
        <v>1712</v>
      </c>
      <c r="T149" s="48" t="s">
        <v>1713</v>
      </c>
      <c r="U149" s="48" t="s">
        <v>1714</v>
      </c>
      <c r="V149" s="48" t="s">
        <v>1432</v>
      </c>
      <c r="W149" s="48" t="s">
        <v>89</v>
      </c>
      <c r="X149" s="48" t="s">
        <v>1714</v>
      </c>
      <c r="Y149" s="48" t="s">
        <v>1715</v>
      </c>
      <c r="Z149" s="48" t="s">
        <v>995</v>
      </c>
      <c r="AA149" s="48">
        <v>1522366164</v>
      </c>
      <c r="AB149" s="48" t="s">
        <v>1716</v>
      </c>
      <c r="AC149" s="48" t="s">
        <v>2935</v>
      </c>
      <c r="AD149" s="2" t="s">
        <v>1433</v>
      </c>
      <c r="AE149" s="2">
        <v>11.031627289999999</v>
      </c>
      <c r="AF149" s="2">
        <v>11.72153288</v>
      </c>
      <c r="AG149" s="2">
        <v>10.691022999999999</v>
      </c>
      <c r="AH149" s="2">
        <v>180.08667650000001</v>
      </c>
      <c r="AI149" s="2">
        <v>10</v>
      </c>
      <c r="AJ149" s="2" t="s">
        <v>924</v>
      </c>
      <c r="AK149" s="48" t="b">
        <v>0</v>
      </c>
    </row>
    <row r="150" spans="1:40">
      <c r="A150" s="2">
        <v>148</v>
      </c>
      <c r="B150" s="2" t="s">
        <v>1434</v>
      </c>
      <c r="C150" s="48">
        <v>1466211829</v>
      </c>
      <c r="D150" s="48" t="s">
        <v>1717</v>
      </c>
      <c r="E150" s="48">
        <v>342.11621152399999</v>
      </c>
      <c r="F150" s="48" t="s">
        <v>1718</v>
      </c>
      <c r="G150" s="48" t="s">
        <v>1719</v>
      </c>
      <c r="H150" s="48" t="s">
        <v>91</v>
      </c>
      <c r="I150" s="48" t="s">
        <v>1720</v>
      </c>
      <c r="J150" s="48" t="s">
        <v>1721</v>
      </c>
      <c r="K150" s="48" t="s">
        <v>1722</v>
      </c>
      <c r="L150" s="2" t="s">
        <v>786</v>
      </c>
      <c r="M150" s="48">
        <v>1</v>
      </c>
      <c r="N150" s="48" t="s">
        <v>88</v>
      </c>
      <c r="O150" s="48">
        <v>7427</v>
      </c>
      <c r="P150" s="48" t="s">
        <v>1723</v>
      </c>
      <c r="Q150" s="48" t="s">
        <v>1724</v>
      </c>
      <c r="R150" s="48" t="s">
        <v>2936</v>
      </c>
      <c r="S150" s="48" t="s">
        <v>1725</v>
      </c>
      <c r="T150" s="48" t="s">
        <v>1726</v>
      </c>
      <c r="U150" s="48" t="s">
        <v>1727</v>
      </c>
      <c r="V150" s="48" t="s">
        <v>1434</v>
      </c>
      <c r="W150" s="48" t="s">
        <v>89</v>
      </c>
      <c r="X150" s="48" t="s">
        <v>1727</v>
      </c>
      <c r="Y150" s="48" t="s">
        <v>1728</v>
      </c>
      <c r="Z150" s="48" t="s">
        <v>1729</v>
      </c>
      <c r="AA150" s="48">
        <v>1522366164</v>
      </c>
      <c r="AB150" s="48" t="s">
        <v>1730</v>
      </c>
      <c r="AC150" s="48" t="s">
        <v>2936</v>
      </c>
      <c r="AD150" s="2" t="s">
        <v>1435</v>
      </c>
      <c r="AE150" s="2">
        <v>9.7479745369999993</v>
      </c>
      <c r="AF150" s="2">
        <v>10.95712486</v>
      </c>
      <c r="AG150" s="2">
        <v>10.7551975</v>
      </c>
      <c r="AH150" s="2">
        <v>365.10542070000002</v>
      </c>
      <c r="AI150" s="2">
        <v>10</v>
      </c>
      <c r="AJ150" s="2" t="s">
        <v>924</v>
      </c>
      <c r="AK150" s="48" t="b">
        <v>0</v>
      </c>
    </row>
    <row r="151" spans="1:40">
      <c r="A151" s="2">
        <v>149</v>
      </c>
      <c r="B151" s="2" t="s">
        <v>1845</v>
      </c>
      <c r="C151" s="48">
        <v>1466211782</v>
      </c>
      <c r="D151" s="48" t="s">
        <v>2282</v>
      </c>
      <c r="E151" s="48">
        <v>219.07428713600001</v>
      </c>
      <c r="F151" s="48" t="s">
        <v>2283</v>
      </c>
      <c r="G151" s="48" t="s">
        <v>2284</v>
      </c>
      <c r="H151" s="48" t="s">
        <v>109</v>
      </c>
      <c r="I151" s="48" t="s">
        <v>2285</v>
      </c>
      <c r="K151" s="48" t="s">
        <v>2286</v>
      </c>
      <c r="L151" s="2" t="s">
        <v>1923</v>
      </c>
      <c r="M151" s="48">
        <v>1</v>
      </c>
      <c r="N151" s="48" t="s">
        <v>88</v>
      </c>
      <c r="O151" s="48">
        <v>439406</v>
      </c>
      <c r="P151" s="48" t="s">
        <v>2287</v>
      </c>
      <c r="Q151" s="48" t="s">
        <v>1868</v>
      </c>
      <c r="R151" s="48" t="s">
        <v>2937</v>
      </c>
      <c r="T151" s="48" t="s">
        <v>2288</v>
      </c>
      <c r="U151" s="48" t="s">
        <v>2289</v>
      </c>
      <c r="V151" s="48" t="s">
        <v>1845</v>
      </c>
      <c r="W151" s="48" t="s">
        <v>89</v>
      </c>
      <c r="X151" s="48" t="s">
        <v>2289</v>
      </c>
      <c r="Y151" s="48" t="s">
        <v>2290</v>
      </c>
      <c r="Z151" s="48" t="s">
        <v>2291</v>
      </c>
      <c r="AA151" s="48">
        <v>1522366164</v>
      </c>
      <c r="AB151" s="48" t="s">
        <v>2292</v>
      </c>
      <c r="AC151" s="48" t="s">
        <v>2937</v>
      </c>
      <c r="AD151" s="2" t="s">
        <v>1868</v>
      </c>
      <c r="AE151" s="2">
        <v>10.205490879999999</v>
      </c>
      <c r="AF151" s="2">
        <v>10.71747345</v>
      </c>
      <c r="AG151" s="2">
        <v>10.7551975</v>
      </c>
      <c r="AH151" s="2">
        <v>220.08157650000001</v>
      </c>
      <c r="AI151" s="2">
        <v>10</v>
      </c>
      <c r="AJ151" s="2" t="s">
        <v>924</v>
      </c>
      <c r="AK151" s="48" t="b">
        <v>0</v>
      </c>
    </row>
    <row r="152" spans="1:40">
      <c r="A152" s="2">
        <v>150</v>
      </c>
      <c r="B152" s="2" t="s">
        <v>1436</v>
      </c>
      <c r="C152" s="48">
        <v>1466212474</v>
      </c>
      <c r="D152" s="48" t="s">
        <v>1731</v>
      </c>
      <c r="E152" s="48">
        <v>131.058243148</v>
      </c>
      <c r="F152" s="48" t="s">
        <v>1732</v>
      </c>
      <c r="G152" s="48" t="s">
        <v>552</v>
      </c>
      <c r="H152" s="48" t="s">
        <v>180</v>
      </c>
      <c r="I152" s="48" t="s">
        <v>1733</v>
      </c>
      <c r="J152" s="48" t="s">
        <v>1734</v>
      </c>
      <c r="K152" s="48" t="s">
        <v>1735</v>
      </c>
      <c r="L152" s="2" t="s">
        <v>553</v>
      </c>
      <c r="M152" s="48">
        <v>1</v>
      </c>
      <c r="N152" s="48" t="s">
        <v>88</v>
      </c>
      <c r="O152" s="48">
        <v>440014</v>
      </c>
      <c r="P152" s="48" t="s">
        <v>1736</v>
      </c>
      <c r="Q152" s="48" t="s">
        <v>1437</v>
      </c>
      <c r="R152" s="48" t="s">
        <v>2938</v>
      </c>
      <c r="S152" s="48" t="s">
        <v>1737</v>
      </c>
      <c r="T152" s="48" t="s">
        <v>1738</v>
      </c>
      <c r="U152" s="48" t="s">
        <v>1739</v>
      </c>
      <c r="V152" s="48" t="s">
        <v>1436</v>
      </c>
      <c r="W152" s="48" t="s">
        <v>89</v>
      </c>
      <c r="X152" s="48" t="s">
        <v>1739</v>
      </c>
      <c r="Y152" s="48" t="s">
        <v>1740</v>
      </c>
      <c r="Z152" s="48" t="s">
        <v>554</v>
      </c>
      <c r="AA152" s="48">
        <v>1522366164</v>
      </c>
      <c r="AB152" s="48" t="s">
        <v>1741</v>
      </c>
      <c r="AC152" s="48" t="s">
        <v>2938</v>
      </c>
      <c r="AD152" s="2" t="s">
        <v>1437</v>
      </c>
      <c r="AE152" s="2">
        <v>9.7915475220000001</v>
      </c>
      <c r="AF152" s="2">
        <v>11.098737059999999</v>
      </c>
      <c r="AG152" s="2">
        <v>10.8144355</v>
      </c>
      <c r="AH152" s="2">
        <v>132.06547649999999</v>
      </c>
      <c r="AI152" s="2">
        <v>10</v>
      </c>
      <c r="AJ152" s="2" t="s">
        <v>924</v>
      </c>
      <c r="AK152" s="48" t="b">
        <v>0</v>
      </c>
    </row>
    <row r="153" spans="1:40">
      <c r="A153" s="2">
        <v>151</v>
      </c>
      <c r="B153" s="2" t="s">
        <v>620</v>
      </c>
      <c r="C153" s="48">
        <v>1466213153</v>
      </c>
      <c r="D153" s="48" t="s">
        <v>621</v>
      </c>
      <c r="E153" s="48">
        <v>146.06914218</v>
      </c>
      <c r="F153" s="48" t="s">
        <v>622</v>
      </c>
      <c r="G153" s="48" t="s">
        <v>623</v>
      </c>
      <c r="H153" s="48" t="s">
        <v>123</v>
      </c>
      <c r="I153" s="48" t="s">
        <v>624</v>
      </c>
      <c r="J153" s="48" t="s">
        <v>625</v>
      </c>
      <c r="K153" s="48" t="s">
        <v>626</v>
      </c>
      <c r="L153" s="2" t="s">
        <v>627</v>
      </c>
      <c r="M153" s="48">
        <v>1</v>
      </c>
      <c r="N153" s="48" t="s">
        <v>88</v>
      </c>
      <c r="O153" s="48">
        <v>5961</v>
      </c>
      <c r="P153" s="48" t="s">
        <v>628</v>
      </c>
      <c r="Q153" s="48" t="s">
        <v>629</v>
      </c>
      <c r="R153" s="48" t="s">
        <v>2939</v>
      </c>
      <c r="S153" s="48" t="s">
        <v>630</v>
      </c>
      <c r="T153" s="48" t="s">
        <v>631</v>
      </c>
      <c r="U153" s="48" t="s">
        <v>632</v>
      </c>
      <c r="V153" s="48" t="s">
        <v>620</v>
      </c>
      <c r="W153" s="48" t="s">
        <v>89</v>
      </c>
      <c r="X153" s="48" t="s">
        <v>632</v>
      </c>
      <c r="Y153" s="48" t="s">
        <v>633</v>
      </c>
      <c r="Z153" s="48" t="s">
        <v>634</v>
      </c>
      <c r="AA153" s="48">
        <v>1522366164</v>
      </c>
      <c r="AB153" s="48" t="s">
        <v>635</v>
      </c>
      <c r="AC153" s="48" t="s">
        <v>2939</v>
      </c>
      <c r="AD153" s="2" t="s">
        <v>40</v>
      </c>
      <c r="AE153" s="2">
        <v>10.657560589999999</v>
      </c>
      <c r="AF153" s="2">
        <v>11.66518587</v>
      </c>
      <c r="AG153" s="2">
        <v>10.8638005</v>
      </c>
      <c r="AH153" s="2">
        <v>147.07637650000001</v>
      </c>
      <c r="AI153" s="2">
        <v>10</v>
      </c>
      <c r="AJ153" s="2" t="s">
        <v>924</v>
      </c>
      <c r="AK153" s="48" t="b">
        <v>0</v>
      </c>
    </row>
    <row r="154" spans="1:40">
      <c r="A154" s="2">
        <v>152</v>
      </c>
      <c r="B154" s="2" t="s">
        <v>1846</v>
      </c>
      <c r="C154" s="48">
        <v>1466211982</v>
      </c>
      <c r="D154" s="48" t="s">
        <v>2293</v>
      </c>
      <c r="E154" s="48">
        <v>289.127385328</v>
      </c>
      <c r="F154" s="48" t="s">
        <v>2294</v>
      </c>
      <c r="G154" s="48" t="s">
        <v>2295</v>
      </c>
      <c r="H154" s="48" t="s">
        <v>166</v>
      </c>
      <c r="J154" s="48" t="s">
        <v>2296</v>
      </c>
      <c r="L154" s="2" t="s">
        <v>1924</v>
      </c>
      <c r="M154" s="48">
        <v>1</v>
      </c>
      <c r="N154" s="48" t="s">
        <v>88</v>
      </c>
      <c r="O154" s="48">
        <v>7018721</v>
      </c>
      <c r="P154" s="48" t="s">
        <v>2297</v>
      </c>
      <c r="R154" s="48" t="s">
        <v>2940</v>
      </c>
      <c r="S154" s="48" t="s">
        <v>2298</v>
      </c>
      <c r="T154" s="48" t="s">
        <v>2299</v>
      </c>
      <c r="U154" s="48" t="s">
        <v>2300</v>
      </c>
      <c r="V154" s="48" t="s">
        <v>1846</v>
      </c>
      <c r="W154" s="48" t="s">
        <v>89</v>
      </c>
      <c r="X154" s="48" t="s">
        <v>2300</v>
      </c>
      <c r="Y154" s="48" t="s">
        <v>2301</v>
      </c>
      <c r="Z154" s="48" t="s">
        <v>2302</v>
      </c>
      <c r="AA154" s="48">
        <v>1522366164</v>
      </c>
      <c r="AB154" s="48" t="s">
        <v>2303</v>
      </c>
      <c r="AC154" s="48" t="s">
        <v>2940</v>
      </c>
      <c r="AD154" s="2" t="s">
        <v>1867</v>
      </c>
      <c r="AE154" s="2">
        <v>8.60963031</v>
      </c>
      <c r="AF154" s="2">
        <v>11.71420547</v>
      </c>
      <c r="AG154" s="2">
        <v>10.8934195</v>
      </c>
      <c r="AH154" s="2">
        <v>290.13467650000001</v>
      </c>
      <c r="AI154" s="2">
        <v>10</v>
      </c>
      <c r="AJ154" s="2" t="s">
        <v>924</v>
      </c>
      <c r="AK154" s="48" t="b">
        <v>0</v>
      </c>
    </row>
    <row r="155" spans="1:40">
      <c r="A155" s="2">
        <v>153</v>
      </c>
      <c r="B155" s="2" t="s">
        <v>1089</v>
      </c>
      <c r="C155" s="48">
        <v>1466211612</v>
      </c>
      <c r="D155" s="48" t="s">
        <v>1119</v>
      </c>
      <c r="E155" s="48">
        <v>75.032028400000002</v>
      </c>
      <c r="F155" s="48" t="s">
        <v>1120</v>
      </c>
      <c r="G155" s="48" t="s">
        <v>1121</v>
      </c>
      <c r="H155" s="48" t="s">
        <v>90</v>
      </c>
      <c r="I155" s="48" t="s">
        <v>1122</v>
      </c>
      <c r="J155" s="48" t="s">
        <v>1123</v>
      </c>
      <c r="K155" s="48" t="s">
        <v>1124</v>
      </c>
      <c r="L155" s="2" t="s">
        <v>1091</v>
      </c>
      <c r="M155" s="48">
        <v>1</v>
      </c>
      <c r="N155" s="48" t="s">
        <v>88</v>
      </c>
      <c r="O155" s="48">
        <v>750</v>
      </c>
      <c r="P155" s="48" t="s">
        <v>1125</v>
      </c>
      <c r="Q155" s="48" t="s">
        <v>1126</v>
      </c>
      <c r="R155" s="48" t="s">
        <v>2941</v>
      </c>
      <c r="S155" s="48" t="s">
        <v>1127</v>
      </c>
      <c r="T155" s="48" t="s">
        <v>1128</v>
      </c>
      <c r="U155" s="48" t="s">
        <v>1121</v>
      </c>
      <c r="V155" s="48" t="s">
        <v>1089</v>
      </c>
      <c r="W155" s="48" t="s">
        <v>89</v>
      </c>
      <c r="X155" s="48" t="s">
        <v>1121</v>
      </c>
      <c r="Y155" s="48" t="s">
        <v>1129</v>
      </c>
      <c r="Z155" s="48" t="s">
        <v>1089</v>
      </c>
      <c r="AA155" s="48">
        <v>1522366164</v>
      </c>
      <c r="AB155" s="48" t="s">
        <v>1130</v>
      </c>
      <c r="AC155" s="48" t="s">
        <v>2941</v>
      </c>
      <c r="AD155" s="2" t="s">
        <v>1086</v>
      </c>
      <c r="AE155" s="2">
        <v>10.69568696</v>
      </c>
      <c r="AF155" s="2">
        <v>11.605273009999999</v>
      </c>
      <c r="AG155" s="2">
        <v>10.9921495</v>
      </c>
      <c r="AH155" s="2">
        <v>76.039276450000003</v>
      </c>
      <c r="AI155" s="2">
        <v>10</v>
      </c>
      <c r="AJ155" s="2" t="s">
        <v>924</v>
      </c>
      <c r="AK155" s="48" t="b">
        <v>0</v>
      </c>
    </row>
    <row r="156" spans="1:40">
      <c r="A156" s="2">
        <v>154</v>
      </c>
      <c r="B156" s="2" t="s">
        <v>890</v>
      </c>
      <c r="C156" s="48">
        <v>1466213144</v>
      </c>
      <c r="D156" s="48" t="s">
        <v>1022</v>
      </c>
      <c r="E156" s="48">
        <v>105.078978592</v>
      </c>
      <c r="F156" s="48" t="s">
        <v>1023</v>
      </c>
      <c r="G156" s="48" t="s">
        <v>1024</v>
      </c>
      <c r="H156" s="48" t="s">
        <v>604</v>
      </c>
      <c r="J156" s="48" t="s">
        <v>1025</v>
      </c>
      <c r="L156" s="2" t="s">
        <v>902</v>
      </c>
      <c r="M156" s="48">
        <v>1</v>
      </c>
      <c r="N156" s="48" t="s">
        <v>88</v>
      </c>
      <c r="O156" s="48">
        <v>8113</v>
      </c>
      <c r="P156" s="48" t="s">
        <v>1026</v>
      </c>
      <c r="R156" s="48" t="s">
        <v>2942</v>
      </c>
      <c r="S156" s="48" t="s">
        <v>1027</v>
      </c>
      <c r="T156" s="48" t="s">
        <v>1028</v>
      </c>
      <c r="U156" s="48" t="s">
        <v>1024</v>
      </c>
      <c r="V156" s="48" t="s">
        <v>890</v>
      </c>
      <c r="W156" s="48" t="s">
        <v>89</v>
      </c>
      <c r="X156" s="48" t="s">
        <v>1024</v>
      </c>
      <c r="Y156" s="48" t="s">
        <v>915</v>
      </c>
      <c r="Z156" s="48" t="s">
        <v>890</v>
      </c>
      <c r="AA156" s="48">
        <v>1522366164</v>
      </c>
      <c r="AB156" s="48" t="s">
        <v>1029</v>
      </c>
      <c r="AC156" s="48" t="s">
        <v>2942</v>
      </c>
      <c r="AD156" s="2" t="s">
        <v>915</v>
      </c>
      <c r="AE156" s="2">
        <v>8.7131161489999993</v>
      </c>
      <c r="AF156" s="2">
        <v>11.1314168</v>
      </c>
      <c r="AG156" s="2">
        <v>11.016832000000001</v>
      </c>
      <c r="AH156" s="2">
        <v>106.0862765</v>
      </c>
      <c r="AI156" s="2">
        <v>10</v>
      </c>
      <c r="AJ156" s="2" t="s">
        <v>924</v>
      </c>
      <c r="AK156" s="48" t="b">
        <v>0</v>
      </c>
    </row>
    <row r="157" spans="1:40">
      <c r="A157" s="2">
        <v>155</v>
      </c>
      <c r="B157" s="2" t="s">
        <v>636</v>
      </c>
      <c r="C157" s="48">
        <v>1466212745</v>
      </c>
      <c r="D157" s="48" t="s">
        <v>637</v>
      </c>
      <c r="E157" s="48">
        <v>145.08512659199999</v>
      </c>
      <c r="F157" s="48" t="s">
        <v>638</v>
      </c>
      <c r="G157" s="48" t="s">
        <v>639</v>
      </c>
      <c r="H157" s="48" t="s">
        <v>91</v>
      </c>
      <c r="I157" s="48" t="s">
        <v>640</v>
      </c>
      <c r="J157" s="48" t="s">
        <v>641</v>
      </c>
      <c r="K157" s="48" t="s">
        <v>642</v>
      </c>
      <c r="L157" s="2" t="s">
        <v>643</v>
      </c>
      <c r="M157" s="48">
        <v>1</v>
      </c>
      <c r="N157" s="48" t="s">
        <v>88</v>
      </c>
      <c r="O157" s="48">
        <v>500</v>
      </c>
      <c r="P157" s="48" t="s">
        <v>644</v>
      </c>
      <c r="Q157" s="48" t="s">
        <v>645</v>
      </c>
      <c r="R157" s="48" t="s">
        <v>2943</v>
      </c>
      <c r="S157" s="48" t="s">
        <v>646</v>
      </c>
      <c r="T157" s="48" t="s">
        <v>647</v>
      </c>
      <c r="U157" s="48" t="s">
        <v>639</v>
      </c>
      <c r="V157" s="48" t="s">
        <v>636</v>
      </c>
      <c r="W157" s="48" t="s">
        <v>89</v>
      </c>
      <c r="X157" s="48" t="s">
        <v>639</v>
      </c>
      <c r="Y157" s="48" t="s">
        <v>648</v>
      </c>
      <c r="Z157" s="48" t="s">
        <v>636</v>
      </c>
      <c r="AA157" s="48">
        <v>1522366164</v>
      </c>
      <c r="AB157" s="48" t="s">
        <v>649</v>
      </c>
      <c r="AC157" s="48" t="s">
        <v>2943</v>
      </c>
      <c r="AD157" s="2" t="s">
        <v>41</v>
      </c>
      <c r="AE157" s="2">
        <v>10.564968</v>
      </c>
      <c r="AF157" s="2">
        <v>11.30570874</v>
      </c>
      <c r="AG157" s="2">
        <v>11.051387500000001</v>
      </c>
      <c r="AH157" s="2">
        <v>146.0923765</v>
      </c>
      <c r="AI157" s="2">
        <v>10</v>
      </c>
      <c r="AJ157" s="2" t="s">
        <v>924</v>
      </c>
      <c r="AK157" s="48" t="b">
        <v>0</v>
      </c>
    </row>
    <row r="158" spans="1:40">
      <c r="A158" s="2">
        <v>156</v>
      </c>
      <c r="B158" s="2" t="s">
        <v>650</v>
      </c>
      <c r="C158" s="48">
        <v>1466212262</v>
      </c>
      <c r="D158" s="48" t="s">
        <v>651</v>
      </c>
      <c r="E158" s="48">
        <v>105.042593084</v>
      </c>
      <c r="F158" s="48" t="s">
        <v>652</v>
      </c>
      <c r="G158" s="48" t="s">
        <v>653</v>
      </c>
      <c r="H158" s="48" t="s">
        <v>90</v>
      </c>
      <c r="I158" s="48" t="s">
        <v>654</v>
      </c>
      <c r="J158" s="48" t="s">
        <v>655</v>
      </c>
      <c r="K158" s="48" t="s">
        <v>656</v>
      </c>
      <c r="L158" s="2" t="s">
        <v>657</v>
      </c>
      <c r="M158" s="48">
        <v>1</v>
      </c>
      <c r="N158" s="48" t="s">
        <v>88</v>
      </c>
      <c r="O158" s="48">
        <v>5951</v>
      </c>
      <c r="P158" s="48" t="s">
        <v>658</v>
      </c>
      <c r="Q158" s="48" t="s">
        <v>659</v>
      </c>
      <c r="R158" s="48" t="s">
        <v>2944</v>
      </c>
      <c r="S158" s="48" t="s">
        <v>660</v>
      </c>
      <c r="T158" s="48" t="s">
        <v>661</v>
      </c>
      <c r="U158" s="48" t="s">
        <v>662</v>
      </c>
      <c r="V158" s="48" t="s">
        <v>650</v>
      </c>
      <c r="W158" s="48" t="s">
        <v>89</v>
      </c>
      <c r="X158" s="48" t="s">
        <v>662</v>
      </c>
      <c r="Y158" s="48" t="s">
        <v>663</v>
      </c>
      <c r="Z158" s="48" t="s">
        <v>664</v>
      </c>
      <c r="AA158" s="48">
        <v>1522366164</v>
      </c>
      <c r="AB158" s="48" t="s">
        <v>665</v>
      </c>
      <c r="AC158" s="48" t="s">
        <v>2944</v>
      </c>
      <c r="AD158" s="2" t="s">
        <v>42</v>
      </c>
      <c r="AE158" s="2">
        <v>11.04427083</v>
      </c>
      <c r="AF158" s="2">
        <v>12.23163467</v>
      </c>
      <c r="AG158" s="2">
        <v>11.069837619999999</v>
      </c>
      <c r="AH158" s="2">
        <v>106.0498765</v>
      </c>
      <c r="AI158" s="2">
        <v>10</v>
      </c>
      <c r="AJ158" s="2" t="s">
        <v>924</v>
      </c>
      <c r="AK158" s="48" t="b">
        <v>0</v>
      </c>
    </row>
    <row r="159" spans="1:40">
      <c r="A159" s="2">
        <v>157</v>
      </c>
      <c r="B159" s="2" t="s">
        <v>666</v>
      </c>
      <c r="C159" s="48">
        <v>1466212932</v>
      </c>
      <c r="D159" s="48" t="s">
        <v>667</v>
      </c>
      <c r="E159" s="48">
        <v>147.05315776800001</v>
      </c>
      <c r="F159" s="48" t="s">
        <v>668</v>
      </c>
      <c r="G159" s="48" t="s">
        <v>669</v>
      </c>
      <c r="H159" s="48" t="s">
        <v>123</v>
      </c>
      <c r="I159" s="48" t="s">
        <v>670</v>
      </c>
      <c r="J159" s="48" t="s">
        <v>671</v>
      </c>
      <c r="K159" s="48" t="s">
        <v>672</v>
      </c>
      <c r="L159" s="2" t="s">
        <v>673</v>
      </c>
      <c r="M159" s="48">
        <v>1</v>
      </c>
      <c r="N159" s="48" t="s">
        <v>88</v>
      </c>
      <c r="O159" s="48">
        <v>33032</v>
      </c>
      <c r="P159" s="48" t="s">
        <v>674</v>
      </c>
      <c r="Q159" s="48" t="s">
        <v>675</v>
      </c>
      <c r="R159" s="48" t="s">
        <v>2945</v>
      </c>
      <c r="S159" s="48" t="s">
        <v>676</v>
      </c>
      <c r="T159" s="48" t="s">
        <v>677</v>
      </c>
      <c r="U159" s="48" t="s">
        <v>678</v>
      </c>
      <c r="V159" s="48" t="s">
        <v>666</v>
      </c>
      <c r="W159" s="48" t="s">
        <v>89</v>
      </c>
      <c r="X159" s="48" t="s">
        <v>678</v>
      </c>
      <c r="Y159" s="48" t="s">
        <v>679</v>
      </c>
      <c r="Z159" s="48" t="s">
        <v>680</v>
      </c>
      <c r="AA159" s="48">
        <v>1522366164</v>
      </c>
      <c r="AB159" s="48" t="s">
        <v>681</v>
      </c>
      <c r="AC159" s="48" t="s">
        <v>2945</v>
      </c>
      <c r="AD159" s="2" t="s">
        <v>43</v>
      </c>
      <c r="AE159" s="2">
        <v>10.69024033</v>
      </c>
      <c r="AF159" s="2">
        <v>11.735991970000001</v>
      </c>
      <c r="AG159" s="2">
        <v>11.209355499999999</v>
      </c>
      <c r="AH159" s="2">
        <v>148.06047649999999</v>
      </c>
      <c r="AI159" s="2">
        <v>10</v>
      </c>
      <c r="AJ159" s="2" t="s">
        <v>924</v>
      </c>
      <c r="AK159" s="48" t="b">
        <v>0</v>
      </c>
    </row>
    <row r="160" spans="1:40">
      <c r="A160" s="2">
        <v>158</v>
      </c>
      <c r="B160" s="2" t="s">
        <v>891</v>
      </c>
      <c r="C160" s="48">
        <v>1466212456</v>
      </c>
      <c r="D160" s="48" t="s">
        <v>1030</v>
      </c>
      <c r="E160" s="48">
        <v>162.11246979200001</v>
      </c>
      <c r="F160" s="48" t="s">
        <v>1031</v>
      </c>
      <c r="G160" s="48" t="s">
        <v>1032</v>
      </c>
      <c r="H160" s="48" t="s">
        <v>123</v>
      </c>
      <c r="I160" s="48" t="s">
        <v>1033</v>
      </c>
      <c r="J160" s="48" t="s">
        <v>1034</v>
      </c>
      <c r="K160" s="48" t="s">
        <v>1035</v>
      </c>
      <c r="L160" s="2" t="s">
        <v>903</v>
      </c>
      <c r="M160" s="48">
        <v>1</v>
      </c>
      <c r="N160" s="48" t="s">
        <v>88</v>
      </c>
      <c r="O160" s="48">
        <v>10918</v>
      </c>
      <c r="P160" s="48" t="s">
        <v>1036</v>
      </c>
      <c r="Q160" s="48" t="s">
        <v>1037</v>
      </c>
      <c r="R160" s="48" t="s">
        <v>2946</v>
      </c>
      <c r="S160" s="48" t="s">
        <v>1038</v>
      </c>
      <c r="T160" s="48" t="s">
        <v>1039</v>
      </c>
      <c r="U160" s="48" t="s">
        <v>1040</v>
      </c>
      <c r="V160" s="48" t="s">
        <v>891</v>
      </c>
      <c r="W160" s="48" t="s">
        <v>89</v>
      </c>
      <c r="X160" s="48" t="s">
        <v>1040</v>
      </c>
      <c r="Y160" s="48" t="s">
        <v>1041</v>
      </c>
      <c r="Z160" s="48" t="s">
        <v>1042</v>
      </c>
      <c r="AA160" s="48">
        <v>1522366164</v>
      </c>
      <c r="AB160" s="48" t="s">
        <v>1043</v>
      </c>
      <c r="AC160" s="48" t="s">
        <v>2946</v>
      </c>
      <c r="AD160" s="2" t="s">
        <v>916</v>
      </c>
      <c r="AE160" s="2">
        <v>11.03761858</v>
      </c>
      <c r="AF160" s="2">
        <v>11.69121335</v>
      </c>
      <c r="AG160" s="2">
        <v>11.530227999999999</v>
      </c>
      <c r="AH160" s="2">
        <v>162.11250000000001</v>
      </c>
      <c r="AI160" s="2">
        <v>10</v>
      </c>
      <c r="AJ160" s="2" t="s">
        <v>924</v>
      </c>
      <c r="AK160" s="48" t="b">
        <v>0</v>
      </c>
      <c r="AN160" s="48">
        <v>1</v>
      </c>
    </row>
    <row r="161" spans="1:41">
      <c r="A161" s="2">
        <v>159</v>
      </c>
      <c r="B161" s="2" t="s">
        <v>682</v>
      </c>
      <c r="C161" s="48">
        <v>1466212419</v>
      </c>
      <c r="D161" s="48" t="s">
        <v>683</v>
      </c>
      <c r="E161" s="48">
        <v>441.13968132799999</v>
      </c>
      <c r="F161" s="48" t="s">
        <v>684</v>
      </c>
      <c r="G161" s="48" t="s">
        <v>685</v>
      </c>
      <c r="H161" s="48" t="s">
        <v>87</v>
      </c>
      <c r="J161" s="48" t="s">
        <v>686</v>
      </c>
      <c r="L161" s="2" t="s">
        <v>687</v>
      </c>
      <c r="M161" s="48">
        <v>1</v>
      </c>
      <c r="N161" s="48" t="s">
        <v>88</v>
      </c>
      <c r="O161" s="48">
        <v>6037</v>
      </c>
      <c r="P161" s="48" t="s">
        <v>688</v>
      </c>
      <c r="Q161" s="48" t="s">
        <v>689</v>
      </c>
      <c r="R161" s="48" t="s">
        <v>2947</v>
      </c>
      <c r="S161" s="48" t="s">
        <v>690</v>
      </c>
      <c r="T161" s="48" t="s">
        <v>691</v>
      </c>
      <c r="U161" s="48" t="s">
        <v>692</v>
      </c>
      <c r="V161" s="48" t="s">
        <v>682</v>
      </c>
      <c r="W161" s="48" t="s">
        <v>89</v>
      </c>
      <c r="X161" s="48" t="s">
        <v>692</v>
      </c>
      <c r="Y161" s="48" t="s">
        <v>693</v>
      </c>
      <c r="Z161" s="48" t="s">
        <v>694</v>
      </c>
      <c r="AA161" s="48">
        <v>1522366164</v>
      </c>
      <c r="AB161" s="48" t="s">
        <v>695</v>
      </c>
      <c r="AC161" s="48" t="s">
        <v>2947</v>
      </c>
      <c r="AD161" s="2" t="s">
        <v>44</v>
      </c>
      <c r="AE161" s="2">
        <v>11.627669409999999</v>
      </c>
      <c r="AF161" s="2">
        <v>12.4038132</v>
      </c>
      <c r="AG161" s="2">
        <v>11.5845295</v>
      </c>
      <c r="AH161" s="2">
        <v>442.14697649999999</v>
      </c>
      <c r="AI161" s="2">
        <v>10</v>
      </c>
      <c r="AJ161" s="2" t="s">
        <v>924</v>
      </c>
      <c r="AK161" s="48" t="b">
        <v>0</v>
      </c>
    </row>
    <row r="162" spans="1:41">
      <c r="A162" s="2">
        <v>160</v>
      </c>
      <c r="B162" s="2" t="s">
        <v>2504</v>
      </c>
      <c r="C162" s="48">
        <v>1466212433</v>
      </c>
      <c r="D162" s="48" t="s">
        <v>2948</v>
      </c>
      <c r="E162" s="48">
        <v>443.15533139199999</v>
      </c>
      <c r="F162" s="48" t="s">
        <v>2949</v>
      </c>
      <c r="G162" s="48" t="s">
        <v>2950</v>
      </c>
      <c r="H162" s="48" t="s">
        <v>123</v>
      </c>
      <c r="I162" s="48" t="s">
        <v>2951</v>
      </c>
      <c r="J162" s="48" t="s">
        <v>2952</v>
      </c>
      <c r="K162" s="48" t="s">
        <v>2953</v>
      </c>
      <c r="L162" s="2" t="s">
        <v>2453</v>
      </c>
      <c r="M162" s="48">
        <v>1</v>
      </c>
      <c r="N162" s="48" t="s">
        <v>88</v>
      </c>
      <c r="O162" s="48">
        <v>98792</v>
      </c>
      <c r="P162" s="48" t="s">
        <v>2954</v>
      </c>
      <c r="Q162" s="48" t="s">
        <v>2505</v>
      </c>
      <c r="R162" s="48" t="s">
        <v>2955</v>
      </c>
      <c r="S162" s="48" t="s">
        <v>2956</v>
      </c>
      <c r="T162" s="48" t="s">
        <v>2957</v>
      </c>
      <c r="U162" s="48" t="s">
        <v>2958</v>
      </c>
      <c r="V162" s="48" t="s">
        <v>2504</v>
      </c>
      <c r="W162" s="48" t="s">
        <v>89</v>
      </c>
      <c r="X162" s="48" t="s">
        <v>2958</v>
      </c>
      <c r="Y162" s="48" t="s">
        <v>2959</v>
      </c>
      <c r="Z162" s="48" t="s">
        <v>2960</v>
      </c>
      <c r="AA162" s="48">
        <v>1522366164</v>
      </c>
      <c r="AB162" s="48" t="s">
        <v>2961</v>
      </c>
      <c r="AC162" s="48" t="s">
        <v>2955</v>
      </c>
      <c r="AD162" s="2" t="s">
        <v>2505</v>
      </c>
      <c r="AE162" s="2">
        <v>9.8620557600000005</v>
      </c>
      <c r="AF162" s="2">
        <v>10.733515450000001</v>
      </c>
      <c r="AG162" s="2">
        <v>11.609211999999999</v>
      </c>
      <c r="AH162" s="2">
        <v>444.1625765</v>
      </c>
      <c r="AI162" s="2">
        <v>10</v>
      </c>
      <c r="AJ162" s="2" t="s">
        <v>924</v>
      </c>
      <c r="AK162" s="48" t="b">
        <v>0</v>
      </c>
    </row>
    <row r="163" spans="1:41">
      <c r="A163" s="2">
        <v>161</v>
      </c>
      <c r="B163" s="2" t="s">
        <v>848</v>
      </c>
      <c r="C163" s="48">
        <v>1466212613</v>
      </c>
      <c r="D163" s="48" t="s">
        <v>849</v>
      </c>
      <c r="E163" s="48">
        <v>175.095691276</v>
      </c>
      <c r="F163" s="48" t="s">
        <v>850</v>
      </c>
      <c r="G163" s="48" t="s">
        <v>851</v>
      </c>
      <c r="H163" s="48" t="s">
        <v>462</v>
      </c>
      <c r="I163" s="48" t="s">
        <v>852</v>
      </c>
      <c r="J163" s="48" t="s">
        <v>863</v>
      </c>
      <c r="K163" s="48" t="s">
        <v>853</v>
      </c>
      <c r="L163" s="2" t="s">
        <v>854</v>
      </c>
      <c r="M163" s="48">
        <v>1</v>
      </c>
      <c r="N163" s="48" t="s">
        <v>88</v>
      </c>
      <c r="O163" s="48">
        <v>9750</v>
      </c>
      <c r="P163" s="48" t="s">
        <v>855</v>
      </c>
      <c r="Q163" s="48" t="s">
        <v>856</v>
      </c>
      <c r="R163" s="48" t="s">
        <v>2962</v>
      </c>
      <c r="S163" s="48" t="s">
        <v>864</v>
      </c>
      <c r="T163" s="48" t="s">
        <v>857</v>
      </c>
      <c r="U163" s="48" t="s">
        <v>858</v>
      </c>
      <c r="V163" s="48" t="s">
        <v>848</v>
      </c>
      <c r="W163" s="48" t="s">
        <v>89</v>
      </c>
      <c r="X163" s="48" t="s">
        <v>858</v>
      </c>
      <c r="Y163" s="48" t="s">
        <v>859</v>
      </c>
      <c r="Z163" s="48" t="s">
        <v>860</v>
      </c>
      <c r="AA163" s="48">
        <v>1522366164</v>
      </c>
      <c r="AB163" s="48" t="s">
        <v>861</v>
      </c>
      <c r="AC163" s="48" t="s">
        <v>2962</v>
      </c>
      <c r="AD163" s="2" t="s">
        <v>862</v>
      </c>
      <c r="AE163" s="2">
        <v>11.26002235</v>
      </c>
      <c r="AF163" s="2">
        <v>12.09517123</v>
      </c>
      <c r="AG163" s="2">
        <v>11.638831</v>
      </c>
      <c r="AH163" s="2">
        <v>176.10297650000001</v>
      </c>
      <c r="AI163" s="2">
        <v>10</v>
      </c>
      <c r="AJ163" s="2" t="s">
        <v>924</v>
      </c>
      <c r="AK163" s="48" t="b">
        <v>0</v>
      </c>
      <c r="AO163" s="48">
        <v>65567</v>
      </c>
    </row>
    <row r="164" spans="1:41">
      <c r="A164" s="2">
        <v>162</v>
      </c>
      <c r="B164" s="2" t="s">
        <v>1438</v>
      </c>
      <c r="C164" s="48">
        <v>1466212430</v>
      </c>
      <c r="D164" s="48" t="s">
        <v>1742</v>
      </c>
      <c r="E164" s="48">
        <v>161.068807832</v>
      </c>
      <c r="F164" s="48" t="s">
        <v>1743</v>
      </c>
      <c r="G164" s="48" t="s">
        <v>1744</v>
      </c>
      <c r="H164" s="48" t="s">
        <v>109</v>
      </c>
      <c r="I164" s="48" t="s">
        <v>1745</v>
      </c>
      <c r="K164" s="48" t="s">
        <v>1746</v>
      </c>
      <c r="L164" s="2" t="s">
        <v>1381</v>
      </c>
      <c r="M164" s="48">
        <v>1</v>
      </c>
      <c r="N164" s="48" t="s">
        <v>88</v>
      </c>
      <c r="O164" s="48">
        <v>92136</v>
      </c>
      <c r="P164" s="48" t="s">
        <v>1747</v>
      </c>
      <c r="Q164" s="48" t="s">
        <v>1748</v>
      </c>
      <c r="R164" s="48" t="s">
        <v>2963</v>
      </c>
      <c r="T164" s="48" t="s">
        <v>1749</v>
      </c>
      <c r="U164" s="48" t="s">
        <v>1750</v>
      </c>
      <c r="V164" s="48" t="s">
        <v>1438</v>
      </c>
      <c r="W164" s="48" t="s">
        <v>89</v>
      </c>
      <c r="X164" s="48" t="s">
        <v>1750</v>
      </c>
      <c r="Y164" s="48" t="s">
        <v>1751</v>
      </c>
      <c r="Z164" s="48" t="s">
        <v>1752</v>
      </c>
      <c r="AA164" s="48">
        <v>1522366164</v>
      </c>
      <c r="AB164" s="48" t="s">
        <v>1753</v>
      </c>
      <c r="AC164" s="48" t="s">
        <v>2963</v>
      </c>
      <c r="AD164" s="2" t="s">
        <v>1439</v>
      </c>
      <c r="AE164" s="2">
        <v>10.601888730000001</v>
      </c>
      <c r="AF164" s="2">
        <v>12.78507682</v>
      </c>
      <c r="AG164" s="2">
        <v>11.693132500000001</v>
      </c>
      <c r="AH164" s="2">
        <v>162.0760765</v>
      </c>
      <c r="AI164" s="2">
        <v>10</v>
      </c>
      <c r="AJ164" s="2" t="s">
        <v>924</v>
      </c>
      <c r="AK164" s="48" t="b">
        <v>0</v>
      </c>
    </row>
    <row r="165" spans="1:41">
      <c r="A165" s="2">
        <v>163</v>
      </c>
      <c r="B165" s="2" t="s">
        <v>1847</v>
      </c>
      <c r="C165" s="48">
        <v>1466212851</v>
      </c>
      <c r="D165" s="48" t="s">
        <v>2304</v>
      </c>
      <c r="E165" s="48">
        <v>188.116092372</v>
      </c>
      <c r="F165" s="48" t="s">
        <v>2305</v>
      </c>
      <c r="G165" s="48" t="s">
        <v>2306</v>
      </c>
      <c r="H165" s="48" t="s">
        <v>109</v>
      </c>
      <c r="I165" s="48" t="s">
        <v>2307</v>
      </c>
      <c r="K165" s="48" t="s">
        <v>2308</v>
      </c>
      <c r="L165" s="2" t="s">
        <v>1925</v>
      </c>
      <c r="M165" s="48">
        <v>1</v>
      </c>
      <c r="N165" s="48" t="s">
        <v>88</v>
      </c>
      <c r="O165" s="48">
        <v>92907</v>
      </c>
      <c r="P165" s="48" t="s">
        <v>2309</v>
      </c>
      <c r="Q165" s="48" t="s">
        <v>2310</v>
      </c>
      <c r="R165" s="48" t="s">
        <v>2964</v>
      </c>
      <c r="T165" s="48" t="s">
        <v>2311</v>
      </c>
      <c r="U165" s="48" t="s">
        <v>2312</v>
      </c>
      <c r="V165" s="48" t="s">
        <v>1847</v>
      </c>
      <c r="W165" s="48" t="s">
        <v>89</v>
      </c>
      <c r="X165" s="48" t="s">
        <v>2312</v>
      </c>
      <c r="Y165" s="48" t="s">
        <v>2313</v>
      </c>
      <c r="Z165" s="48" t="s">
        <v>2314</v>
      </c>
      <c r="AA165" s="48">
        <v>1522366164</v>
      </c>
      <c r="AB165" s="48" t="s">
        <v>2315</v>
      </c>
      <c r="AC165" s="48" t="s">
        <v>2964</v>
      </c>
      <c r="AD165" s="2" t="s">
        <v>1866</v>
      </c>
      <c r="AE165" s="2">
        <v>11.21917268</v>
      </c>
      <c r="AF165" s="2">
        <v>11.80014581</v>
      </c>
      <c r="AG165" s="2">
        <v>11.693132500000001</v>
      </c>
      <c r="AH165" s="2">
        <v>189.12337650000001</v>
      </c>
      <c r="AI165" s="2">
        <v>10</v>
      </c>
      <c r="AJ165" s="2" t="s">
        <v>924</v>
      </c>
      <c r="AK165" s="48" t="b">
        <v>0</v>
      </c>
    </row>
    <row r="166" spans="1:41">
      <c r="A166" s="2">
        <v>164</v>
      </c>
      <c r="B166" s="2" t="s">
        <v>1848</v>
      </c>
      <c r="C166" s="48">
        <v>1466212770</v>
      </c>
      <c r="D166" s="48" t="s">
        <v>2316</v>
      </c>
      <c r="E166" s="48">
        <v>347.06308441800002</v>
      </c>
      <c r="F166" s="48" t="s">
        <v>2317</v>
      </c>
      <c r="G166" s="48" t="s">
        <v>2318</v>
      </c>
      <c r="H166" s="48" t="s">
        <v>123</v>
      </c>
      <c r="I166" s="48" t="s">
        <v>2319</v>
      </c>
      <c r="J166" s="48" t="s">
        <v>2320</v>
      </c>
      <c r="K166" s="48" t="s">
        <v>2321</v>
      </c>
      <c r="L166" s="2" t="s">
        <v>1926</v>
      </c>
      <c r="M166" s="48">
        <v>1</v>
      </c>
      <c r="N166" s="48" t="s">
        <v>88</v>
      </c>
      <c r="O166" s="48">
        <v>6083</v>
      </c>
      <c r="P166" s="48" t="s">
        <v>2322</v>
      </c>
      <c r="Q166" s="48" t="s">
        <v>2323</v>
      </c>
      <c r="R166" s="48" t="s">
        <v>2965</v>
      </c>
      <c r="S166" s="48" t="s">
        <v>2324</v>
      </c>
      <c r="T166" s="48" t="s">
        <v>2325</v>
      </c>
      <c r="U166" s="48" t="s">
        <v>2326</v>
      </c>
      <c r="V166" s="48" t="s">
        <v>1848</v>
      </c>
      <c r="W166" s="48" t="s">
        <v>89</v>
      </c>
      <c r="X166" s="48" t="s">
        <v>2326</v>
      </c>
      <c r="Y166" s="48" t="s">
        <v>2327</v>
      </c>
      <c r="Z166" s="48" t="s">
        <v>2328</v>
      </c>
      <c r="AA166" s="48">
        <v>1522366164</v>
      </c>
      <c r="AB166" s="48" t="s">
        <v>2329</v>
      </c>
      <c r="AC166" s="48" t="s">
        <v>2965</v>
      </c>
      <c r="AD166" s="2" t="s">
        <v>1865</v>
      </c>
      <c r="AE166" s="2">
        <v>10.937763820000001</v>
      </c>
      <c r="AF166" s="2">
        <v>12.326652709999999</v>
      </c>
      <c r="AG166" s="2">
        <v>11.698069</v>
      </c>
      <c r="AH166" s="2">
        <v>348.07037650000001</v>
      </c>
      <c r="AI166" s="2">
        <v>10</v>
      </c>
      <c r="AJ166" s="2" t="s">
        <v>924</v>
      </c>
      <c r="AK166" s="48" t="b">
        <v>0</v>
      </c>
    </row>
    <row r="167" spans="1:41">
      <c r="A167" s="2">
        <v>165</v>
      </c>
      <c r="B167" s="2" t="s">
        <v>1849</v>
      </c>
      <c r="C167" s="48">
        <v>1466211497</v>
      </c>
      <c r="D167" s="48" t="s">
        <v>2330</v>
      </c>
      <c r="E167" s="48">
        <v>103.063328528</v>
      </c>
      <c r="F167" s="48" t="s">
        <v>2331</v>
      </c>
      <c r="G167" s="48" t="s">
        <v>2332</v>
      </c>
      <c r="H167" s="48" t="s">
        <v>370</v>
      </c>
      <c r="I167" s="48" t="s">
        <v>2333</v>
      </c>
      <c r="J167" s="48" t="s">
        <v>2334</v>
      </c>
      <c r="K167" s="48" t="s">
        <v>2335</v>
      </c>
      <c r="L167" s="2" t="s">
        <v>535</v>
      </c>
      <c r="M167" s="48">
        <v>1</v>
      </c>
      <c r="N167" s="48" t="s">
        <v>88</v>
      </c>
      <c r="O167" s="48">
        <v>119</v>
      </c>
      <c r="P167" s="48" t="s">
        <v>2336</v>
      </c>
      <c r="Q167" s="48" t="s">
        <v>2337</v>
      </c>
      <c r="R167" s="48" t="s">
        <v>2966</v>
      </c>
      <c r="S167" s="48" t="s">
        <v>2338</v>
      </c>
      <c r="T167" s="48" t="s">
        <v>2339</v>
      </c>
      <c r="U167" s="48" t="s">
        <v>2332</v>
      </c>
      <c r="V167" s="48" t="s">
        <v>1849</v>
      </c>
      <c r="W167" s="48" t="s">
        <v>89</v>
      </c>
      <c r="X167" s="48" t="s">
        <v>2332</v>
      </c>
      <c r="Y167" s="48" t="s">
        <v>2340</v>
      </c>
      <c r="Z167" s="48" t="s">
        <v>1849</v>
      </c>
      <c r="AA167" s="48">
        <v>1522366164</v>
      </c>
      <c r="AB167" s="48" t="s">
        <v>2341</v>
      </c>
      <c r="AC167" s="48" t="s">
        <v>2966</v>
      </c>
      <c r="AD167" s="2" t="s">
        <v>1864</v>
      </c>
      <c r="AE167" s="2">
        <v>11.387110229999999</v>
      </c>
      <c r="AF167" s="2">
        <v>12.122404339999999</v>
      </c>
      <c r="AG167" s="2">
        <v>11.69860723</v>
      </c>
      <c r="AH167" s="2">
        <v>104.0705765</v>
      </c>
      <c r="AI167" s="2">
        <v>10</v>
      </c>
      <c r="AJ167" s="2" t="s">
        <v>924</v>
      </c>
      <c r="AK167" s="48" t="b">
        <v>0</v>
      </c>
      <c r="AL167" s="48" t="s">
        <v>2342</v>
      </c>
      <c r="AM167" s="48" t="s">
        <v>2343</v>
      </c>
    </row>
    <row r="168" spans="1:41">
      <c r="A168" s="2">
        <v>166</v>
      </c>
      <c r="B168" s="2" t="s">
        <v>1850</v>
      </c>
      <c r="C168" s="48">
        <v>1466211611</v>
      </c>
      <c r="D168" s="48" t="s">
        <v>2344</v>
      </c>
      <c r="E168" s="48">
        <v>172.013674638</v>
      </c>
      <c r="F168" s="48" t="s">
        <v>2345</v>
      </c>
      <c r="G168" s="48" t="s">
        <v>2346</v>
      </c>
      <c r="H168" s="48" t="s">
        <v>90</v>
      </c>
      <c r="I168" s="48" t="s">
        <v>2347</v>
      </c>
      <c r="J168" s="48" t="s">
        <v>2348</v>
      </c>
      <c r="K168" s="48" t="s">
        <v>2349</v>
      </c>
      <c r="L168" s="2" t="s">
        <v>1927</v>
      </c>
      <c r="M168" s="48">
        <v>1</v>
      </c>
      <c r="N168" s="48" t="s">
        <v>88</v>
      </c>
      <c r="O168" s="48">
        <v>2526</v>
      </c>
      <c r="P168" s="48" t="s">
        <v>2350</v>
      </c>
      <c r="Q168" s="48" t="s">
        <v>2351</v>
      </c>
      <c r="R168" s="1" t="s">
        <v>2967</v>
      </c>
      <c r="S168" s="48" t="s">
        <v>2352</v>
      </c>
      <c r="T168" s="48" t="s">
        <v>2353</v>
      </c>
      <c r="U168" s="48" t="s">
        <v>2346</v>
      </c>
      <c r="V168" s="48" t="s">
        <v>1850</v>
      </c>
      <c r="W168" s="48" t="s">
        <v>89</v>
      </c>
      <c r="X168" s="48" t="s">
        <v>2346</v>
      </c>
      <c r="Y168" s="48" t="s">
        <v>2354</v>
      </c>
      <c r="Z168" s="48" t="s">
        <v>1850</v>
      </c>
      <c r="AA168" s="48">
        <v>1522366164</v>
      </c>
      <c r="AB168" s="48" t="s">
        <v>2355</v>
      </c>
      <c r="AC168" s="1" t="s">
        <v>2967</v>
      </c>
      <c r="AD168" s="2" t="s">
        <v>1863</v>
      </c>
      <c r="AE168" s="2">
        <v>11.624880859999999</v>
      </c>
      <c r="AF168" s="2">
        <v>12.757778460000001</v>
      </c>
      <c r="AG168" s="2">
        <v>11.742497500000001</v>
      </c>
      <c r="AH168" s="2">
        <v>173.02097649999999</v>
      </c>
      <c r="AI168" s="2">
        <v>10</v>
      </c>
      <c r="AJ168" s="2" t="s">
        <v>924</v>
      </c>
      <c r="AK168" s="48" t="b">
        <v>0</v>
      </c>
    </row>
    <row r="169" spans="1:41">
      <c r="A169" s="2">
        <v>167</v>
      </c>
      <c r="B169" s="2" t="s">
        <v>1440</v>
      </c>
      <c r="C169" s="48">
        <v>1466212261</v>
      </c>
      <c r="D169" s="48" t="s">
        <v>1754</v>
      </c>
      <c r="E169" s="48">
        <v>179.07937251600001</v>
      </c>
      <c r="F169" s="48" t="s">
        <v>1755</v>
      </c>
      <c r="G169" s="48" t="s">
        <v>988</v>
      </c>
      <c r="H169" s="48" t="s">
        <v>1756</v>
      </c>
      <c r="I169" s="48" t="s">
        <v>1757</v>
      </c>
      <c r="K169" s="48" t="s">
        <v>1758</v>
      </c>
      <c r="L169" s="2" t="s">
        <v>899</v>
      </c>
      <c r="M169" s="48">
        <v>1</v>
      </c>
      <c r="N169" s="48" t="s">
        <v>88</v>
      </c>
      <c r="O169" s="48">
        <v>24154</v>
      </c>
      <c r="P169" s="48" t="s">
        <v>1759</v>
      </c>
      <c r="R169" s="48" t="s">
        <v>2968</v>
      </c>
      <c r="T169" s="48" t="s">
        <v>1760</v>
      </c>
      <c r="U169" s="48" t="s">
        <v>1761</v>
      </c>
      <c r="V169" s="48" t="s">
        <v>1440</v>
      </c>
      <c r="W169" s="48" t="s">
        <v>89</v>
      </c>
      <c r="X169" s="48" t="s">
        <v>1761</v>
      </c>
      <c r="Y169" s="48" t="s">
        <v>1762</v>
      </c>
      <c r="Z169" s="48" t="s">
        <v>995</v>
      </c>
      <c r="AA169" s="48">
        <v>1522366164</v>
      </c>
      <c r="AB169" s="48" t="s">
        <v>1763</v>
      </c>
      <c r="AC169" s="48" t="s">
        <v>2968</v>
      </c>
      <c r="AD169" s="2" t="s">
        <v>1441</v>
      </c>
      <c r="AE169" s="2">
        <v>11.02575231</v>
      </c>
      <c r="AF169" s="2">
        <v>11.71747345</v>
      </c>
      <c r="AG169" s="2">
        <v>11.747434</v>
      </c>
      <c r="AH169" s="2">
        <v>180.08667650000001</v>
      </c>
      <c r="AI169" s="2">
        <v>10</v>
      </c>
      <c r="AJ169" s="2" t="s">
        <v>924</v>
      </c>
      <c r="AK169" s="48" t="b">
        <v>0</v>
      </c>
    </row>
    <row r="170" spans="1:41">
      <c r="A170" s="2">
        <v>168</v>
      </c>
      <c r="B170" s="2" t="s">
        <v>1849</v>
      </c>
      <c r="C170" s="48">
        <v>1466211497</v>
      </c>
      <c r="D170" s="48" t="s">
        <v>2330</v>
      </c>
      <c r="E170" s="48">
        <v>103.063328528</v>
      </c>
      <c r="F170" s="48" t="s">
        <v>2331</v>
      </c>
      <c r="G170" s="48" t="s">
        <v>2332</v>
      </c>
      <c r="H170" s="48" t="s">
        <v>370</v>
      </c>
      <c r="I170" s="48" t="s">
        <v>2333</v>
      </c>
      <c r="J170" s="48" t="s">
        <v>2334</v>
      </c>
      <c r="K170" s="48" t="s">
        <v>2335</v>
      </c>
      <c r="L170" s="2" t="s">
        <v>535</v>
      </c>
      <c r="M170" s="48">
        <v>1</v>
      </c>
      <c r="N170" s="48" t="s">
        <v>2768</v>
      </c>
      <c r="O170" s="48">
        <v>119</v>
      </c>
      <c r="P170" s="48" t="s">
        <v>2336</v>
      </c>
      <c r="Q170" s="48" t="s">
        <v>2337</v>
      </c>
      <c r="R170" s="48" t="s">
        <v>2969</v>
      </c>
      <c r="S170" s="48" t="s">
        <v>2338</v>
      </c>
      <c r="T170" s="48" t="s">
        <v>2339</v>
      </c>
      <c r="U170" s="48" t="s">
        <v>2332</v>
      </c>
      <c r="V170" s="48" t="s">
        <v>1849</v>
      </c>
      <c r="W170" s="48" t="s">
        <v>89</v>
      </c>
      <c r="X170" s="48" t="s">
        <v>2332</v>
      </c>
      <c r="Y170" s="48" t="s">
        <v>2340</v>
      </c>
      <c r="Z170" s="48" t="s">
        <v>1849</v>
      </c>
      <c r="AA170" s="48">
        <v>1522310847</v>
      </c>
      <c r="AB170" s="48" t="s">
        <v>2341</v>
      </c>
      <c r="AC170" s="48" t="s">
        <v>2969</v>
      </c>
      <c r="AD170" s="2" t="s">
        <v>1862</v>
      </c>
      <c r="AE170" s="2">
        <v>11.36888957</v>
      </c>
      <c r="AF170" s="2">
        <v>12.229456020000001</v>
      </c>
      <c r="AG170" s="2">
        <v>11.772116499999999</v>
      </c>
      <c r="AH170" s="2">
        <v>104.0705765</v>
      </c>
      <c r="AI170" s="2">
        <v>10</v>
      </c>
      <c r="AJ170" s="2" t="s">
        <v>924</v>
      </c>
      <c r="AK170" s="48" t="b">
        <v>0</v>
      </c>
      <c r="AL170" s="48" t="s">
        <v>2342</v>
      </c>
      <c r="AM170" s="48" t="s">
        <v>2343</v>
      </c>
    </row>
    <row r="171" spans="1:41">
      <c r="A171" s="2">
        <v>169</v>
      </c>
      <c r="B171" s="2" t="s">
        <v>1851</v>
      </c>
      <c r="C171" s="48">
        <v>1466211859</v>
      </c>
      <c r="D171" s="48" t="s">
        <v>2356</v>
      </c>
      <c r="E171" s="48">
        <v>155.069476528</v>
      </c>
      <c r="F171" s="48" t="s">
        <v>2357</v>
      </c>
      <c r="G171" s="48" t="s">
        <v>2358</v>
      </c>
      <c r="H171" s="48" t="s">
        <v>462</v>
      </c>
      <c r="I171" s="48" t="s">
        <v>2359</v>
      </c>
      <c r="J171" s="48" t="s">
        <v>2360</v>
      </c>
      <c r="K171" s="48" t="s">
        <v>2361</v>
      </c>
      <c r="L171" s="2" t="s">
        <v>1928</v>
      </c>
      <c r="M171" s="48">
        <v>1</v>
      </c>
      <c r="N171" s="48" t="s">
        <v>88</v>
      </c>
      <c r="O171" s="48">
        <v>6274</v>
      </c>
      <c r="P171" s="48" t="s">
        <v>2362</v>
      </c>
      <c r="Q171" s="48" t="s">
        <v>2363</v>
      </c>
      <c r="R171" s="48" t="s">
        <v>2970</v>
      </c>
      <c r="S171" s="48" t="s">
        <v>2364</v>
      </c>
      <c r="T171" s="48" t="s">
        <v>2365</v>
      </c>
      <c r="U171" s="48" t="s">
        <v>2366</v>
      </c>
      <c r="V171" s="48" t="s">
        <v>1851</v>
      </c>
      <c r="W171" s="48" t="s">
        <v>89</v>
      </c>
      <c r="X171" s="48" t="s">
        <v>2366</v>
      </c>
      <c r="Y171" s="48" t="s">
        <v>2367</v>
      </c>
      <c r="Z171" s="48" t="s">
        <v>2368</v>
      </c>
      <c r="AA171" s="48">
        <v>1522366164</v>
      </c>
      <c r="AB171" s="48" t="s">
        <v>2369</v>
      </c>
      <c r="AC171" s="48" t="s">
        <v>2970</v>
      </c>
      <c r="AD171" s="2" t="s">
        <v>1861</v>
      </c>
      <c r="AE171" s="2">
        <v>9.4789113559999993</v>
      </c>
      <c r="AF171" s="2">
        <v>12.83947781</v>
      </c>
      <c r="AG171" s="2">
        <v>11.785003059999999</v>
      </c>
      <c r="AH171" s="2">
        <v>156.07677649999999</v>
      </c>
      <c r="AI171" s="2">
        <v>10</v>
      </c>
      <c r="AJ171" s="2" t="s">
        <v>924</v>
      </c>
      <c r="AK171" s="48" t="b">
        <v>0</v>
      </c>
      <c r="AO171" s="48" t="s">
        <v>2370</v>
      </c>
    </row>
    <row r="172" spans="1:41">
      <c r="A172" s="2">
        <v>170</v>
      </c>
      <c r="B172" s="2" t="s">
        <v>1852</v>
      </c>
      <c r="C172" s="48">
        <v>1466212002</v>
      </c>
      <c r="D172" s="48" t="s">
        <v>2371</v>
      </c>
      <c r="E172" s="48">
        <v>117.078978592</v>
      </c>
      <c r="F172" s="48" t="s">
        <v>2372</v>
      </c>
      <c r="G172" s="48" t="s">
        <v>2373</v>
      </c>
      <c r="H172" s="48" t="s">
        <v>2374</v>
      </c>
      <c r="I172" s="48" t="s">
        <v>2375</v>
      </c>
      <c r="J172" s="48" t="s">
        <v>2376</v>
      </c>
      <c r="K172" s="48" t="s">
        <v>2377</v>
      </c>
      <c r="L172" s="2" t="s">
        <v>482</v>
      </c>
      <c r="M172" s="48">
        <v>1</v>
      </c>
      <c r="N172" s="48" t="s">
        <v>88</v>
      </c>
      <c r="O172" s="48">
        <v>138</v>
      </c>
      <c r="P172" s="48" t="s">
        <v>2378</v>
      </c>
      <c r="Q172" s="48" t="s">
        <v>2379</v>
      </c>
      <c r="R172" s="48" t="s">
        <v>2971</v>
      </c>
      <c r="S172" s="48" t="s">
        <v>2380</v>
      </c>
      <c r="T172" s="48" t="s">
        <v>2381</v>
      </c>
      <c r="U172" s="48" t="s">
        <v>2373</v>
      </c>
      <c r="V172" s="48" t="s">
        <v>1852</v>
      </c>
      <c r="W172" s="48" t="s">
        <v>89</v>
      </c>
      <c r="X172" s="48" t="s">
        <v>2373</v>
      </c>
      <c r="Y172" s="48" t="s">
        <v>2382</v>
      </c>
      <c r="Z172" s="48" t="s">
        <v>1852</v>
      </c>
      <c r="AA172" s="48">
        <v>1522366164</v>
      </c>
      <c r="AB172" s="48" t="s">
        <v>2383</v>
      </c>
      <c r="AC172" s="48" t="s">
        <v>2971</v>
      </c>
      <c r="AD172" s="2" t="s">
        <v>1860</v>
      </c>
      <c r="AE172" s="2">
        <v>11.869978890000001</v>
      </c>
      <c r="AF172" s="2">
        <v>13.10636234</v>
      </c>
      <c r="AG172" s="2">
        <v>12.10658752</v>
      </c>
      <c r="AH172" s="2">
        <v>118.0862765</v>
      </c>
      <c r="AI172" s="2">
        <v>10</v>
      </c>
      <c r="AJ172" s="2" t="s">
        <v>924</v>
      </c>
      <c r="AK172" s="48" t="b">
        <v>0</v>
      </c>
      <c r="AL172" s="48" t="s">
        <v>2384</v>
      </c>
      <c r="AM172" s="48" t="s">
        <v>2385</v>
      </c>
    </row>
    <row r="173" spans="1:41">
      <c r="A173" s="2">
        <v>171</v>
      </c>
      <c r="B173" s="2" t="s">
        <v>1853</v>
      </c>
      <c r="C173" s="48">
        <v>1466211431</v>
      </c>
      <c r="D173" s="48" t="s">
        <v>2386</v>
      </c>
      <c r="E173" s="48">
        <v>172.013674638</v>
      </c>
      <c r="F173" s="48" t="s">
        <v>2387</v>
      </c>
      <c r="G173" s="48" t="s">
        <v>2388</v>
      </c>
      <c r="H173" s="48" t="s">
        <v>180</v>
      </c>
      <c r="I173" s="48" t="s">
        <v>2389</v>
      </c>
      <c r="J173" s="48" t="s">
        <v>2390</v>
      </c>
      <c r="K173" s="48" t="s">
        <v>2391</v>
      </c>
      <c r="L173" s="2" t="s">
        <v>1927</v>
      </c>
      <c r="M173" s="48">
        <v>1</v>
      </c>
      <c r="N173" s="48" t="s">
        <v>88</v>
      </c>
      <c r="O173" s="48">
        <v>439162</v>
      </c>
      <c r="P173" s="48" t="s">
        <v>2392</v>
      </c>
      <c r="Q173" s="48" t="s">
        <v>2393</v>
      </c>
      <c r="R173" s="48" t="s">
        <v>2972</v>
      </c>
      <c r="S173" s="48" t="s">
        <v>2394</v>
      </c>
      <c r="T173" s="48" t="s">
        <v>2395</v>
      </c>
      <c r="U173" s="48" t="s">
        <v>2396</v>
      </c>
      <c r="V173" s="48" t="s">
        <v>1853</v>
      </c>
      <c r="W173" s="48" t="s">
        <v>89</v>
      </c>
      <c r="X173" s="48" t="s">
        <v>2396</v>
      </c>
      <c r="Y173" s="48" t="s">
        <v>2397</v>
      </c>
      <c r="Z173" s="48" t="s">
        <v>2398</v>
      </c>
      <c r="AA173" s="48">
        <v>1522366164</v>
      </c>
      <c r="AB173" s="48" t="s">
        <v>2399</v>
      </c>
      <c r="AC173" s="48" t="s">
        <v>2972</v>
      </c>
      <c r="AD173" s="2" t="s">
        <v>1859</v>
      </c>
      <c r="AE173" s="2">
        <v>11.50505515</v>
      </c>
      <c r="AF173" s="2">
        <v>12.77411833</v>
      </c>
      <c r="AG173" s="2">
        <v>12.1374175</v>
      </c>
      <c r="AH173" s="2">
        <v>173.02097649999999</v>
      </c>
      <c r="AI173" s="2">
        <v>10</v>
      </c>
      <c r="AJ173" s="2" t="s">
        <v>924</v>
      </c>
      <c r="AK173" s="48" t="b">
        <v>0</v>
      </c>
    </row>
    <row r="174" spans="1:41">
      <c r="A174" s="2">
        <v>172</v>
      </c>
      <c r="B174" s="2" t="s">
        <v>1442</v>
      </c>
      <c r="C174" s="48">
        <v>1466213162</v>
      </c>
      <c r="D174" s="48" t="s">
        <v>1764</v>
      </c>
      <c r="E174" s="48">
        <v>131.058243148</v>
      </c>
      <c r="F174" s="48" t="s">
        <v>1765</v>
      </c>
      <c r="G174" s="48" t="s">
        <v>1766</v>
      </c>
      <c r="H174" s="48" t="s">
        <v>370</v>
      </c>
      <c r="I174" s="48" t="s">
        <v>1767</v>
      </c>
      <c r="J174" s="48" t="s">
        <v>1768</v>
      </c>
      <c r="K174" s="48" t="s">
        <v>1769</v>
      </c>
      <c r="L174" s="2" t="s">
        <v>553</v>
      </c>
      <c r="M174" s="48">
        <v>1</v>
      </c>
      <c r="N174" s="48" t="s">
        <v>88</v>
      </c>
      <c r="O174" s="48">
        <v>137</v>
      </c>
      <c r="P174" s="48" t="s">
        <v>1770</v>
      </c>
      <c r="Q174" s="48" t="s">
        <v>1771</v>
      </c>
      <c r="R174" s="48" t="s">
        <v>2973</v>
      </c>
      <c r="S174" s="48" t="s">
        <v>1772</v>
      </c>
      <c r="T174" s="48" t="s">
        <v>1773</v>
      </c>
      <c r="U174" s="48" t="s">
        <v>1766</v>
      </c>
      <c r="V174" s="48" t="s">
        <v>1442</v>
      </c>
      <c r="W174" s="48" t="s">
        <v>89</v>
      </c>
      <c r="X174" s="48" t="s">
        <v>1766</v>
      </c>
      <c r="Y174" s="48" t="s">
        <v>1774</v>
      </c>
      <c r="Z174" s="48" t="s">
        <v>1442</v>
      </c>
      <c r="AA174" s="48">
        <v>1522366164</v>
      </c>
      <c r="AB174" s="48" t="s">
        <v>1775</v>
      </c>
      <c r="AC174" s="48" t="s">
        <v>2973</v>
      </c>
      <c r="AD174" s="2" t="s">
        <v>1443</v>
      </c>
      <c r="AE174" s="2">
        <v>12.12839563</v>
      </c>
      <c r="AF174" s="2">
        <v>12.57774203</v>
      </c>
      <c r="AG174" s="2">
        <v>12.3250045</v>
      </c>
      <c r="AH174" s="2">
        <v>132.06547649999999</v>
      </c>
      <c r="AI174" s="2">
        <v>10</v>
      </c>
      <c r="AJ174" s="2" t="s">
        <v>924</v>
      </c>
      <c r="AK174" s="48" t="b">
        <v>0</v>
      </c>
      <c r="AL174" s="48" t="s">
        <v>1776</v>
      </c>
      <c r="AM174" s="48" t="s">
        <v>1777</v>
      </c>
    </row>
    <row r="175" spans="1:41">
      <c r="A175" s="2">
        <v>173</v>
      </c>
      <c r="B175" s="2" t="s">
        <v>892</v>
      </c>
      <c r="C175" s="48">
        <v>1466212728</v>
      </c>
      <c r="D175" s="48" t="s">
        <v>1044</v>
      </c>
      <c r="E175" s="48">
        <v>258.11010044199998</v>
      </c>
      <c r="F175" s="48" t="s">
        <v>1045</v>
      </c>
      <c r="G175" s="48" t="s">
        <v>1046</v>
      </c>
      <c r="H175" s="48" t="s">
        <v>423</v>
      </c>
      <c r="I175" s="48" t="s">
        <v>1047</v>
      </c>
      <c r="K175" s="48" t="s">
        <v>1048</v>
      </c>
      <c r="L175" s="2" t="s">
        <v>904</v>
      </c>
      <c r="M175" s="48">
        <v>1</v>
      </c>
      <c r="N175" s="48" t="s">
        <v>88</v>
      </c>
      <c r="O175" s="48">
        <v>439285</v>
      </c>
      <c r="P175" s="48" t="s">
        <v>1049</v>
      </c>
      <c r="Q175" s="48" t="s">
        <v>1050</v>
      </c>
      <c r="R175" s="48" t="s">
        <v>2974</v>
      </c>
      <c r="T175" s="48" t="s">
        <v>1051</v>
      </c>
      <c r="U175" s="48" t="s">
        <v>1052</v>
      </c>
      <c r="V175" s="48" t="s">
        <v>892</v>
      </c>
      <c r="W175" s="48" t="s">
        <v>89</v>
      </c>
      <c r="X175" s="48" t="s">
        <v>1052</v>
      </c>
      <c r="Y175" s="48" t="s">
        <v>1053</v>
      </c>
      <c r="Z175" s="48" t="s">
        <v>1054</v>
      </c>
      <c r="AA175" s="48">
        <v>1522366164</v>
      </c>
      <c r="AB175" s="48" t="s">
        <v>1055</v>
      </c>
      <c r="AC175" s="48" t="s">
        <v>2974</v>
      </c>
      <c r="AD175" s="2" t="s">
        <v>917</v>
      </c>
      <c r="AE175" s="2">
        <v>11.887836439999999</v>
      </c>
      <c r="AF175" s="2">
        <v>12.59135859</v>
      </c>
      <c r="AG175" s="2">
        <v>12.3941155</v>
      </c>
      <c r="AH175" s="2">
        <v>258.11009999999999</v>
      </c>
      <c r="AI175" s="2">
        <v>10</v>
      </c>
      <c r="AJ175" s="2" t="s">
        <v>924</v>
      </c>
      <c r="AK175" s="48" t="b">
        <v>0</v>
      </c>
      <c r="AN175" s="48">
        <v>1</v>
      </c>
    </row>
    <row r="176" spans="1:41">
      <c r="A176" s="2">
        <v>174</v>
      </c>
      <c r="B176" s="2" t="s">
        <v>2506</v>
      </c>
      <c r="C176" s="48">
        <v>1466213200</v>
      </c>
      <c r="D176" s="48" t="s">
        <v>2975</v>
      </c>
      <c r="E176" s="48">
        <v>268.055148992</v>
      </c>
      <c r="F176" s="48" t="s">
        <v>2976</v>
      </c>
      <c r="G176" s="48" t="s">
        <v>2977</v>
      </c>
      <c r="H176" s="48" t="s">
        <v>91</v>
      </c>
      <c r="I176" s="48" t="s">
        <v>2978</v>
      </c>
      <c r="J176" s="48" t="s">
        <v>2979</v>
      </c>
      <c r="K176" s="48" t="s">
        <v>2980</v>
      </c>
      <c r="L176" s="2" t="s">
        <v>2454</v>
      </c>
      <c r="M176" s="48">
        <v>1</v>
      </c>
      <c r="N176" s="48" t="s">
        <v>88</v>
      </c>
      <c r="O176" s="48">
        <v>10010</v>
      </c>
      <c r="P176" s="48" t="s">
        <v>2981</v>
      </c>
      <c r="Q176" s="48" t="s">
        <v>2507</v>
      </c>
      <c r="R176" s="48" t="s">
        <v>2982</v>
      </c>
      <c r="S176" s="48" t="s">
        <v>2983</v>
      </c>
      <c r="T176" s="48" t="s">
        <v>2984</v>
      </c>
      <c r="U176" s="48" t="s">
        <v>2977</v>
      </c>
      <c r="V176" s="48" t="s">
        <v>2506</v>
      </c>
      <c r="W176" s="48" t="s">
        <v>89</v>
      </c>
      <c r="X176" s="48" t="s">
        <v>2977</v>
      </c>
      <c r="Y176" s="48" t="s">
        <v>2985</v>
      </c>
      <c r="Z176" s="48" t="s">
        <v>2506</v>
      </c>
      <c r="AA176" s="48">
        <v>1522366164</v>
      </c>
      <c r="AB176" s="48" t="s">
        <v>2986</v>
      </c>
      <c r="AC176" s="48" t="s">
        <v>2982</v>
      </c>
      <c r="AD176" s="2" t="s">
        <v>2507</v>
      </c>
      <c r="AE176" s="2">
        <v>12.200044249999999</v>
      </c>
      <c r="AF176" s="2">
        <v>14.139042079999999</v>
      </c>
      <c r="AG176" s="2">
        <v>12.80735365</v>
      </c>
      <c r="AH176" s="2">
        <v>269.06237650000003</v>
      </c>
      <c r="AI176" s="2">
        <v>10</v>
      </c>
      <c r="AJ176" s="2" t="s">
        <v>924</v>
      </c>
      <c r="AK176" s="48" t="b">
        <v>0</v>
      </c>
    </row>
    <row r="177" spans="1:42">
      <c r="A177" s="2">
        <v>175</v>
      </c>
      <c r="B177" s="2" t="s">
        <v>1854</v>
      </c>
      <c r="C177" s="48">
        <v>1466213189</v>
      </c>
      <c r="D177" s="48" t="s">
        <v>2400</v>
      </c>
      <c r="E177" s="48">
        <v>141.09021197199999</v>
      </c>
      <c r="F177" s="48" t="s">
        <v>2401</v>
      </c>
      <c r="G177" s="48" t="s">
        <v>2402</v>
      </c>
      <c r="H177" s="48" t="s">
        <v>180</v>
      </c>
      <c r="I177" s="48" t="s">
        <v>2403</v>
      </c>
      <c r="J177" s="48" t="s">
        <v>2404</v>
      </c>
      <c r="K177" s="48" t="s">
        <v>2405</v>
      </c>
      <c r="L177" s="2" t="s">
        <v>1929</v>
      </c>
      <c r="M177" s="48">
        <v>1</v>
      </c>
      <c r="N177" s="48" t="s">
        <v>88</v>
      </c>
      <c r="O177" s="48">
        <v>165271</v>
      </c>
      <c r="P177" s="48" t="s">
        <v>2406</v>
      </c>
      <c r="Q177" s="48" t="s">
        <v>2407</v>
      </c>
      <c r="R177" s="48" t="s">
        <v>2987</v>
      </c>
      <c r="S177" s="48" t="s">
        <v>2408</v>
      </c>
      <c r="T177" s="48" t="s">
        <v>2409</v>
      </c>
      <c r="U177" s="48" t="s">
        <v>2410</v>
      </c>
      <c r="V177" s="48" t="s">
        <v>1854</v>
      </c>
      <c r="W177" s="48" t="s">
        <v>89</v>
      </c>
      <c r="X177" s="48" t="s">
        <v>2410</v>
      </c>
      <c r="Y177" s="48" t="s">
        <v>2411</v>
      </c>
      <c r="Z177" s="48" t="s">
        <v>2412</v>
      </c>
      <c r="AA177" s="48">
        <v>1522366164</v>
      </c>
      <c r="AB177" s="48" t="s">
        <v>2413</v>
      </c>
      <c r="AC177" s="48" t="s">
        <v>2987</v>
      </c>
      <c r="AD177" s="2" t="s">
        <v>1858</v>
      </c>
      <c r="AE177" s="2">
        <v>11.33947781</v>
      </c>
      <c r="AF177" s="2">
        <v>13.191329659999999</v>
      </c>
      <c r="AG177" s="2">
        <v>12.9371305</v>
      </c>
      <c r="AH177" s="2">
        <v>142.0974765</v>
      </c>
      <c r="AI177" s="2">
        <v>10</v>
      </c>
      <c r="AJ177" s="2" t="s">
        <v>924</v>
      </c>
      <c r="AK177" s="48" t="b">
        <v>0</v>
      </c>
    </row>
    <row r="178" spans="1:42">
      <c r="A178" s="2">
        <v>176</v>
      </c>
      <c r="B178" s="2" t="s">
        <v>2508</v>
      </c>
      <c r="C178" s="48">
        <v>1466212142</v>
      </c>
      <c r="D178" s="48" t="s">
        <v>2988</v>
      </c>
      <c r="E178" s="48">
        <v>240.023848864</v>
      </c>
      <c r="F178" s="48" t="s">
        <v>2989</v>
      </c>
      <c r="G178" s="48" t="s">
        <v>2990</v>
      </c>
      <c r="H178" s="48" t="s">
        <v>123</v>
      </c>
      <c r="I178" s="48" t="s">
        <v>2991</v>
      </c>
      <c r="J178" s="48" t="s">
        <v>2992</v>
      </c>
      <c r="K178" s="48" t="s">
        <v>2993</v>
      </c>
      <c r="L178" s="2" t="s">
        <v>2455</v>
      </c>
      <c r="M178" s="48">
        <v>1</v>
      </c>
      <c r="N178" s="48" t="s">
        <v>88</v>
      </c>
      <c r="O178" s="48">
        <v>67678</v>
      </c>
      <c r="P178" s="48" t="s">
        <v>2994</v>
      </c>
      <c r="Q178" s="48" t="s">
        <v>2995</v>
      </c>
      <c r="R178" s="48" t="s">
        <v>2996</v>
      </c>
      <c r="S178" s="48" t="s">
        <v>2997</v>
      </c>
      <c r="T178" s="48" t="s">
        <v>2998</v>
      </c>
      <c r="U178" s="48" t="s">
        <v>2999</v>
      </c>
      <c r="V178" s="48" t="s">
        <v>2508</v>
      </c>
      <c r="W178" s="48" t="s">
        <v>89</v>
      </c>
      <c r="X178" s="48" t="s">
        <v>2999</v>
      </c>
      <c r="Y178" s="48" t="s">
        <v>3000</v>
      </c>
      <c r="Z178" s="48" t="s">
        <v>3001</v>
      </c>
      <c r="AA178" s="48">
        <v>1522366164</v>
      </c>
      <c r="AB178" s="48" t="s">
        <v>3002</v>
      </c>
      <c r="AC178" s="48" t="s">
        <v>2996</v>
      </c>
      <c r="AD178" s="2" t="s">
        <v>2509</v>
      </c>
      <c r="AE178" s="2">
        <v>11.3990928</v>
      </c>
      <c r="AF178" s="2">
        <v>12.66543267</v>
      </c>
      <c r="AG178" s="2">
        <v>13.54651793</v>
      </c>
      <c r="AH178" s="2">
        <v>241.03107650000001</v>
      </c>
      <c r="AI178" s="2">
        <v>10</v>
      </c>
      <c r="AJ178" s="2" t="s">
        <v>924</v>
      </c>
      <c r="AK178" s="48" t="b">
        <v>0</v>
      </c>
    </row>
    <row r="179" spans="1:42">
      <c r="A179" s="2">
        <v>177</v>
      </c>
      <c r="B179" s="2" t="s">
        <v>1855</v>
      </c>
      <c r="C179" s="48">
        <v>1466212340</v>
      </c>
      <c r="D179" s="48" t="s">
        <v>2414</v>
      </c>
      <c r="E179" s="48">
        <v>111.079647288</v>
      </c>
      <c r="F179" s="48" t="s">
        <v>2415</v>
      </c>
      <c r="G179" s="48" t="s">
        <v>2416</v>
      </c>
      <c r="H179" s="48" t="s">
        <v>90</v>
      </c>
      <c r="I179" s="48" t="s">
        <v>2417</v>
      </c>
      <c r="J179" s="48" t="s">
        <v>2418</v>
      </c>
      <c r="K179" s="48" t="s">
        <v>2419</v>
      </c>
      <c r="L179" s="2" t="s">
        <v>1930</v>
      </c>
      <c r="M179" s="48">
        <v>1</v>
      </c>
      <c r="N179" s="48" t="s">
        <v>88</v>
      </c>
      <c r="O179" s="48">
        <v>774</v>
      </c>
      <c r="P179" s="48" t="s">
        <v>2420</v>
      </c>
      <c r="Q179" s="48" t="s">
        <v>1857</v>
      </c>
      <c r="R179" s="48" t="s">
        <v>3003</v>
      </c>
      <c r="S179" s="48" t="s">
        <v>2421</v>
      </c>
      <c r="T179" s="48" t="s">
        <v>2422</v>
      </c>
      <c r="U179" s="48" t="s">
        <v>2416</v>
      </c>
      <c r="V179" s="48" t="s">
        <v>1855</v>
      </c>
      <c r="W179" s="48" t="s">
        <v>89</v>
      </c>
      <c r="X179" s="48" t="s">
        <v>2416</v>
      </c>
      <c r="Y179" s="48" t="s">
        <v>2423</v>
      </c>
      <c r="Z179" s="48" t="s">
        <v>1855</v>
      </c>
      <c r="AA179" s="48">
        <v>1522366164</v>
      </c>
      <c r="AB179" s="48" t="s">
        <v>2424</v>
      </c>
      <c r="AC179" s="48" t="s">
        <v>3003</v>
      </c>
      <c r="AD179" s="2" t="s">
        <v>1857</v>
      </c>
      <c r="AE179" s="2">
        <v>13.417909180000001</v>
      </c>
      <c r="AF179" s="2">
        <v>14.48000068</v>
      </c>
      <c r="AG179" s="2">
        <v>13.914557500000001</v>
      </c>
      <c r="AH179" s="2">
        <v>112.0868765</v>
      </c>
      <c r="AI179" s="2">
        <v>10</v>
      </c>
      <c r="AJ179" s="2" t="s">
        <v>924</v>
      </c>
      <c r="AK179" s="48" t="b">
        <v>0</v>
      </c>
    </row>
    <row r="180" spans="1:42">
      <c r="A180" s="2">
        <v>178</v>
      </c>
      <c r="B180" s="2" t="s">
        <v>696</v>
      </c>
      <c r="C180" s="48">
        <v>1466211561</v>
      </c>
      <c r="D180" s="48" t="s">
        <v>697</v>
      </c>
      <c r="E180" s="48">
        <v>226.10659030799999</v>
      </c>
      <c r="F180" s="48" t="s">
        <v>698</v>
      </c>
      <c r="G180" s="48" t="s">
        <v>699</v>
      </c>
      <c r="H180" s="48" t="s">
        <v>123</v>
      </c>
      <c r="I180" s="48" t="s">
        <v>700</v>
      </c>
      <c r="J180" s="48" t="s">
        <v>701</v>
      </c>
      <c r="K180" s="48" t="s">
        <v>702</v>
      </c>
      <c r="L180" s="2" t="s">
        <v>703</v>
      </c>
      <c r="M180" s="48">
        <v>1</v>
      </c>
      <c r="N180" s="48" t="s">
        <v>88</v>
      </c>
      <c r="O180" s="48">
        <v>439224</v>
      </c>
      <c r="P180" s="48" t="s">
        <v>704</v>
      </c>
      <c r="Q180" s="48" t="s">
        <v>45</v>
      </c>
      <c r="R180" s="48" t="s">
        <v>3004</v>
      </c>
      <c r="S180" s="48" t="s">
        <v>705</v>
      </c>
      <c r="T180" s="48" t="s">
        <v>706</v>
      </c>
      <c r="U180" s="48" t="s">
        <v>707</v>
      </c>
      <c r="V180" s="48" t="s">
        <v>696</v>
      </c>
      <c r="W180" s="48" t="s">
        <v>89</v>
      </c>
      <c r="X180" s="48" t="s">
        <v>707</v>
      </c>
      <c r="Y180" s="48" t="s">
        <v>708</v>
      </c>
      <c r="Z180" s="48" t="s">
        <v>709</v>
      </c>
      <c r="AA180" s="48">
        <v>1522366164</v>
      </c>
      <c r="AB180" s="48" t="s">
        <v>710</v>
      </c>
      <c r="AC180" s="48" t="s">
        <v>3004</v>
      </c>
      <c r="AD180" s="2" t="s">
        <v>45</v>
      </c>
      <c r="AE180" s="2">
        <v>13.526841640000001</v>
      </c>
      <c r="AF180" s="2">
        <v>14.5072338</v>
      </c>
      <c r="AG180" s="2">
        <v>14.1021445</v>
      </c>
      <c r="AH180" s="2">
        <v>227.1138765</v>
      </c>
      <c r="AI180" s="2">
        <v>10</v>
      </c>
      <c r="AJ180" s="2" t="s">
        <v>924</v>
      </c>
      <c r="AK180" s="48" t="b">
        <v>0</v>
      </c>
    </row>
    <row r="181" spans="1:42">
      <c r="A181" s="2">
        <v>179</v>
      </c>
      <c r="B181" s="2" t="s">
        <v>1444</v>
      </c>
      <c r="C181" s="48">
        <v>1466213084</v>
      </c>
      <c r="D181" s="48" t="s">
        <v>1778</v>
      </c>
      <c r="E181" s="48">
        <v>184.07332101</v>
      </c>
      <c r="F181" s="48" t="s">
        <v>1779</v>
      </c>
      <c r="G181" s="48" t="s">
        <v>1780</v>
      </c>
      <c r="H181" s="48" t="s">
        <v>90</v>
      </c>
      <c r="I181" s="48" t="s">
        <v>1781</v>
      </c>
      <c r="J181" s="48" t="s">
        <v>1782</v>
      </c>
      <c r="K181" s="48" t="s">
        <v>1783</v>
      </c>
      <c r="L181" s="2" t="s">
        <v>1384</v>
      </c>
      <c r="M181" s="48">
        <v>1</v>
      </c>
      <c r="N181" s="48" t="s">
        <v>88</v>
      </c>
      <c r="O181" s="48">
        <v>1014</v>
      </c>
      <c r="P181" s="48" t="s">
        <v>1784</v>
      </c>
      <c r="Q181" s="48" t="s">
        <v>1785</v>
      </c>
      <c r="R181" s="48" t="s">
        <v>3005</v>
      </c>
      <c r="S181" s="48" t="s">
        <v>1786</v>
      </c>
      <c r="T181" s="48" t="s">
        <v>1787</v>
      </c>
      <c r="U181" s="48" t="s">
        <v>1780</v>
      </c>
      <c r="V181" s="48" t="s">
        <v>1444</v>
      </c>
      <c r="W181" s="48" t="s">
        <v>89</v>
      </c>
      <c r="X181" s="48" t="s">
        <v>1780</v>
      </c>
      <c r="Y181" s="48" t="s">
        <v>1788</v>
      </c>
      <c r="Z181" s="48" t="s">
        <v>1444</v>
      </c>
      <c r="AA181" s="48">
        <v>1522366164</v>
      </c>
      <c r="AB181" s="48" t="s">
        <v>1789</v>
      </c>
      <c r="AC181" s="48" t="s">
        <v>3005</v>
      </c>
      <c r="AD181" s="2" t="s">
        <v>1445</v>
      </c>
      <c r="AE181" s="2">
        <v>16.25451048</v>
      </c>
      <c r="AF181" s="2">
        <v>17.04971746</v>
      </c>
      <c r="AG181" s="2">
        <v>16.851775</v>
      </c>
      <c r="AH181" s="2">
        <v>184.07329999999999</v>
      </c>
      <c r="AI181" s="2">
        <v>10</v>
      </c>
      <c r="AJ181" s="2" t="s">
        <v>924</v>
      </c>
      <c r="AK181" s="48" t="b">
        <v>0</v>
      </c>
      <c r="AN181" s="48">
        <v>1</v>
      </c>
    </row>
    <row r="182" spans="1:42">
      <c r="A182" s="2">
        <v>180</v>
      </c>
      <c r="B182" s="2" t="s">
        <v>1446</v>
      </c>
      <c r="C182" s="48">
        <v>1466212104</v>
      </c>
      <c r="D182" s="48" t="s">
        <v>1790</v>
      </c>
      <c r="E182" s="48">
        <v>192.02700259599999</v>
      </c>
      <c r="F182" s="48" t="s">
        <v>1791</v>
      </c>
      <c r="G182" s="48" t="s">
        <v>1792</v>
      </c>
      <c r="H182" s="48" t="s">
        <v>90</v>
      </c>
      <c r="I182" s="48" t="s">
        <v>1793</v>
      </c>
      <c r="J182" s="48" t="s">
        <v>1794</v>
      </c>
      <c r="K182" s="48" t="s">
        <v>1795</v>
      </c>
      <c r="L182" s="2" t="s">
        <v>1385</v>
      </c>
      <c r="M182" s="48">
        <v>1</v>
      </c>
      <c r="N182" s="48" t="s">
        <v>88</v>
      </c>
      <c r="O182" s="48">
        <v>311</v>
      </c>
      <c r="P182" s="48" t="s">
        <v>1796</v>
      </c>
      <c r="Q182" s="48" t="s">
        <v>1797</v>
      </c>
      <c r="R182" s="48" t="s">
        <v>3006</v>
      </c>
      <c r="S182" s="48" t="s">
        <v>1798</v>
      </c>
      <c r="T182" s="48" t="s">
        <v>1799</v>
      </c>
      <c r="U182" s="48" t="s">
        <v>1792</v>
      </c>
      <c r="V182" s="48" t="s">
        <v>1446</v>
      </c>
      <c r="W182" s="48" t="s">
        <v>89</v>
      </c>
      <c r="X182" s="48" t="s">
        <v>1792</v>
      </c>
      <c r="Y182" s="48" t="s">
        <v>1800</v>
      </c>
      <c r="Z182" s="48" t="s">
        <v>1446</v>
      </c>
      <c r="AA182" s="48">
        <v>1522366164</v>
      </c>
      <c r="AB182" s="48" t="s">
        <v>1801</v>
      </c>
      <c r="AC182" s="48" t="s">
        <v>3006</v>
      </c>
      <c r="AD182" s="2" t="s">
        <v>1447</v>
      </c>
      <c r="AE182" s="2">
        <v>16.887836440000001</v>
      </c>
      <c r="AF182" s="2">
        <v>19.533987499999999</v>
      </c>
      <c r="AG182" s="2">
        <v>17.29033699</v>
      </c>
      <c r="AH182" s="2">
        <v>215.01622069999999</v>
      </c>
      <c r="AI182" s="2">
        <v>10</v>
      </c>
      <c r="AJ182" s="2" t="s">
        <v>924</v>
      </c>
      <c r="AK182" s="48" t="b">
        <v>0</v>
      </c>
    </row>
    <row r="183" spans="1:42">
      <c r="A183" s="2">
        <v>181</v>
      </c>
      <c r="B183" s="2" t="s">
        <v>1448</v>
      </c>
      <c r="C183" s="48">
        <v>1466212368</v>
      </c>
      <c r="D183" s="48" t="s">
        <v>1802</v>
      </c>
      <c r="E183" s="48">
        <v>192.02700259599999</v>
      </c>
      <c r="F183" s="48" t="s">
        <v>1803</v>
      </c>
      <c r="G183" s="48" t="s">
        <v>1804</v>
      </c>
      <c r="H183" s="48" t="s">
        <v>180</v>
      </c>
      <c r="I183" s="48" t="s">
        <v>1805</v>
      </c>
      <c r="J183" s="48" t="s">
        <v>1806</v>
      </c>
      <c r="K183" s="48" t="s">
        <v>1807</v>
      </c>
      <c r="L183" s="2" t="s">
        <v>1385</v>
      </c>
      <c r="M183" s="48">
        <v>1</v>
      </c>
      <c r="N183" s="48" t="s">
        <v>88</v>
      </c>
      <c r="O183" s="48">
        <v>5318532</v>
      </c>
      <c r="P183" s="48" t="s">
        <v>1808</v>
      </c>
      <c r="Q183" s="48" t="s">
        <v>1809</v>
      </c>
      <c r="R183" s="48" t="s">
        <v>3007</v>
      </c>
      <c r="S183" s="48" t="s">
        <v>1810</v>
      </c>
      <c r="T183" s="48" t="s">
        <v>1811</v>
      </c>
      <c r="U183" s="48" t="s">
        <v>1812</v>
      </c>
      <c r="V183" s="48" t="s">
        <v>1448</v>
      </c>
      <c r="W183" s="48" t="s">
        <v>89</v>
      </c>
      <c r="X183" s="48" t="s">
        <v>1812</v>
      </c>
      <c r="Y183" s="48" t="s">
        <v>1813</v>
      </c>
      <c r="Z183" s="48" t="s">
        <v>1814</v>
      </c>
      <c r="AA183" s="48">
        <v>1522366164</v>
      </c>
      <c r="AB183" s="48" t="s">
        <v>1815</v>
      </c>
      <c r="AC183" s="48" t="s">
        <v>3007</v>
      </c>
      <c r="AD183" s="2" t="s">
        <v>1449</v>
      </c>
      <c r="AE183" s="2">
        <v>16.74562143</v>
      </c>
      <c r="AF183" s="2">
        <v>19.67431843</v>
      </c>
      <c r="AG183" s="2">
        <v>17.67431843</v>
      </c>
      <c r="AH183" s="2">
        <v>215.01622069999999</v>
      </c>
      <c r="AI183" s="2">
        <v>10</v>
      </c>
      <c r="AJ183" s="2" t="s">
        <v>924</v>
      </c>
      <c r="AK183" s="48" t="b">
        <v>0</v>
      </c>
    </row>
    <row r="184" spans="1:42">
      <c r="A184" s="2">
        <v>182</v>
      </c>
      <c r="B184" s="2" t="s">
        <v>1856</v>
      </c>
      <c r="C184" s="48">
        <v>1505167553</v>
      </c>
      <c r="D184" s="48" t="s">
        <v>2425</v>
      </c>
      <c r="E184" s="48">
        <v>314.09992970000002</v>
      </c>
      <c r="G184" s="48" t="s">
        <v>2426</v>
      </c>
      <c r="H184" s="48" t="s">
        <v>2427</v>
      </c>
      <c r="L184" s="2" t="s">
        <v>1931</v>
      </c>
      <c r="M184" s="48">
        <v>1</v>
      </c>
      <c r="N184" s="48" t="s">
        <v>88</v>
      </c>
      <c r="O184" s="48">
        <v>10425706</v>
      </c>
      <c r="P184" s="48" t="s">
        <v>2019</v>
      </c>
      <c r="R184" s="48" t="s">
        <v>3008</v>
      </c>
      <c r="U184" s="48" t="s">
        <v>2426</v>
      </c>
      <c r="V184" s="48" t="s">
        <v>1856</v>
      </c>
      <c r="W184" s="48" t="s">
        <v>89</v>
      </c>
      <c r="X184" s="48" t="s">
        <v>2426</v>
      </c>
      <c r="Y184" s="48" t="s">
        <v>2425</v>
      </c>
      <c r="Z184" s="48" t="s">
        <v>1856</v>
      </c>
      <c r="AA184" s="48">
        <v>1522366164</v>
      </c>
      <c r="AB184" s="48" t="s">
        <v>2428</v>
      </c>
      <c r="AC184" s="48" t="s">
        <v>3008</v>
      </c>
      <c r="AD184" s="2" t="s">
        <v>2429</v>
      </c>
      <c r="AE184" s="2">
        <v>17.810066039999999</v>
      </c>
      <c r="AF184" s="2">
        <v>19.9335059</v>
      </c>
      <c r="AG184" s="2">
        <v>17.9335059</v>
      </c>
      <c r="AH184" s="2">
        <v>314.09989999999999</v>
      </c>
      <c r="AI184" s="2">
        <v>10</v>
      </c>
      <c r="AJ184" s="2" t="s">
        <v>924</v>
      </c>
      <c r="AK184" s="48" t="b">
        <v>0</v>
      </c>
      <c r="AN184" s="48">
        <v>1</v>
      </c>
      <c r="AP184" s="48" t="s">
        <v>2430</v>
      </c>
    </row>
    <row r="185" spans="1:42">
      <c r="A185" s="2">
        <v>183</v>
      </c>
      <c r="B185" s="2" t="s">
        <v>893</v>
      </c>
      <c r="C185" s="48">
        <v>1466212369</v>
      </c>
      <c r="D185" s="48" t="s">
        <v>1056</v>
      </c>
      <c r="E185" s="48">
        <v>174.11167568799999</v>
      </c>
      <c r="F185" s="48" t="s">
        <v>1057</v>
      </c>
      <c r="G185" s="48" t="s">
        <v>1058</v>
      </c>
      <c r="H185" s="48" t="s">
        <v>1059</v>
      </c>
      <c r="I185" s="48" t="s">
        <v>1060</v>
      </c>
      <c r="J185" s="48" t="s">
        <v>1061</v>
      </c>
      <c r="K185" s="48" t="s">
        <v>1062</v>
      </c>
      <c r="L185" s="2" t="s">
        <v>905</v>
      </c>
      <c r="M185" s="48">
        <v>1</v>
      </c>
      <c r="N185" s="48" t="s">
        <v>88</v>
      </c>
      <c r="O185" s="48">
        <v>6322</v>
      </c>
      <c r="P185" s="48" t="s">
        <v>1063</v>
      </c>
      <c r="Q185" s="48" t="s">
        <v>1064</v>
      </c>
      <c r="R185" s="48" t="s">
        <v>3009</v>
      </c>
      <c r="S185" s="48" t="s">
        <v>1065</v>
      </c>
      <c r="T185" s="48" t="s">
        <v>1066</v>
      </c>
      <c r="U185" s="48" t="s">
        <v>1067</v>
      </c>
      <c r="V185" s="48" t="s">
        <v>893</v>
      </c>
      <c r="W185" s="48" t="s">
        <v>89</v>
      </c>
      <c r="X185" s="48" t="s">
        <v>1067</v>
      </c>
      <c r="Y185" s="48" t="s">
        <v>1068</v>
      </c>
      <c r="Z185" s="48" t="s">
        <v>1069</v>
      </c>
      <c r="AA185" s="48">
        <v>1522366164</v>
      </c>
      <c r="AB185" s="48" t="s">
        <v>1070</v>
      </c>
      <c r="AC185" s="48" t="s">
        <v>3009</v>
      </c>
      <c r="AD185" s="2" t="s">
        <v>918</v>
      </c>
      <c r="AE185" s="2">
        <v>17.86060333</v>
      </c>
      <c r="AF185" s="2">
        <v>19.394735499999999</v>
      </c>
      <c r="AG185" s="2">
        <v>18.643724500000001</v>
      </c>
      <c r="AH185" s="2">
        <v>175.1189765</v>
      </c>
      <c r="AI185" s="2">
        <v>10</v>
      </c>
      <c r="AJ185" s="2" t="s">
        <v>924</v>
      </c>
      <c r="AK185" s="48" t="b">
        <v>0</v>
      </c>
      <c r="AO185" s="48">
        <v>65521</v>
      </c>
    </row>
    <row r="186" spans="1:42">
      <c r="A186" s="2">
        <v>184</v>
      </c>
      <c r="B186" s="2" t="s">
        <v>894</v>
      </c>
      <c r="C186" s="48">
        <v>1466211385</v>
      </c>
      <c r="D186" s="48" t="s">
        <v>1071</v>
      </c>
      <c r="E186" s="48">
        <v>132.089877624</v>
      </c>
      <c r="F186" s="48" t="s">
        <v>1072</v>
      </c>
      <c r="G186" s="48" t="s">
        <v>1073</v>
      </c>
      <c r="H186" s="48" t="s">
        <v>123</v>
      </c>
      <c r="I186" s="48" t="s">
        <v>1074</v>
      </c>
      <c r="J186" s="48" t="s">
        <v>1075</v>
      </c>
      <c r="K186" s="48" t="s">
        <v>1076</v>
      </c>
      <c r="L186" s="2" t="s">
        <v>906</v>
      </c>
      <c r="M186" s="48">
        <v>1</v>
      </c>
      <c r="N186" s="48" t="s">
        <v>88</v>
      </c>
      <c r="O186" s="48">
        <v>6262</v>
      </c>
      <c r="P186" s="48" t="s">
        <v>1077</v>
      </c>
      <c r="Q186" s="48" t="s">
        <v>919</v>
      </c>
      <c r="R186" s="48" t="s">
        <v>3010</v>
      </c>
      <c r="S186" s="48" t="s">
        <v>1078</v>
      </c>
      <c r="T186" s="48" t="s">
        <v>1079</v>
      </c>
      <c r="U186" s="48" t="s">
        <v>1080</v>
      </c>
      <c r="V186" s="48" t="s">
        <v>894</v>
      </c>
      <c r="W186" s="48" t="s">
        <v>89</v>
      </c>
      <c r="X186" s="48" t="s">
        <v>1080</v>
      </c>
      <c r="Y186" s="48" t="s">
        <v>1081</v>
      </c>
      <c r="Z186" s="48" t="s">
        <v>1082</v>
      </c>
      <c r="AA186" s="48">
        <v>1522366164</v>
      </c>
      <c r="AB186" s="48" t="s">
        <v>1083</v>
      </c>
      <c r="AC186" s="48" t="s">
        <v>3010</v>
      </c>
      <c r="AD186" s="2" t="s">
        <v>919</v>
      </c>
      <c r="AE186" s="2">
        <v>18.102005040000002</v>
      </c>
      <c r="AF186" s="2">
        <v>19.63795275</v>
      </c>
      <c r="AG186" s="2">
        <v>18.801692500000001</v>
      </c>
      <c r="AH186" s="2">
        <v>133.09717649999999</v>
      </c>
      <c r="AI186" s="2">
        <v>10</v>
      </c>
      <c r="AJ186" s="2" t="s">
        <v>924</v>
      </c>
      <c r="AK186" s="48" t="b">
        <v>0</v>
      </c>
    </row>
    <row r="187" spans="1:42">
      <c r="A187" s="2">
        <v>185</v>
      </c>
      <c r="B187" s="2" t="s">
        <v>711</v>
      </c>
      <c r="C187" s="48">
        <v>1466212064</v>
      </c>
      <c r="D187" s="48" t="s">
        <v>712</v>
      </c>
      <c r="E187" s="48">
        <v>146.105527688</v>
      </c>
      <c r="F187" s="48" t="s">
        <v>713</v>
      </c>
      <c r="G187" s="48" t="s">
        <v>714</v>
      </c>
      <c r="H187" s="48" t="s">
        <v>462</v>
      </c>
      <c r="I187" s="48" t="s">
        <v>715</v>
      </c>
      <c r="J187" s="48" t="s">
        <v>716</v>
      </c>
      <c r="K187" s="48" t="s">
        <v>717</v>
      </c>
      <c r="L187" s="2" t="s">
        <v>718</v>
      </c>
      <c r="M187" s="48">
        <v>1</v>
      </c>
      <c r="N187" s="48" t="s">
        <v>88</v>
      </c>
      <c r="O187" s="48">
        <v>5962</v>
      </c>
      <c r="P187" s="48" t="s">
        <v>719</v>
      </c>
      <c r="Q187" s="48" t="s">
        <v>720</v>
      </c>
      <c r="R187" s="48" t="s">
        <v>3011</v>
      </c>
      <c r="S187" s="48" t="s">
        <v>721</v>
      </c>
      <c r="T187" s="48" t="s">
        <v>722</v>
      </c>
      <c r="U187" s="48" t="s">
        <v>723</v>
      </c>
      <c r="V187" s="48" t="s">
        <v>711</v>
      </c>
      <c r="W187" s="48" t="s">
        <v>89</v>
      </c>
      <c r="X187" s="48" t="s">
        <v>723</v>
      </c>
      <c r="Y187" s="48" t="s">
        <v>724</v>
      </c>
      <c r="Z187" s="48" t="s">
        <v>725</v>
      </c>
      <c r="AA187" s="48">
        <v>1522366164</v>
      </c>
      <c r="AB187" s="48" t="s">
        <v>726</v>
      </c>
      <c r="AC187" s="48" t="s">
        <v>3011</v>
      </c>
      <c r="AD187" s="2" t="s">
        <v>46</v>
      </c>
      <c r="AE187" s="2">
        <v>17.987625950000002</v>
      </c>
      <c r="AF187" s="2">
        <v>19.45821419</v>
      </c>
      <c r="AG187" s="2">
        <v>18.841184500000001</v>
      </c>
      <c r="AH187" s="2">
        <v>147.1127765</v>
      </c>
      <c r="AI187" s="2">
        <v>10</v>
      </c>
      <c r="AJ187" s="2" t="s">
        <v>924</v>
      </c>
      <c r="AK187" s="48" t="b">
        <v>0</v>
      </c>
      <c r="AO187" s="48" t="s">
        <v>727</v>
      </c>
    </row>
    <row r="188" spans="1:42">
      <c r="A188" s="2">
        <v>186</v>
      </c>
      <c r="B188" s="2" t="s">
        <v>2510</v>
      </c>
      <c r="C188" s="48">
        <v>1466212740</v>
      </c>
      <c r="D188" s="48" t="s">
        <v>3012</v>
      </c>
      <c r="E188" s="48">
        <v>87.068413907999997</v>
      </c>
      <c r="F188" s="48" t="s">
        <v>3013</v>
      </c>
      <c r="G188" s="48" t="s">
        <v>3014</v>
      </c>
      <c r="H188" s="48" t="s">
        <v>423</v>
      </c>
      <c r="I188" s="48" t="s">
        <v>3015</v>
      </c>
      <c r="K188" s="48" t="s">
        <v>3016</v>
      </c>
      <c r="L188" s="2" t="s">
        <v>2456</v>
      </c>
      <c r="M188" s="48">
        <v>1</v>
      </c>
      <c r="N188" s="48" t="s">
        <v>88</v>
      </c>
      <c r="O188" s="48">
        <v>5324282</v>
      </c>
      <c r="P188" s="48" t="s">
        <v>3017</v>
      </c>
      <c r="Q188" s="48" t="s">
        <v>3018</v>
      </c>
      <c r="R188" s="48" t="s">
        <v>3019</v>
      </c>
      <c r="T188" s="48" t="s">
        <v>3020</v>
      </c>
      <c r="U188" s="48" t="s">
        <v>3021</v>
      </c>
      <c r="V188" s="48" t="s">
        <v>2510</v>
      </c>
      <c r="W188" s="48" t="s">
        <v>89</v>
      </c>
      <c r="X188" s="48" t="s">
        <v>3021</v>
      </c>
      <c r="Y188" s="48" t="s">
        <v>3022</v>
      </c>
      <c r="Z188" s="48" t="s">
        <v>3023</v>
      </c>
      <c r="AA188" s="48">
        <v>1522366164</v>
      </c>
      <c r="AB188" s="48" t="s">
        <v>3024</v>
      </c>
      <c r="AC188" s="48" t="s">
        <v>3019</v>
      </c>
      <c r="AD188" s="2" t="s">
        <v>2511</v>
      </c>
      <c r="AE188" s="2">
        <v>24.044270829999999</v>
      </c>
      <c r="AF188" s="2">
        <v>26.000412699999998</v>
      </c>
      <c r="AG188" s="2">
        <v>24.000412699999998</v>
      </c>
      <c r="AH188" s="2">
        <v>88.075676450000003</v>
      </c>
      <c r="AI188" s="2">
        <v>10</v>
      </c>
      <c r="AJ188" s="2" t="s">
        <v>924</v>
      </c>
      <c r="AK188" s="48" t="b">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8"/>
  <sheetViews>
    <sheetView tabSelected="1" zoomScale="75" zoomScaleNormal="75" zoomScalePageLayoutView="75" workbookViewId="0">
      <selection activeCell="Q8" sqref="Q8"/>
    </sheetView>
  </sheetViews>
  <sheetFormatPr baseColWidth="10" defaultColWidth="8.83203125" defaultRowHeight="14" x14ac:dyDescent="0"/>
  <cols>
    <col min="1" max="1" width="12.5" style="38" customWidth="1"/>
    <col min="2" max="2" width="8.1640625" style="43" customWidth="1"/>
    <col min="3" max="3" width="38.83203125" style="6" customWidth="1"/>
    <col min="4" max="4" width="25.5" style="6" customWidth="1"/>
    <col min="5" max="5" width="31" style="14" customWidth="1"/>
    <col min="6" max="7" width="13" style="30" customWidth="1"/>
    <col min="8" max="8" width="12.33203125" style="30" customWidth="1"/>
    <col min="9" max="9" width="14.33203125" style="31" customWidth="1"/>
    <col min="10" max="10" width="20" style="30" customWidth="1"/>
    <col min="11" max="11" width="17.6640625" style="30" customWidth="1"/>
    <col min="12" max="12" width="15.83203125" style="36" customWidth="1"/>
    <col min="13" max="13" width="15.5" style="15" customWidth="1"/>
    <col min="14" max="14" width="11.5" style="16" customWidth="1"/>
    <col min="15" max="15" width="10.5" style="15" customWidth="1"/>
    <col min="16" max="16" width="15.33203125" style="4" customWidth="1"/>
    <col min="17" max="17" width="14.33203125" style="7" customWidth="1"/>
    <col min="18" max="18" width="11.1640625" style="4" customWidth="1"/>
    <col min="19" max="19" width="10.5" style="7" customWidth="1"/>
    <col min="20" max="20" width="12.33203125" style="7" customWidth="1"/>
    <col min="21" max="21" width="15.5" style="8" customWidth="1"/>
    <col min="22" max="22" width="15.1640625" style="15" customWidth="1"/>
    <col min="23" max="24" width="8.83203125" style="9"/>
    <col min="25" max="25" width="10.5" style="9" customWidth="1"/>
    <col min="26" max="26" width="8.83203125" style="9"/>
    <col min="27" max="27" width="20.83203125" style="15" customWidth="1"/>
    <col min="28" max="28" width="12.5" style="41" customWidth="1"/>
    <col min="29" max="30" width="8.83203125" style="41"/>
    <col min="31" max="16384" width="8.83203125" style="6"/>
  </cols>
  <sheetData>
    <row r="1" spans="1:30" s="26" customFormat="1" ht="45.75" customHeight="1">
      <c r="A1" s="53" t="s">
        <v>781</v>
      </c>
      <c r="B1" s="53"/>
      <c r="C1" s="56"/>
      <c r="D1" s="56"/>
      <c r="E1" s="56"/>
      <c r="F1" s="61" t="s">
        <v>753</v>
      </c>
      <c r="G1" s="61"/>
      <c r="H1" s="62"/>
      <c r="I1" s="62"/>
      <c r="J1" s="62"/>
      <c r="K1" s="62"/>
      <c r="L1" s="60" t="s">
        <v>777</v>
      </c>
      <c r="M1" s="60"/>
      <c r="N1" s="60"/>
      <c r="O1" s="60"/>
      <c r="P1" s="57" t="s">
        <v>782</v>
      </c>
      <c r="Q1" s="58"/>
      <c r="R1" s="58"/>
      <c r="S1" s="58"/>
      <c r="T1" s="58"/>
      <c r="U1" s="52" t="s">
        <v>758</v>
      </c>
      <c r="V1" s="53"/>
      <c r="W1" s="59" t="s">
        <v>783</v>
      </c>
      <c r="X1" s="58"/>
      <c r="Y1" s="58"/>
      <c r="Z1" s="58"/>
      <c r="AA1" s="34" t="s">
        <v>757</v>
      </c>
      <c r="AB1" s="54" t="s">
        <v>756</v>
      </c>
      <c r="AC1" s="55"/>
      <c r="AD1" s="55"/>
    </row>
    <row r="2" spans="1:30" s="18" customFormat="1" ht="76.5" customHeight="1">
      <c r="B2" s="45"/>
      <c r="C2" s="45"/>
      <c r="F2" s="27" t="s">
        <v>775</v>
      </c>
      <c r="G2" s="27" t="s">
        <v>772</v>
      </c>
      <c r="H2" s="27" t="s">
        <v>773</v>
      </c>
      <c r="I2" s="28" t="s">
        <v>752</v>
      </c>
      <c r="J2" s="28" t="s">
        <v>774</v>
      </c>
      <c r="K2" s="28" t="s">
        <v>866</v>
      </c>
      <c r="L2" s="35" t="s">
        <v>755</v>
      </c>
      <c r="M2" s="17" t="s">
        <v>776</v>
      </c>
      <c r="N2" s="17" t="s">
        <v>746</v>
      </c>
      <c r="O2" s="17" t="s">
        <v>743</v>
      </c>
      <c r="P2" s="21"/>
      <c r="Q2" s="22"/>
      <c r="R2" s="21" t="s">
        <v>778</v>
      </c>
      <c r="S2" s="22" t="s">
        <v>763</v>
      </c>
      <c r="T2" s="22" t="s">
        <v>765</v>
      </c>
      <c r="U2" s="23" t="s">
        <v>766</v>
      </c>
      <c r="V2" s="25" t="s">
        <v>767</v>
      </c>
      <c r="W2" s="24" t="s">
        <v>770</v>
      </c>
      <c r="X2" s="24" t="s">
        <v>769</v>
      </c>
      <c r="Y2" s="24" t="s">
        <v>768</v>
      </c>
      <c r="Z2" s="24" t="s">
        <v>764</v>
      </c>
      <c r="AA2" s="25" t="s">
        <v>771</v>
      </c>
      <c r="AB2" s="32" t="s">
        <v>865</v>
      </c>
      <c r="AC2" s="32" t="s">
        <v>745</v>
      </c>
      <c r="AD2" s="32" t="s">
        <v>744</v>
      </c>
    </row>
    <row r="3" spans="1:30" s="5" customFormat="1" ht="42">
      <c r="A3" s="37" t="s">
        <v>1</v>
      </c>
      <c r="B3" s="44" t="s">
        <v>784</v>
      </c>
      <c r="C3" s="46" t="s">
        <v>742</v>
      </c>
      <c r="D3" s="5" t="s">
        <v>0</v>
      </c>
      <c r="E3" s="5" t="s">
        <v>2</v>
      </c>
      <c r="F3" s="29" t="s">
        <v>749</v>
      </c>
      <c r="G3" s="29" t="s">
        <v>751</v>
      </c>
      <c r="H3" s="29" t="s">
        <v>750</v>
      </c>
      <c r="I3" s="29" t="s">
        <v>748</v>
      </c>
      <c r="J3" s="29" t="s">
        <v>754</v>
      </c>
      <c r="K3" s="29" t="s">
        <v>747</v>
      </c>
      <c r="L3" s="10" t="s">
        <v>728</v>
      </c>
      <c r="M3" s="11" t="s">
        <v>729</v>
      </c>
      <c r="N3" s="12" t="s">
        <v>730</v>
      </c>
      <c r="O3" s="11" t="s">
        <v>731</v>
      </c>
      <c r="P3" s="3" t="s">
        <v>739</v>
      </c>
      <c r="Q3" s="19" t="s">
        <v>736</v>
      </c>
      <c r="R3" s="3" t="s">
        <v>737</v>
      </c>
      <c r="S3" s="19" t="s">
        <v>738</v>
      </c>
      <c r="T3" s="19" t="s">
        <v>740</v>
      </c>
      <c r="U3" s="20" t="s">
        <v>780</v>
      </c>
      <c r="V3" s="11" t="s">
        <v>779</v>
      </c>
      <c r="W3" s="13" t="s">
        <v>759</v>
      </c>
      <c r="X3" s="13" t="s">
        <v>760</v>
      </c>
      <c r="Y3" s="13" t="s">
        <v>761</v>
      </c>
      <c r="Z3" s="13" t="s">
        <v>762</v>
      </c>
      <c r="AA3" s="11" t="s">
        <v>741</v>
      </c>
      <c r="AB3" s="33" t="s">
        <v>733</v>
      </c>
      <c r="AC3" s="33" t="s">
        <v>735</v>
      </c>
      <c r="AD3" s="33" t="s">
        <v>734</v>
      </c>
    </row>
    <row r="4" spans="1:30" s="49" customFormat="1">
      <c r="A4" s="38">
        <v>0</v>
      </c>
      <c r="B4" s="43">
        <v>438</v>
      </c>
      <c r="C4" s="6" t="s">
        <v>3030</v>
      </c>
      <c r="D4" s="6" t="s">
        <v>3031</v>
      </c>
      <c r="E4" s="14" t="s">
        <v>3031</v>
      </c>
      <c r="F4" s="30">
        <v>0</v>
      </c>
      <c r="G4" s="30">
        <v>1</v>
      </c>
      <c r="H4" s="30">
        <v>1</v>
      </c>
      <c r="I4" s="31">
        <f t="shared" ref="I4:I67" si="0">SUM(F4:H4)</f>
        <v>2</v>
      </c>
      <c r="J4" s="63" t="s">
        <v>1935</v>
      </c>
      <c r="K4" s="30"/>
      <c r="L4" s="36">
        <v>1022984.563</v>
      </c>
      <c r="M4" s="15"/>
      <c r="N4" s="16"/>
      <c r="O4" s="15"/>
      <c r="P4" s="4" t="s">
        <v>3032</v>
      </c>
      <c r="Q4" s="7">
        <v>168.04230000000001</v>
      </c>
      <c r="R4" s="4" t="s">
        <v>3033</v>
      </c>
      <c r="S4" s="7">
        <v>167.035023548</v>
      </c>
      <c r="T4" s="7">
        <v>167.03511531771431</v>
      </c>
      <c r="U4" s="39">
        <f t="shared" ref="U4:U67" si="1">ABS(S4-T4)</f>
        <v>9.1769714316569662E-5</v>
      </c>
      <c r="V4" s="40">
        <f t="shared" ref="V4:V67" si="2">(U4/S4)*1000000</f>
        <v>0.54940402537913413</v>
      </c>
      <c r="W4" s="47">
        <v>0.86980443200000002</v>
      </c>
      <c r="X4" s="47">
        <v>1.114902471</v>
      </c>
      <c r="Y4" s="47">
        <v>1.028722892</v>
      </c>
      <c r="Z4" s="47">
        <v>1.004649042</v>
      </c>
      <c r="AA4" s="40">
        <f t="shared" ref="AA4:AA67" si="3">ABS(Y4-Z4)</f>
        <v>2.4073849999999952E-2</v>
      </c>
      <c r="AB4" s="41"/>
      <c r="AC4" s="41"/>
      <c r="AD4" s="41"/>
    </row>
    <row r="5" spans="1:30">
      <c r="A5" s="38">
        <v>1</v>
      </c>
      <c r="B5" s="43">
        <v>463</v>
      </c>
      <c r="C5" s="6" t="s">
        <v>3034</v>
      </c>
      <c r="D5" s="6" t="s">
        <v>3035</v>
      </c>
      <c r="E5" s="14" t="s">
        <v>3035</v>
      </c>
      <c r="F5" s="30">
        <v>0</v>
      </c>
      <c r="G5" s="30">
        <v>1</v>
      </c>
      <c r="H5" s="30">
        <v>1</v>
      </c>
      <c r="I5" s="31">
        <f t="shared" si="0"/>
        <v>2</v>
      </c>
      <c r="J5" s="63" t="s">
        <v>1935</v>
      </c>
      <c r="L5" s="36">
        <v>10167889</v>
      </c>
      <c r="P5" s="4" t="s">
        <v>3036</v>
      </c>
      <c r="Q5" s="7">
        <v>203.0582</v>
      </c>
      <c r="R5" s="4" t="s">
        <v>3033</v>
      </c>
      <c r="S5" s="7">
        <v>202.05092354799999</v>
      </c>
      <c r="T5" s="7">
        <v>202.05127421921645</v>
      </c>
      <c r="U5" s="39">
        <f t="shared" si="1"/>
        <v>3.5067121646648047E-4</v>
      </c>
      <c r="V5" s="40">
        <f t="shared" si="2"/>
        <v>1.7355585924019481</v>
      </c>
      <c r="W5" s="9">
        <v>0.85346456299999995</v>
      </c>
      <c r="X5" s="9">
        <v>1.020948223</v>
      </c>
      <c r="Y5" s="9">
        <v>1.052721732</v>
      </c>
      <c r="Z5" s="9">
        <v>0.95691807100000004</v>
      </c>
      <c r="AA5" s="40">
        <f t="shared" si="3"/>
        <v>9.5803660999999929E-2</v>
      </c>
    </row>
    <row r="6" spans="1:30">
      <c r="A6" s="38">
        <v>2</v>
      </c>
      <c r="B6" s="43">
        <v>693</v>
      </c>
      <c r="C6" s="6" t="s">
        <v>3037</v>
      </c>
      <c r="D6" s="6" t="s">
        <v>3038</v>
      </c>
      <c r="E6" s="14" t="s">
        <v>3038</v>
      </c>
      <c r="F6" s="30">
        <v>1</v>
      </c>
      <c r="G6" s="30">
        <v>1</v>
      </c>
      <c r="H6" s="30">
        <v>1</v>
      </c>
      <c r="I6" s="31">
        <f t="shared" si="0"/>
        <v>3</v>
      </c>
      <c r="J6" s="30" t="s">
        <v>1934</v>
      </c>
      <c r="L6" s="36">
        <v>4284440.5</v>
      </c>
      <c r="M6" s="15">
        <v>0.85002152254732</v>
      </c>
      <c r="N6" s="16">
        <v>5</v>
      </c>
      <c r="O6" s="15">
        <v>0.24984291803025099</v>
      </c>
      <c r="P6" s="4" t="s">
        <v>3039</v>
      </c>
      <c r="Q6" s="7">
        <v>152.04730000000001</v>
      </c>
      <c r="R6" s="4" t="s">
        <v>3033</v>
      </c>
      <c r="S6" s="7">
        <v>151.04002354799999</v>
      </c>
      <c r="T6" s="7">
        <v>151.04021785395852</v>
      </c>
      <c r="U6" s="39">
        <f t="shared" si="1"/>
        <v>1.9430595853009436E-4</v>
      </c>
      <c r="V6" s="40">
        <f t="shared" si="2"/>
        <v>1.2864534443636695</v>
      </c>
      <c r="W6" s="9">
        <v>0.80035998799999997</v>
      </c>
      <c r="X6" s="9">
        <v>1.200686785</v>
      </c>
      <c r="Y6" s="9">
        <v>1.0671210360000001</v>
      </c>
      <c r="Z6" s="9">
        <v>0.96418973399999996</v>
      </c>
      <c r="AA6" s="40">
        <f t="shared" si="3"/>
        <v>0.10293130200000011</v>
      </c>
    </row>
    <row r="7" spans="1:30">
      <c r="A7" s="38">
        <v>3</v>
      </c>
      <c r="B7" s="43">
        <v>720</v>
      </c>
      <c r="C7" s="6" t="s">
        <v>1131</v>
      </c>
      <c r="D7" s="6" t="s">
        <v>1132</v>
      </c>
      <c r="E7" s="14" t="s">
        <v>1132</v>
      </c>
      <c r="F7" s="30">
        <v>-1</v>
      </c>
      <c r="G7" s="30">
        <v>1</v>
      </c>
      <c r="H7" s="30">
        <v>0.5</v>
      </c>
      <c r="I7" s="31">
        <f t="shared" si="0"/>
        <v>0.5</v>
      </c>
      <c r="J7" s="30" t="s">
        <v>1933</v>
      </c>
      <c r="K7" s="30" t="s">
        <v>1933</v>
      </c>
      <c r="L7" s="36">
        <v>3351351.5</v>
      </c>
      <c r="M7" s="15">
        <v>0.281646400796211</v>
      </c>
      <c r="N7" s="16">
        <v>3</v>
      </c>
      <c r="O7" s="15">
        <v>0.64159229653747196</v>
      </c>
      <c r="P7" s="4" t="s">
        <v>1165</v>
      </c>
      <c r="Q7" s="7">
        <v>176.04730000000001</v>
      </c>
      <c r="R7" s="4" t="s">
        <v>3033</v>
      </c>
      <c r="S7" s="7">
        <v>175.04002354799999</v>
      </c>
      <c r="T7" s="7">
        <v>175.04017689186384</v>
      </c>
      <c r="U7" s="39">
        <f t="shared" si="1"/>
        <v>1.5334386384324716E-4</v>
      </c>
      <c r="V7" s="40">
        <f t="shared" si="2"/>
        <v>0.87605029258463718</v>
      </c>
      <c r="W7" s="9">
        <v>1.372255413</v>
      </c>
      <c r="X7" s="9">
        <v>1.9931704450000001</v>
      </c>
      <c r="Y7" s="9">
        <v>1.0719208039999999</v>
      </c>
      <c r="Z7" s="9">
        <v>1.6077392210000001</v>
      </c>
      <c r="AA7" s="40">
        <f t="shared" si="3"/>
        <v>0.53581841700000021</v>
      </c>
    </row>
    <row r="8" spans="1:30">
      <c r="A8" s="38">
        <v>4</v>
      </c>
      <c r="B8" s="43">
        <v>446</v>
      </c>
      <c r="C8" s="6" t="s">
        <v>3040</v>
      </c>
      <c r="D8" s="6" t="s">
        <v>3041</v>
      </c>
      <c r="E8" s="14" t="s">
        <v>3041</v>
      </c>
      <c r="F8" s="30">
        <v>0</v>
      </c>
      <c r="G8" s="30">
        <v>0.5</v>
      </c>
      <c r="H8" s="30">
        <v>1</v>
      </c>
      <c r="I8" s="31">
        <f t="shared" si="0"/>
        <v>1.5</v>
      </c>
      <c r="J8" s="30" t="s">
        <v>1936</v>
      </c>
      <c r="L8" s="36">
        <v>1116537</v>
      </c>
      <c r="P8" s="4" t="s">
        <v>3042</v>
      </c>
      <c r="Q8" s="7">
        <v>404.2199</v>
      </c>
      <c r="R8" s="4" t="s">
        <v>3033</v>
      </c>
      <c r="S8" s="7">
        <v>403.21262354800001</v>
      </c>
      <c r="T8" s="7">
        <v>403.21500288881163</v>
      </c>
      <c r="U8" s="39">
        <f t="shared" si="1"/>
        <v>2.3793408116148385E-3</v>
      </c>
      <c r="V8" s="40">
        <f t="shared" si="2"/>
        <v>5.9009581363753911</v>
      </c>
      <c r="W8" s="9">
        <v>0.67781096799999996</v>
      </c>
      <c r="X8" s="9">
        <v>0.967843648</v>
      </c>
      <c r="Y8" s="9">
        <v>1.1981335</v>
      </c>
      <c r="Z8" s="9">
        <v>0.83187031899999997</v>
      </c>
      <c r="AA8" s="40">
        <f t="shared" si="3"/>
        <v>0.36626318099999999</v>
      </c>
    </row>
    <row r="9" spans="1:30">
      <c r="A9" s="38">
        <v>5</v>
      </c>
      <c r="B9" s="43">
        <v>576</v>
      </c>
      <c r="C9" s="6" t="s">
        <v>3043</v>
      </c>
      <c r="D9" s="6" t="s">
        <v>3044</v>
      </c>
      <c r="E9" s="14" t="s">
        <v>3044</v>
      </c>
      <c r="F9" s="30">
        <v>1</v>
      </c>
      <c r="G9" s="30">
        <v>1</v>
      </c>
      <c r="H9" s="30">
        <v>1</v>
      </c>
      <c r="I9" s="31">
        <f t="shared" si="0"/>
        <v>3</v>
      </c>
      <c r="J9" s="30" t="s">
        <v>1934</v>
      </c>
      <c r="L9" s="36">
        <v>27282032</v>
      </c>
      <c r="M9" s="15">
        <v>0.99326838795111705</v>
      </c>
      <c r="N9" s="16">
        <v>2</v>
      </c>
      <c r="O9" s="15">
        <v>0.10277108301099901</v>
      </c>
      <c r="P9" s="4" t="s">
        <v>3045</v>
      </c>
      <c r="Q9" s="7">
        <v>228.2089</v>
      </c>
      <c r="R9" s="4" t="s">
        <v>3033</v>
      </c>
      <c r="S9" s="7">
        <v>227.20162354799999</v>
      </c>
      <c r="T9" s="7">
        <v>227.20197180303649</v>
      </c>
      <c r="U9" s="39">
        <f t="shared" si="1"/>
        <v>3.4825503649926759E-4</v>
      </c>
      <c r="V9" s="40">
        <f t="shared" si="2"/>
        <v>1.5328017074037024</v>
      </c>
      <c r="W9" s="9">
        <v>1.079920684</v>
      </c>
      <c r="X9" s="9">
        <v>1.4929562679999999</v>
      </c>
      <c r="Y9" s="9">
        <v>1.287910366</v>
      </c>
      <c r="Z9" s="9">
        <v>1.1986834609999999</v>
      </c>
      <c r="AA9" s="40">
        <f t="shared" si="3"/>
        <v>8.9226905000000079E-2</v>
      </c>
    </row>
    <row r="10" spans="1:30">
      <c r="A10" s="38">
        <v>6</v>
      </c>
      <c r="B10" s="43">
        <v>606</v>
      </c>
      <c r="C10" s="6" t="s">
        <v>3046</v>
      </c>
      <c r="D10" s="6" t="s">
        <v>3047</v>
      </c>
      <c r="E10" s="14" t="s">
        <v>3047</v>
      </c>
      <c r="F10" s="30">
        <v>-1</v>
      </c>
      <c r="G10" s="30">
        <v>1</v>
      </c>
      <c r="H10" s="30">
        <v>1</v>
      </c>
      <c r="I10" s="31">
        <f t="shared" si="0"/>
        <v>1</v>
      </c>
      <c r="J10" s="30" t="s">
        <v>1933</v>
      </c>
      <c r="K10" s="30" t="s">
        <v>1933</v>
      </c>
      <c r="L10" s="36">
        <v>29537000</v>
      </c>
      <c r="M10" s="15">
        <v>0.61652089849333003</v>
      </c>
      <c r="N10" s="16">
        <v>5</v>
      </c>
      <c r="O10" s="15">
        <v>0.22940580162949401</v>
      </c>
      <c r="P10" s="4" t="s">
        <v>3048</v>
      </c>
      <c r="Q10" s="7">
        <v>300.20890000000003</v>
      </c>
      <c r="R10" s="4" t="s">
        <v>3033</v>
      </c>
      <c r="S10" s="7">
        <v>299.20162354800004</v>
      </c>
      <c r="T10" s="7">
        <v>299.20192331043449</v>
      </c>
      <c r="U10" s="39">
        <f t="shared" si="1"/>
        <v>2.9976243445162254E-4</v>
      </c>
      <c r="V10" s="40">
        <f t="shared" si="2"/>
        <v>1.0018743578225688</v>
      </c>
      <c r="W10" s="9">
        <v>0.78035641300000003</v>
      </c>
      <c r="X10" s="9">
        <v>1.2342416709999999</v>
      </c>
      <c r="Y10" s="9">
        <v>1.321508742</v>
      </c>
      <c r="Z10" s="9">
        <v>0.93078849500000005</v>
      </c>
      <c r="AA10" s="40">
        <f t="shared" si="3"/>
        <v>0.39072024699999996</v>
      </c>
    </row>
    <row r="11" spans="1:30">
      <c r="A11" s="38">
        <v>7</v>
      </c>
      <c r="B11" s="43">
        <v>127</v>
      </c>
      <c r="C11" s="6" t="s">
        <v>1817</v>
      </c>
      <c r="D11" s="6" t="s">
        <v>1898</v>
      </c>
      <c r="E11" s="14" t="s">
        <v>1898</v>
      </c>
      <c r="F11" s="30">
        <v>1</v>
      </c>
      <c r="G11" s="30">
        <v>1</v>
      </c>
      <c r="H11" s="30">
        <v>1</v>
      </c>
      <c r="I11" s="31">
        <f t="shared" si="0"/>
        <v>3</v>
      </c>
      <c r="J11" s="30" t="s">
        <v>1934</v>
      </c>
      <c r="L11" s="36">
        <v>141891888</v>
      </c>
      <c r="M11" s="15">
        <v>0.89910832745614999</v>
      </c>
      <c r="N11" s="16">
        <v>13</v>
      </c>
      <c r="O11" s="15">
        <v>0.36173020921302201</v>
      </c>
      <c r="P11" s="4" t="s">
        <v>1901</v>
      </c>
      <c r="Q11" s="7">
        <v>183.0532</v>
      </c>
      <c r="R11" s="4" t="s">
        <v>3033</v>
      </c>
      <c r="S11" s="7">
        <v>182.04592354799999</v>
      </c>
      <c r="T11" s="7">
        <v>182.04615024740878</v>
      </c>
      <c r="U11" s="39">
        <f t="shared" si="1"/>
        <v>2.2669940878472516E-4</v>
      </c>
      <c r="V11" s="40">
        <f t="shared" si="2"/>
        <v>1.2452869274216483</v>
      </c>
      <c r="W11" s="9">
        <v>1.0980760940000001</v>
      </c>
      <c r="X11" s="9">
        <v>1.5383447939999999</v>
      </c>
      <c r="Y11" s="9">
        <v>1.4252125</v>
      </c>
      <c r="Z11" s="9">
        <v>1.250443856</v>
      </c>
      <c r="AA11" s="40">
        <f t="shared" si="3"/>
        <v>0.17476864400000003</v>
      </c>
    </row>
    <row r="12" spans="1:30">
      <c r="A12" s="38">
        <v>8</v>
      </c>
      <c r="B12" s="43">
        <v>517</v>
      </c>
      <c r="C12" s="6" t="s">
        <v>92</v>
      </c>
      <c r="D12" s="6" t="s">
        <v>3</v>
      </c>
      <c r="E12" s="14" t="s">
        <v>3</v>
      </c>
      <c r="F12" s="30">
        <v>0</v>
      </c>
      <c r="G12" s="30">
        <v>1</v>
      </c>
      <c r="H12" s="30">
        <v>1</v>
      </c>
      <c r="I12" s="31">
        <f t="shared" si="0"/>
        <v>2</v>
      </c>
      <c r="J12" s="63" t="s">
        <v>1935</v>
      </c>
      <c r="L12" s="36">
        <v>1277893</v>
      </c>
      <c r="P12" s="4" t="s">
        <v>99</v>
      </c>
      <c r="Q12" s="7">
        <v>167.0582</v>
      </c>
      <c r="R12" s="4" t="s">
        <v>3033</v>
      </c>
      <c r="S12" s="7">
        <v>166.05092354799999</v>
      </c>
      <c r="T12" s="7">
        <v>166.05111775501558</v>
      </c>
      <c r="U12" s="39">
        <f t="shared" si="1"/>
        <v>1.9420701559624831E-4</v>
      </c>
      <c r="V12" s="40">
        <f t="shared" si="2"/>
        <v>1.169562995776469</v>
      </c>
      <c r="W12" s="9">
        <v>1.3522518379999999</v>
      </c>
      <c r="X12" s="9">
        <v>1.5610390569999999</v>
      </c>
      <c r="Y12" s="9">
        <v>1.4268406760000001</v>
      </c>
      <c r="Z12" s="9">
        <v>1.468853481</v>
      </c>
      <c r="AA12" s="40">
        <f t="shared" si="3"/>
        <v>4.2012804999999931E-2</v>
      </c>
    </row>
    <row r="13" spans="1:30">
      <c r="A13" s="38">
        <v>9</v>
      </c>
      <c r="B13" s="43">
        <v>408</v>
      </c>
      <c r="C13" s="6" t="s">
        <v>105</v>
      </c>
      <c r="D13" s="6" t="s">
        <v>4</v>
      </c>
      <c r="E13" s="14" t="s">
        <v>4</v>
      </c>
      <c r="F13" s="30">
        <v>1</v>
      </c>
      <c r="G13" s="30">
        <v>1</v>
      </c>
      <c r="H13" s="30">
        <v>1</v>
      </c>
      <c r="I13" s="31">
        <f t="shared" si="0"/>
        <v>3</v>
      </c>
      <c r="J13" s="30" t="s">
        <v>1934</v>
      </c>
      <c r="L13" s="36">
        <v>16190556</v>
      </c>
      <c r="M13" s="15">
        <v>0.96086802207010402</v>
      </c>
      <c r="N13" s="16">
        <v>4</v>
      </c>
      <c r="O13" s="15">
        <v>0.20137349726380899</v>
      </c>
      <c r="P13" s="4" t="s">
        <v>112</v>
      </c>
      <c r="Q13" s="7">
        <v>242.0804</v>
      </c>
      <c r="R13" s="4" t="s">
        <v>3033</v>
      </c>
      <c r="S13" s="7">
        <v>241.07312354799998</v>
      </c>
      <c r="T13" s="7">
        <v>241.07338399035072</v>
      </c>
      <c r="U13" s="39">
        <f t="shared" si="1"/>
        <v>2.6044235073641175E-4</v>
      </c>
      <c r="V13" s="40">
        <f t="shared" si="2"/>
        <v>1.0803458589798176</v>
      </c>
      <c r="W13" s="9">
        <v>1.261474787</v>
      </c>
      <c r="X13" s="9">
        <v>1.6200441400000001</v>
      </c>
      <c r="Y13" s="9">
        <v>1.4847008559999999</v>
      </c>
      <c r="Z13" s="9">
        <v>1.4161538579999999</v>
      </c>
      <c r="AA13" s="40">
        <f t="shared" si="3"/>
        <v>6.854699799999997E-2</v>
      </c>
    </row>
    <row r="14" spans="1:30">
      <c r="A14" s="38">
        <v>10</v>
      </c>
      <c r="B14" s="43">
        <v>601</v>
      </c>
      <c r="C14" s="6" t="s">
        <v>3049</v>
      </c>
      <c r="D14" s="6" t="s">
        <v>3050</v>
      </c>
      <c r="E14" s="14" t="s">
        <v>3050</v>
      </c>
      <c r="F14" s="30">
        <v>-1</v>
      </c>
      <c r="G14" s="30">
        <v>1</v>
      </c>
      <c r="H14" s="30">
        <v>1</v>
      </c>
      <c r="I14" s="31">
        <f t="shared" si="0"/>
        <v>1</v>
      </c>
      <c r="J14" s="30" t="s">
        <v>1933</v>
      </c>
      <c r="K14" s="30" t="s">
        <v>1933</v>
      </c>
      <c r="L14" s="36">
        <v>3971969.5</v>
      </c>
      <c r="M14" s="15">
        <v>0.59918831113419102</v>
      </c>
      <c r="N14" s="16">
        <v>5</v>
      </c>
      <c r="O14" s="15">
        <v>0.41031592923163701</v>
      </c>
      <c r="P14" s="4" t="s">
        <v>3051</v>
      </c>
      <c r="Q14" s="7">
        <v>216.17250000000001</v>
      </c>
      <c r="R14" s="4" t="s">
        <v>3033</v>
      </c>
      <c r="S14" s="7">
        <v>215.165223548</v>
      </c>
      <c r="T14" s="7">
        <v>215.1654244467961</v>
      </c>
      <c r="U14" s="39">
        <f t="shared" si="1"/>
        <v>2.0089879609486161E-4</v>
      </c>
      <c r="V14" s="40">
        <f t="shared" si="2"/>
        <v>0.933695477280715</v>
      </c>
      <c r="W14" s="9">
        <v>1.1888531449999999</v>
      </c>
      <c r="X14" s="9">
        <v>1.887836442</v>
      </c>
      <c r="Y14" s="9">
        <v>1.4991001589999999</v>
      </c>
      <c r="Z14" s="9">
        <v>1.4899609279999999</v>
      </c>
      <c r="AA14" s="40">
        <f t="shared" si="3"/>
        <v>9.1392310000000254E-3</v>
      </c>
    </row>
    <row r="15" spans="1:30">
      <c r="A15" s="38">
        <v>11</v>
      </c>
      <c r="B15" s="43">
        <v>487</v>
      </c>
      <c r="C15" s="6" t="s">
        <v>3052</v>
      </c>
      <c r="D15" s="6" t="s">
        <v>3053</v>
      </c>
      <c r="E15" s="14" t="s">
        <v>3053</v>
      </c>
      <c r="F15" s="30">
        <v>0</v>
      </c>
      <c r="G15" s="30">
        <v>1</v>
      </c>
      <c r="H15" s="30">
        <v>1</v>
      </c>
      <c r="I15" s="31">
        <f t="shared" si="0"/>
        <v>2</v>
      </c>
      <c r="J15" s="63" t="s">
        <v>1935</v>
      </c>
      <c r="L15" s="36">
        <v>5687147.5</v>
      </c>
      <c r="P15" s="4" t="s">
        <v>3054</v>
      </c>
      <c r="Q15" s="7">
        <v>86.036799999999999</v>
      </c>
      <c r="R15" s="4" t="s">
        <v>3033</v>
      </c>
      <c r="S15" s="7">
        <v>85.029523548</v>
      </c>
      <c r="T15" s="7">
        <v>85.029351878542855</v>
      </c>
      <c r="U15" s="39">
        <f t="shared" si="1"/>
        <v>1.7166945714564008E-4</v>
      </c>
      <c r="V15" s="40">
        <f t="shared" si="2"/>
        <v>2.0189394222435104</v>
      </c>
      <c r="W15" s="9">
        <v>1.2206251130000001</v>
      </c>
      <c r="X15" s="9">
        <v>1.697204634</v>
      </c>
      <c r="Y15" s="9">
        <v>1.5261568080000001</v>
      </c>
      <c r="Z15" s="9">
        <v>1.491008436</v>
      </c>
      <c r="AA15" s="40">
        <f t="shared" si="3"/>
        <v>3.5148372000000094E-2</v>
      </c>
    </row>
    <row r="16" spans="1:30">
      <c r="A16" s="38">
        <v>12</v>
      </c>
      <c r="B16" s="43">
        <v>701</v>
      </c>
      <c r="C16" s="6" t="s">
        <v>3055</v>
      </c>
      <c r="D16" s="6" t="s">
        <v>3056</v>
      </c>
      <c r="E16" s="14" t="s">
        <v>3057</v>
      </c>
      <c r="F16" s="30">
        <v>0</v>
      </c>
      <c r="G16" s="30">
        <v>1</v>
      </c>
      <c r="H16" s="30">
        <v>1</v>
      </c>
      <c r="I16" s="31">
        <f t="shared" si="0"/>
        <v>2</v>
      </c>
      <c r="J16" s="63" t="s">
        <v>1935</v>
      </c>
      <c r="L16" s="36">
        <v>261834.9688</v>
      </c>
      <c r="P16" s="4" t="s">
        <v>3058</v>
      </c>
      <c r="Q16" s="7">
        <v>210.12559999999999</v>
      </c>
      <c r="R16" s="4" t="s">
        <v>3033</v>
      </c>
      <c r="S16" s="7">
        <v>209.11832354799998</v>
      </c>
      <c r="T16" s="7">
        <v>209.11857269447142</v>
      </c>
      <c r="U16" s="39">
        <f t="shared" si="1"/>
        <v>2.4914647144669289E-4</v>
      </c>
      <c r="V16" s="40">
        <f t="shared" si="2"/>
        <v>1.1914138714367852</v>
      </c>
      <c r="W16" s="9">
        <v>1.1933919980000001</v>
      </c>
      <c r="X16" s="9">
        <v>1.647277256</v>
      </c>
      <c r="Y16" s="9">
        <v>1.5470978390000001</v>
      </c>
      <c r="Z16" s="9">
        <v>1.384640522</v>
      </c>
      <c r="AA16" s="40">
        <f t="shared" si="3"/>
        <v>0.1624573170000001</v>
      </c>
    </row>
    <row r="17" spans="1:30">
      <c r="A17" s="38">
        <v>13</v>
      </c>
      <c r="B17" s="43">
        <v>427</v>
      </c>
      <c r="C17" s="6" t="s">
        <v>3059</v>
      </c>
      <c r="D17" s="6" t="s">
        <v>3060</v>
      </c>
      <c r="E17" s="14" t="s">
        <v>3060</v>
      </c>
      <c r="F17" s="30">
        <v>-1</v>
      </c>
      <c r="G17" s="30">
        <v>1</v>
      </c>
      <c r="H17" s="30">
        <v>1</v>
      </c>
      <c r="I17" s="31">
        <f t="shared" si="0"/>
        <v>1</v>
      </c>
      <c r="J17" s="30" t="s">
        <v>1933</v>
      </c>
      <c r="K17" s="30" t="s">
        <v>1933</v>
      </c>
      <c r="L17" s="36">
        <v>2036469.5</v>
      </c>
      <c r="M17" s="15">
        <v>0.13338199512292001</v>
      </c>
      <c r="N17" s="16">
        <v>3</v>
      </c>
      <c r="O17" s="15">
        <v>0.93005629744294604</v>
      </c>
      <c r="P17" s="4" t="s">
        <v>3061</v>
      </c>
      <c r="Q17" s="7">
        <v>110.0368</v>
      </c>
      <c r="R17" s="4" t="s">
        <v>3033</v>
      </c>
      <c r="S17" s="7">
        <v>109.029523548</v>
      </c>
      <c r="T17" s="7">
        <v>109.02964399249205</v>
      </c>
      <c r="U17" s="39">
        <f t="shared" si="1"/>
        <v>1.204444920546166E-4</v>
      </c>
      <c r="V17" s="40">
        <f t="shared" si="2"/>
        <v>1.1046961239043771</v>
      </c>
      <c r="W17" s="9">
        <v>1.338635281</v>
      </c>
      <c r="X17" s="9">
        <v>1.5701167620000001</v>
      </c>
      <c r="Y17" s="9">
        <v>1.5486249999999999</v>
      </c>
      <c r="Z17" s="9">
        <v>1.4505621390000001</v>
      </c>
      <c r="AA17" s="40">
        <f t="shared" si="3"/>
        <v>9.8062860999999835E-2</v>
      </c>
    </row>
    <row r="18" spans="1:30">
      <c r="A18" s="38">
        <v>14</v>
      </c>
      <c r="B18" s="43">
        <v>422</v>
      </c>
      <c r="C18" s="6" t="s">
        <v>3062</v>
      </c>
      <c r="D18" s="6" t="s">
        <v>3063</v>
      </c>
      <c r="E18" s="14" t="s">
        <v>3063</v>
      </c>
      <c r="F18" s="30">
        <v>-1</v>
      </c>
      <c r="G18" s="30">
        <v>0.5</v>
      </c>
      <c r="H18" s="30">
        <v>0.5</v>
      </c>
      <c r="I18" s="31">
        <f t="shared" si="0"/>
        <v>0</v>
      </c>
      <c r="J18" s="30" t="s">
        <v>1933</v>
      </c>
      <c r="K18" s="30" t="s">
        <v>1933</v>
      </c>
      <c r="L18" s="36">
        <v>14614571</v>
      </c>
      <c r="M18" s="15">
        <v>0.38368985662698901</v>
      </c>
      <c r="N18" s="16">
        <v>2</v>
      </c>
      <c r="O18" s="15">
        <v>2.6962210047922101E-2</v>
      </c>
      <c r="P18" s="4" t="s">
        <v>3064</v>
      </c>
      <c r="Q18" s="7">
        <v>166.03129999999999</v>
      </c>
      <c r="R18" s="4" t="s">
        <v>3033</v>
      </c>
      <c r="S18" s="7">
        <v>165.02402354799997</v>
      </c>
      <c r="T18" s="7">
        <v>165.02291989948736</v>
      </c>
      <c r="U18" s="39">
        <f t="shared" si="1"/>
        <v>1.1036485126112439E-3</v>
      </c>
      <c r="V18" s="40">
        <f t="shared" si="2"/>
        <v>6.6878051382029806</v>
      </c>
      <c r="W18" s="9">
        <v>1.638199551</v>
      </c>
      <c r="X18" s="9">
        <v>2.4370376039999999</v>
      </c>
      <c r="Y18" s="9">
        <v>1.5535615</v>
      </c>
      <c r="Z18" s="9">
        <v>2.0816744169999999</v>
      </c>
      <c r="AA18" s="40">
        <f t="shared" si="3"/>
        <v>0.52811291699999985</v>
      </c>
      <c r="AD18" s="42" t="s">
        <v>3025</v>
      </c>
    </row>
    <row r="19" spans="1:30">
      <c r="A19" s="38">
        <v>15</v>
      </c>
      <c r="B19" s="43">
        <v>443</v>
      </c>
      <c r="C19" s="6" t="s">
        <v>3065</v>
      </c>
      <c r="D19" s="6" t="s">
        <v>3066</v>
      </c>
      <c r="E19" s="14" t="s">
        <v>3066</v>
      </c>
      <c r="F19" s="30">
        <v>0</v>
      </c>
      <c r="G19" s="30">
        <v>1</v>
      </c>
      <c r="H19" s="30">
        <v>1</v>
      </c>
      <c r="I19" s="31">
        <f t="shared" si="0"/>
        <v>2</v>
      </c>
      <c r="J19" s="63" t="s">
        <v>1935</v>
      </c>
      <c r="L19" s="36">
        <v>3543144.5</v>
      </c>
      <c r="P19" s="4" t="s">
        <v>3067</v>
      </c>
      <c r="Q19" s="7">
        <v>116.08369999999999</v>
      </c>
      <c r="R19" s="4" t="s">
        <v>3033</v>
      </c>
      <c r="S19" s="7">
        <v>115.07642354799999</v>
      </c>
      <c r="T19" s="7">
        <v>115.07661797487435</v>
      </c>
      <c r="U19" s="39">
        <f t="shared" si="1"/>
        <v>1.9442687435855532E-4</v>
      </c>
      <c r="V19" s="40">
        <f t="shared" si="2"/>
        <v>1.6895456807228384</v>
      </c>
      <c r="W19" s="9">
        <v>1.152542325</v>
      </c>
      <c r="X19" s="9">
        <v>1.6835880759999999</v>
      </c>
      <c r="Y19" s="9">
        <v>1.578244</v>
      </c>
      <c r="Z19" s="9">
        <v>1.3090536500000001</v>
      </c>
      <c r="AA19" s="40">
        <f t="shared" si="3"/>
        <v>0.26919034999999991</v>
      </c>
    </row>
    <row r="20" spans="1:30">
      <c r="A20" s="38">
        <v>16</v>
      </c>
      <c r="B20" s="43">
        <v>508</v>
      </c>
      <c r="C20" s="6" t="s">
        <v>3068</v>
      </c>
      <c r="D20" s="6" t="s">
        <v>3069</v>
      </c>
      <c r="E20" s="14" t="s">
        <v>3069</v>
      </c>
      <c r="F20" s="30">
        <v>0</v>
      </c>
      <c r="G20" s="30">
        <v>1</v>
      </c>
      <c r="H20" s="30">
        <v>1</v>
      </c>
      <c r="I20" s="31">
        <f t="shared" si="0"/>
        <v>2</v>
      </c>
      <c r="J20" s="63" t="s">
        <v>1935</v>
      </c>
      <c r="L20" s="36">
        <v>772330048</v>
      </c>
      <c r="P20" s="4" t="s">
        <v>3070</v>
      </c>
      <c r="Q20" s="7">
        <v>138.0317</v>
      </c>
      <c r="R20" s="4" t="s">
        <v>3033</v>
      </c>
      <c r="S20" s="7">
        <v>137.02442354799999</v>
      </c>
      <c r="T20" s="7">
        <v>137.02469103748206</v>
      </c>
      <c r="U20" s="39">
        <f t="shared" si="1"/>
        <v>2.6748948207000467E-4</v>
      </c>
      <c r="V20" s="40">
        <f t="shared" si="2"/>
        <v>1.9521299571554298</v>
      </c>
      <c r="W20" s="9">
        <v>1.3114021650000001</v>
      </c>
      <c r="X20" s="9">
        <v>1.7607485700000001</v>
      </c>
      <c r="Y20" s="9">
        <v>1.5950955200000001</v>
      </c>
      <c r="Z20" s="9">
        <v>1.4779934699999999</v>
      </c>
      <c r="AA20" s="40">
        <f t="shared" si="3"/>
        <v>0.11710205000000018</v>
      </c>
    </row>
    <row r="21" spans="1:30">
      <c r="A21" s="38">
        <v>17</v>
      </c>
      <c r="B21" s="43">
        <v>398</v>
      </c>
      <c r="C21" s="6" t="s">
        <v>3071</v>
      </c>
      <c r="D21" s="6" t="s">
        <v>3072</v>
      </c>
      <c r="E21" s="14" t="s">
        <v>3072</v>
      </c>
      <c r="F21" s="30">
        <v>0</v>
      </c>
      <c r="G21" s="30">
        <v>1</v>
      </c>
      <c r="H21" s="30">
        <v>1</v>
      </c>
      <c r="I21" s="31">
        <f t="shared" si="0"/>
        <v>2</v>
      </c>
      <c r="J21" s="63" t="s">
        <v>1935</v>
      </c>
      <c r="L21" s="36">
        <v>1173311.375</v>
      </c>
      <c r="P21" s="4" t="s">
        <v>3073</v>
      </c>
      <c r="Q21" s="7">
        <v>124.05240000000001</v>
      </c>
      <c r="R21" s="4" t="s">
        <v>3033</v>
      </c>
      <c r="S21" s="7">
        <v>123.04512354800001</v>
      </c>
      <c r="T21" s="7">
        <v>123.04537983838739</v>
      </c>
      <c r="U21" s="39">
        <f t="shared" si="1"/>
        <v>2.5629038738372856E-4</v>
      </c>
      <c r="V21" s="40">
        <f t="shared" si="2"/>
        <v>2.0828975581770979</v>
      </c>
      <c r="W21" s="9">
        <v>1.297785607</v>
      </c>
      <c r="X21" s="9">
        <v>1.5383447939999999</v>
      </c>
      <c r="Y21" s="9">
        <v>1.607863</v>
      </c>
      <c r="Z21" s="9">
        <v>1.4223176980000001</v>
      </c>
      <c r="AA21" s="40">
        <f t="shared" si="3"/>
        <v>0.18554530199999997</v>
      </c>
    </row>
    <row r="22" spans="1:30">
      <c r="A22" s="38">
        <v>18</v>
      </c>
      <c r="B22" s="43">
        <v>518</v>
      </c>
      <c r="C22" s="6" t="s">
        <v>3074</v>
      </c>
      <c r="D22" s="6" t="s">
        <v>3075</v>
      </c>
      <c r="E22" s="14" t="s">
        <v>3075</v>
      </c>
      <c r="F22" s="30">
        <v>1</v>
      </c>
      <c r="G22" s="30">
        <v>1</v>
      </c>
      <c r="H22" s="30">
        <v>1</v>
      </c>
      <c r="I22" s="31">
        <f t="shared" si="0"/>
        <v>3</v>
      </c>
      <c r="J22" s="30" t="s">
        <v>1934</v>
      </c>
      <c r="L22" s="36">
        <v>772330048</v>
      </c>
      <c r="M22" s="15">
        <v>0.91578607498303499</v>
      </c>
      <c r="N22" s="16">
        <v>4</v>
      </c>
      <c r="O22" s="15">
        <v>0.38176307927020398</v>
      </c>
      <c r="P22" s="4" t="s">
        <v>3070</v>
      </c>
      <c r="Q22" s="7">
        <v>138.0317</v>
      </c>
      <c r="R22" s="4" t="s">
        <v>3033</v>
      </c>
      <c r="S22" s="7">
        <v>137.02442354799999</v>
      </c>
      <c r="T22" s="7">
        <v>137.02469135703703</v>
      </c>
      <c r="U22" s="39">
        <f t="shared" si="1"/>
        <v>2.6780903704093362E-4</v>
      </c>
      <c r="V22" s="40">
        <f t="shared" si="2"/>
        <v>1.9544620594380349</v>
      </c>
      <c r="W22" s="9">
        <v>1.2796301969999999</v>
      </c>
      <c r="X22" s="9">
        <v>1.692665782</v>
      </c>
      <c r="Y22" s="9">
        <v>1.607863</v>
      </c>
      <c r="Z22" s="9">
        <v>1.477688071</v>
      </c>
      <c r="AA22" s="40">
        <f t="shared" si="3"/>
        <v>0.13017492900000005</v>
      </c>
    </row>
    <row r="23" spans="1:30">
      <c r="A23" s="38">
        <v>19</v>
      </c>
      <c r="B23" s="43">
        <v>437</v>
      </c>
      <c r="C23" s="6" t="s">
        <v>1133</v>
      </c>
      <c r="D23" s="6" t="s">
        <v>1134</v>
      </c>
      <c r="E23" s="14" t="s">
        <v>1134</v>
      </c>
      <c r="F23" s="30">
        <v>0</v>
      </c>
      <c r="G23" s="30">
        <v>1</v>
      </c>
      <c r="H23" s="30">
        <v>1</v>
      </c>
      <c r="I23" s="31">
        <f t="shared" si="0"/>
        <v>2</v>
      </c>
      <c r="J23" s="63" t="s">
        <v>1935</v>
      </c>
      <c r="L23" s="36">
        <v>1148250.375</v>
      </c>
      <c r="P23" s="4" t="s">
        <v>1166</v>
      </c>
      <c r="Q23" s="7">
        <v>203.11709999999999</v>
      </c>
      <c r="R23" s="4" t="s">
        <v>3033</v>
      </c>
      <c r="S23" s="7">
        <v>202.10982354799998</v>
      </c>
      <c r="T23" s="7">
        <v>202.10998341257994</v>
      </c>
      <c r="U23" s="39">
        <f t="shared" si="1"/>
        <v>1.5986457995609271E-4</v>
      </c>
      <c r="V23" s="40">
        <f t="shared" si="2"/>
        <v>0.79097877158912933</v>
      </c>
      <c r="W23" s="9">
        <v>1.3295575749999999</v>
      </c>
      <c r="X23" s="9">
        <v>1.624582993</v>
      </c>
      <c r="Y23" s="9">
        <v>1.6325455</v>
      </c>
      <c r="Z23" s="9">
        <v>1.434793867</v>
      </c>
      <c r="AA23" s="40">
        <f t="shared" si="3"/>
        <v>0.19775163299999998</v>
      </c>
    </row>
    <row r="24" spans="1:30">
      <c r="A24" s="38">
        <v>20</v>
      </c>
      <c r="B24" s="43">
        <v>447</v>
      </c>
      <c r="C24" s="6" t="s">
        <v>1387</v>
      </c>
      <c r="D24" s="6" t="s">
        <v>1388</v>
      </c>
      <c r="E24" s="14" t="s">
        <v>1388</v>
      </c>
      <c r="F24" s="30">
        <v>0</v>
      </c>
      <c r="G24" s="30">
        <v>1</v>
      </c>
      <c r="H24" s="30">
        <v>1</v>
      </c>
      <c r="I24" s="31">
        <f t="shared" si="0"/>
        <v>2</v>
      </c>
      <c r="J24" s="63" t="s">
        <v>1935</v>
      </c>
      <c r="L24" s="36">
        <v>891355.3125</v>
      </c>
      <c r="P24" s="4" t="s">
        <v>1369</v>
      </c>
      <c r="Q24" s="7">
        <v>174.07929999999999</v>
      </c>
      <c r="R24" s="4" t="s">
        <v>3033</v>
      </c>
      <c r="S24" s="7">
        <v>173.07202354799998</v>
      </c>
      <c r="T24" s="7">
        <v>173.07215736885811</v>
      </c>
      <c r="U24" s="39">
        <f t="shared" si="1"/>
        <v>1.3382085813873346E-4</v>
      </c>
      <c r="V24" s="40">
        <f t="shared" si="2"/>
        <v>0.77320906866047845</v>
      </c>
      <c r="W24" s="9">
        <v>1.275091344</v>
      </c>
      <c r="X24" s="9">
        <v>1.60188873</v>
      </c>
      <c r="Y24" s="9">
        <v>1.6374820000000001</v>
      </c>
      <c r="Z24" s="9">
        <v>1.4636334150000001</v>
      </c>
      <c r="AA24" s="40">
        <f t="shared" si="3"/>
        <v>0.173848585</v>
      </c>
    </row>
    <row r="25" spans="1:30">
      <c r="A25" s="38">
        <v>21</v>
      </c>
      <c r="B25" s="43">
        <v>390</v>
      </c>
      <c r="C25" s="6" t="s">
        <v>3076</v>
      </c>
      <c r="D25" s="6" t="s">
        <v>3077</v>
      </c>
      <c r="E25" s="14" t="s">
        <v>3077</v>
      </c>
      <c r="F25" s="30">
        <v>1</v>
      </c>
      <c r="G25" s="30">
        <v>1</v>
      </c>
      <c r="H25" s="30">
        <v>1</v>
      </c>
      <c r="I25" s="31">
        <f t="shared" si="0"/>
        <v>3</v>
      </c>
      <c r="J25" s="30" t="s">
        <v>1934</v>
      </c>
      <c r="L25" s="36">
        <v>9009213</v>
      </c>
      <c r="M25" s="15">
        <v>0.93049373485126396</v>
      </c>
      <c r="N25" s="16">
        <v>3</v>
      </c>
      <c r="O25" s="15">
        <v>9.3001210866738598E-2</v>
      </c>
      <c r="P25" s="4" t="s">
        <v>3078</v>
      </c>
      <c r="Q25" s="7">
        <v>116.011</v>
      </c>
      <c r="R25" s="4" t="s">
        <v>3033</v>
      </c>
      <c r="S25" s="7">
        <v>115.003723548</v>
      </c>
      <c r="T25" s="7">
        <v>115.00389514543461</v>
      </c>
      <c r="U25" s="39">
        <f t="shared" si="1"/>
        <v>1.7159743461547805E-4</v>
      </c>
      <c r="V25" s="40">
        <f t="shared" si="2"/>
        <v>1.4921032930195266</v>
      </c>
      <c r="W25" s="9">
        <v>1.297785607</v>
      </c>
      <c r="X25" s="9">
        <v>1.8651421800000001</v>
      </c>
      <c r="Y25" s="9">
        <v>1.6473549999999999</v>
      </c>
      <c r="Z25" s="9">
        <v>1.5923426679999999</v>
      </c>
      <c r="AA25" s="40">
        <f t="shared" si="3"/>
        <v>5.5012331999999997E-2</v>
      </c>
    </row>
    <row r="26" spans="1:30">
      <c r="A26" s="38">
        <v>22</v>
      </c>
      <c r="B26" s="43">
        <v>59</v>
      </c>
      <c r="C26" s="6" t="s">
        <v>1389</v>
      </c>
      <c r="D26" s="6" t="s">
        <v>1390</v>
      </c>
      <c r="E26" s="14" t="s">
        <v>1390</v>
      </c>
      <c r="F26" s="30">
        <v>1</v>
      </c>
      <c r="G26" s="30">
        <v>1</v>
      </c>
      <c r="H26" s="30">
        <v>1</v>
      </c>
      <c r="I26" s="31">
        <f t="shared" si="0"/>
        <v>3</v>
      </c>
      <c r="J26" s="30" t="s">
        <v>1934</v>
      </c>
      <c r="L26" s="36">
        <v>695737.5625</v>
      </c>
      <c r="M26" s="15">
        <v>0.66086443693215202</v>
      </c>
      <c r="N26" s="16">
        <v>3</v>
      </c>
      <c r="O26" s="15">
        <v>0.69664918732520398</v>
      </c>
      <c r="P26" s="4" t="s">
        <v>1370</v>
      </c>
      <c r="Q26" s="7">
        <v>122.048</v>
      </c>
      <c r="R26" s="4" t="s">
        <v>3033</v>
      </c>
      <c r="S26" s="7">
        <v>121.040723548</v>
      </c>
      <c r="T26" s="7">
        <v>121.04088381110843</v>
      </c>
      <c r="U26" s="39">
        <f t="shared" si="1"/>
        <v>1.6026310842676139E-4</v>
      </c>
      <c r="V26" s="40">
        <f t="shared" si="2"/>
        <v>1.3240428818422201</v>
      </c>
      <c r="W26" s="9">
        <v>1.2887079020000001</v>
      </c>
      <c r="X26" s="9">
        <v>1.6881269290000001</v>
      </c>
      <c r="Y26" s="9">
        <v>1.6522915</v>
      </c>
      <c r="Z26" s="9">
        <v>1.438034947</v>
      </c>
      <c r="AA26" s="40">
        <f t="shared" si="3"/>
        <v>0.21425655300000002</v>
      </c>
    </row>
    <row r="27" spans="1:30">
      <c r="A27" s="38">
        <v>23</v>
      </c>
      <c r="B27" s="43">
        <v>71</v>
      </c>
      <c r="C27" s="6" t="s">
        <v>1818</v>
      </c>
      <c r="D27" s="6" t="s">
        <v>1897</v>
      </c>
      <c r="E27" s="14" t="s">
        <v>1897</v>
      </c>
      <c r="F27" s="30">
        <v>-1</v>
      </c>
      <c r="G27" s="30">
        <v>1</v>
      </c>
      <c r="H27" s="30">
        <v>1</v>
      </c>
      <c r="I27" s="31">
        <f t="shared" si="0"/>
        <v>1</v>
      </c>
      <c r="J27" s="30" t="s">
        <v>1933</v>
      </c>
      <c r="K27" s="30" t="s">
        <v>1933</v>
      </c>
      <c r="L27" s="36">
        <v>1303421.625</v>
      </c>
      <c r="M27" s="15">
        <v>0.32815967993356399</v>
      </c>
      <c r="N27" s="16">
        <v>2</v>
      </c>
      <c r="O27" s="15">
        <v>8.0260781810887003E-3</v>
      </c>
      <c r="P27" s="4" t="s">
        <v>1902</v>
      </c>
      <c r="Q27" s="7">
        <v>114.0429</v>
      </c>
      <c r="R27" s="4" t="s">
        <v>3033</v>
      </c>
      <c r="S27" s="7">
        <v>113.035623548</v>
      </c>
      <c r="T27" s="7">
        <v>113.03585531825661</v>
      </c>
      <c r="U27" s="39">
        <f t="shared" si="1"/>
        <v>2.3177025660459094E-4</v>
      </c>
      <c r="V27" s="40">
        <f t="shared" si="2"/>
        <v>2.0504178181152852</v>
      </c>
      <c r="W27" s="9">
        <v>1.3477129859999999</v>
      </c>
      <c r="X27" s="9">
        <v>1.638199551</v>
      </c>
      <c r="Y27" s="9">
        <v>1.6720375000000001</v>
      </c>
      <c r="Z27" s="9">
        <v>1.472701324</v>
      </c>
      <c r="AA27" s="40">
        <f t="shared" si="3"/>
        <v>0.19933617600000009</v>
      </c>
    </row>
    <row r="28" spans="1:30">
      <c r="A28" s="38">
        <v>24</v>
      </c>
      <c r="B28" s="43">
        <v>702</v>
      </c>
      <c r="C28" s="6" t="s">
        <v>1391</v>
      </c>
      <c r="D28" s="6" t="s">
        <v>1392</v>
      </c>
      <c r="E28" s="14" t="s">
        <v>1451</v>
      </c>
      <c r="F28" s="30">
        <v>-1</v>
      </c>
      <c r="G28" s="30">
        <v>1</v>
      </c>
      <c r="H28" s="30">
        <v>1</v>
      </c>
      <c r="I28" s="31">
        <f t="shared" si="0"/>
        <v>1</v>
      </c>
      <c r="J28" s="30" t="s">
        <v>1933</v>
      </c>
      <c r="K28" s="30" t="s">
        <v>1933</v>
      </c>
      <c r="L28" s="36">
        <v>48059780</v>
      </c>
      <c r="M28" s="15">
        <v>0.119921295196834</v>
      </c>
      <c r="N28" s="16">
        <v>6</v>
      </c>
      <c r="O28" s="15">
        <v>0.35387839871906202</v>
      </c>
      <c r="P28" s="4" t="s">
        <v>1371</v>
      </c>
      <c r="Q28" s="7">
        <v>264.13619999999997</v>
      </c>
      <c r="R28" s="4" t="s">
        <v>3033</v>
      </c>
      <c r="S28" s="7">
        <v>263.12892354799999</v>
      </c>
      <c r="T28" s="7">
        <v>263.12945519874091</v>
      </c>
      <c r="U28" s="39">
        <f t="shared" si="1"/>
        <v>5.3165074092476061E-4</v>
      </c>
      <c r="V28" s="40">
        <f t="shared" si="2"/>
        <v>2.0204952528822888</v>
      </c>
      <c r="W28" s="9">
        <v>1.756209718</v>
      </c>
      <c r="X28" s="9">
        <v>2.3190274369999999</v>
      </c>
      <c r="Y28" s="9">
        <v>1.69109088</v>
      </c>
      <c r="Z28" s="9">
        <v>2.0452138130000002</v>
      </c>
      <c r="AA28" s="40">
        <f t="shared" si="3"/>
        <v>0.3541229330000002</v>
      </c>
    </row>
    <row r="29" spans="1:30">
      <c r="A29" s="38">
        <v>25</v>
      </c>
      <c r="B29" s="43">
        <v>433</v>
      </c>
      <c r="C29" s="6" t="s">
        <v>3079</v>
      </c>
      <c r="D29" s="6" t="s">
        <v>3080</v>
      </c>
      <c r="E29" s="14" t="s">
        <v>3080</v>
      </c>
      <c r="F29" s="30">
        <v>-1</v>
      </c>
      <c r="G29" s="30">
        <v>1</v>
      </c>
      <c r="H29" s="30">
        <v>1</v>
      </c>
      <c r="I29" s="31">
        <f t="shared" si="0"/>
        <v>1</v>
      </c>
      <c r="J29" s="30" t="s">
        <v>1933</v>
      </c>
      <c r="K29" s="30" t="s">
        <v>1933</v>
      </c>
      <c r="L29" s="36">
        <v>95574088</v>
      </c>
      <c r="M29" s="15">
        <v>0.64707693463152804</v>
      </c>
      <c r="N29" s="16">
        <v>5</v>
      </c>
      <c r="O29" s="15">
        <v>0.16250830708927499</v>
      </c>
      <c r="P29" s="4" t="s">
        <v>3081</v>
      </c>
      <c r="Q29" s="7">
        <v>188.1412</v>
      </c>
      <c r="R29" s="4" t="s">
        <v>3033</v>
      </c>
      <c r="S29" s="7">
        <v>187.13392354799998</v>
      </c>
      <c r="T29" s="7">
        <v>187.13423819812604</v>
      </c>
      <c r="U29" s="39">
        <f t="shared" si="1"/>
        <v>3.1465012605735865E-4</v>
      </c>
      <c r="V29" s="40">
        <f t="shared" si="2"/>
        <v>1.6814168168533625</v>
      </c>
      <c r="W29" s="9">
        <v>1.4067180690000001</v>
      </c>
      <c r="X29" s="9">
        <v>2.1193179240000002</v>
      </c>
      <c r="Y29" s="9">
        <v>1.69672</v>
      </c>
      <c r="Z29" s="9">
        <v>1.7258815869999999</v>
      </c>
      <c r="AA29" s="40">
        <f t="shared" si="3"/>
        <v>2.9161586999999933E-2</v>
      </c>
    </row>
    <row r="30" spans="1:30">
      <c r="A30" s="38">
        <v>26</v>
      </c>
      <c r="B30" s="43">
        <v>53</v>
      </c>
      <c r="C30" s="6" t="s">
        <v>136</v>
      </c>
      <c r="D30" s="6" t="s">
        <v>6</v>
      </c>
      <c r="E30" s="14" t="s">
        <v>6</v>
      </c>
      <c r="F30" s="30">
        <v>1</v>
      </c>
      <c r="G30" s="30">
        <v>1</v>
      </c>
      <c r="H30" s="30">
        <v>1</v>
      </c>
      <c r="I30" s="31">
        <f t="shared" si="0"/>
        <v>3</v>
      </c>
      <c r="J30" s="30" t="s">
        <v>1934</v>
      </c>
      <c r="L30" s="36">
        <v>167642272</v>
      </c>
      <c r="M30" s="15">
        <v>0.98812524908557897</v>
      </c>
      <c r="N30" s="16">
        <v>1</v>
      </c>
      <c r="P30" s="4" t="s">
        <v>143</v>
      </c>
      <c r="Q30" s="7">
        <v>126.0429</v>
      </c>
      <c r="R30" s="4" t="s">
        <v>3033</v>
      </c>
      <c r="S30" s="7">
        <v>125.035623548</v>
      </c>
      <c r="T30" s="7">
        <v>125.03590740584812</v>
      </c>
      <c r="U30" s="39">
        <f t="shared" si="1"/>
        <v>2.8385784811746362E-4</v>
      </c>
      <c r="V30" s="40">
        <f t="shared" si="2"/>
        <v>2.2702157998075907</v>
      </c>
      <c r="W30" s="9">
        <v>1.372157544</v>
      </c>
      <c r="X30" s="9">
        <v>1.6989549289999999</v>
      </c>
      <c r="Y30" s="9">
        <v>1.7214024999999999</v>
      </c>
      <c r="Z30" s="9">
        <v>1.537361201</v>
      </c>
      <c r="AA30" s="40">
        <f t="shared" si="3"/>
        <v>0.18404129899999999</v>
      </c>
    </row>
    <row r="31" spans="1:30">
      <c r="A31" s="38">
        <v>27</v>
      </c>
      <c r="B31" s="43">
        <v>509</v>
      </c>
      <c r="C31" s="6" t="s">
        <v>3082</v>
      </c>
      <c r="D31" s="6" t="s">
        <v>3083</v>
      </c>
      <c r="E31" s="14" t="s">
        <v>3084</v>
      </c>
      <c r="F31" s="30">
        <v>1</v>
      </c>
      <c r="G31" s="30">
        <v>1</v>
      </c>
      <c r="H31" s="30">
        <v>1</v>
      </c>
      <c r="I31" s="31">
        <f t="shared" si="0"/>
        <v>3</v>
      </c>
      <c r="J31" s="30" t="s">
        <v>1934</v>
      </c>
      <c r="K31" s="30" t="s">
        <v>1937</v>
      </c>
      <c r="L31" s="36">
        <v>918059392</v>
      </c>
      <c r="M31" s="15">
        <v>0.95431532671089103</v>
      </c>
      <c r="N31" s="16">
        <v>1</v>
      </c>
      <c r="P31" s="4" t="s">
        <v>2439</v>
      </c>
      <c r="Q31" s="7">
        <v>130.06299999999999</v>
      </c>
      <c r="R31" s="4" t="s">
        <v>3033</v>
      </c>
      <c r="S31" s="7">
        <v>129.05572354799997</v>
      </c>
      <c r="T31" s="7">
        <v>129.05605128418875</v>
      </c>
      <c r="U31" s="39">
        <f t="shared" si="1"/>
        <v>3.2773618877968147E-4</v>
      </c>
      <c r="V31" s="40">
        <f t="shared" si="2"/>
        <v>2.5394936370860437</v>
      </c>
      <c r="W31" s="9">
        <v>1.3939440359999999</v>
      </c>
      <c r="X31" s="9">
        <v>2.4070159310000001</v>
      </c>
      <c r="Y31" s="9">
        <v>1.913926</v>
      </c>
      <c r="Z31" s="9">
        <v>1.911197845</v>
      </c>
      <c r="AA31" s="40">
        <f t="shared" si="3"/>
        <v>2.7281550000000099E-3</v>
      </c>
    </row>
    <row r="32" spans="1:30">
      <c r="A32" s="38">
        <v>28</v>
      </c>
      <c r="B32" s="43">
        <v>432</v>
      </c>
      <c r="C32" s="6" t="s">
        <v>3085</v>
      </c>
      <c r="D32" s="6" t="s">
        <v>3086</v>
      </c>
      <c r="E32" s="14" t="s">
        <v>3086</v>
      </c>
      <c r="F32" s="30">
        <v>-1</v>
      </c>
      <c r="G32" s="30">
        <v>1</v>
      </c>
      <c r="H32" s="30">
        <v>1</v>
      </c>
      <c r="I32" s="31">
        <f t="shared" si="0"/>
        <v>1</v>
      </c>
      <c r="J32" s="30" t="s">
        <v>1933</v>
      </c>
      <c r="K32" s="30" t="s">
        <v>1933</v>
      </c>
      <c r="L32" s="36">
        <v>633946.6875</v>
      </c>
      <c r="M32" s="15">
        <v>0.25538651084480202</v>
      </c>
      <c r="N32" s="16">
        <v>1</v>
      </c>
      <c r="P32" s="4" t="s">
        <v>3039</v>
      </c>
      <c r="Q32" s="7">
        <v>152.04730000000001</v>
      </c>
      <c r="R32" s="4" t="s">
        <v>3033</v>
      </c>
      <c r="S32" s="7">
        <v>151.04002354799999</v>
      </c>
      <c r="T32" s="7">
        <v>151.04029582556578</v>
      </c>
      <c r="U32" s="39">
        <f t="shared" si="1"/>
        <v>2.7227756578440676E-4</v>
      </c>
      <c r="V32" s="40">
        <f t="shared" si="2"/>
        <v>1.8026848737737247</v>
      </c>
      <c r="W32" s="9">
        <v>1.6989549289999999</v>
      </c>
      <c r="X32" s="9">
        <v>2.1292381539999998</v>
      </c>
      <c r="Y32" s="9">
        <v>1.9534180000000001</v>
      </c>
      <c r="Z32" s="9">
        <v>1.885710285</v>
      </c>
      <c r="AA32" s="40">
        <f t="shared" si="3"/>
        <v>6.7707715000000057E-2</v>
      </c>
    </row>
    <row r="33" spans="1:27">
      <c r="A33" s="38">
        <v>29</v>
      </c>
      <c r="B33" s="43">
        <v>41</v>
      </c>
      <c r="C33" s="6" t="s">
        <v>119</v>
      </c>
      <c r="D33" s="6" t="s">
        <v>5</v>
      </c>
      <c r="E33" s="14" t="s">
        <v>5</v>
      </c>
      <c r="F33" s="30">
        <v>1</v>
      </c>
      <c r="G33" s="30">
        <v>1</v>
      </c>
      <c r="H33" s="30">
        <v>1</v>
      </c>
      <c r="I33" s="31">
        <f t="shared" si="0"/>
        <v>3</v>
      </c>
      <c r="J33" s="30" t="s">
        <v>1934</v>
      </c>
      <c r="L33" s="36">
        <v>2908423</v>
      </c>
      <c r="M33" s="15">
        <v>0.90779345578589898</v>
      </c>
      <c r="N33" s="16">
        <v>4</v>
      </c>
      <c r="O33" s="15">
        <v>8.5698263282028897E-2</v>
      </c>
      <c r="P33" s="4" t="s">
        <v>127</v>
      </c>
      <c r="Q33" s="7">
        <v>297.08960000000002</v>
      </c>
      <c r="R33" s="4" t="s">
        <v>3033</v>
      </c>
      <c r="S33" s="7">
        <v>296.08232354800003</v>
      </c>
      <c r="T33" s="7">
        <v>296.08275764143718</v>
      </c>
      <c r="U33" s="39">
        <f t="shared" si="1"/>
        <v>4.3409343714984061E-4</v>
      </c>
      <c r="V33" s="40">
        <f t="shared" si="2"/>
        <v>1.4661241236830087</v>
      </c>
      <c r="W33" s="9">
        <v>1.5954690899999999</v>
      </c>
      <c r="X33" s="9">
        <v>2.1074516609999998</v>
      </c>
      <c r="Y33" s="9">
        <v>1.9632909999999999</v>
      </c>
      <c r="Z33" s="9">
        <v>1.797974344</v>
      </c>
      <c r="AA33" s="40">
        <f t="shared" si="3"/>
        <v>0.1653166559999999</v>
      </c>
    </row>
    <row r="34" spans="1:27">
      <c r="A34" s="38">
        <v>30</v>
      </c>
      <c r="B34" s="43">
        <v>476</v>
      </c>
      <c r="C34" s="6" t="s">
        <v>3087</v>
      </c>
      <c r="D34" s="6" t="s">
        <v>3088</v>
      </c>
      <c r="E34" s="14" t="s">
        <v>3084</v>
      </c>
      <c r="F34" s="30">
        <v>1</v>
      </c>
      <c r="G34" s="30">
        <v>1</v>
      </c>
      <c r="H34" s="30">
        <v>1</v>
      </c>
      <c r="I34" s="31">
        <f t="shared" si="0"/>
        <v>3</v>
      </c>
      <c r="J34" s="30" t="s">
        <v>1934</v>
      </c>
      <c r="K34" s="30" t="s">
        <v>1937</v>
      </c>
      <c r="L34" s="36">
        <v>918059392</v>
      </c>
      <c r="M34" s="15">
        <v>0.88035129833868198</v>
      </c>
      <c r="N34" s="16">
        <v>6</v>
      </c>
      <c r="O34" s="15">
        <v>0.96795659980892101</v>
      </c>
      <c r="P34" s="4" t="s">
        <v>2439</v>
      </c>
      <c r="Q34" s="7">
        <v>130.06299999999999</v>
      </c>
      <c r="R34" s="4" t="s">
        <v>3033</v>
      </c>
      <c r="S34" s="7">
        <v>129.05572354799997</v>
      </c>
      <c r="T34" s="7">
        <v>129.05605128418875</v>
      </c>
      <c r="U34" s="39">
        <f t="shared" si="1"/>
        <v>3.2773618877968147E-4</v>
      </c>
      <c r="V34" s="40">
        <f t="shared" si="2"/>
        <v>2.5394936370860437</v>
      </c>
      <c r="W34" s="9">
        <v>1.350371051</v>
      </c>
      <c r="X34" s="9">
        <v>2.401569308</v>
      </c>
      <c r="Y34" s="9">
        <v>1.9632909999999999</v>
      </c>
      <c r="Z34" s="9">
        <v>1.911197845</v>
      </c>
      <c r="AA34" s="40">
        <f t="shared" si="3"/>
        <v>5.2093154999999891E-2</v>
      </c>
    </row>
    <row r="35" spans="1:27">
      <c r="A35" s="38">
        <v>31</v>
      </c>
      <c r="B35" s="43">
        <v>377</v>
      </c>
      <c r="C35" s="6" t="s">
        <v>3089</v>
      </c>
      <c r="D35" s="6" t="s">
        <v>3090</v>
      </c>
      <c r="E35" s="14" t="s">
        <v>3090</v>
      </c>
      <c r="F35" s="30">
        <v>0</v>
      </c>
      <c r="G35" s="30">
        <v>1</v>
      </c>
      <c r="H35" s="30">
        <v>1</v>
      </c>
      <c r="I35" s="31">
        <f t="shared" si="0"/>
        <v>2</v>
      </c>
      <c r="J35" s="63" t="s">
        <v>1935</v>
      </c>
      <c r="L35" s="36">
        <v>501016.875</v>
      </c>
      <c r="P35" s="4" t="s">
        <v>3091</v>
      </c>
      <c r="Q35" s="7">
        <v>112.05240000000001</v>
      </c>
      <c r="R35" s="4" t="s">
        <v>3033</v>
      </c>
      <c r="S35" s="7">
        <v>111.04512354800001</v>
      </c>
      <c r="T35" s="7">
        <v>111.04526771424077</v>
      </c>
      <c r="U35" s="39">
        <f t="shared" si="1"/>
        <v>1.4416624075863638E-4</v>
      </c>
      <c r="V35" s="40">
        <f t="shared" si="2"/>
        <v>1.2982671922222639</v>
      </c>
      <c r="W35" s="9">
        <v>1.807887391</v>
      </c>
      <c r="X35" s="9">
        <v>2.6412207240000001</v>
      </c>
      <c r="Y35" s="9">
        <v>1.9731639999999999</v>
      </c>
      <c r="Z35" s="9">
        <v>2.109495399</v>
      </c>
      <c r="AA35" s="40">
        <f t="shared" si="3"/>
        <v>0.13633139900000013</v>
      </c>
    </row>
    <row r="36" spans="1:27">
      <c r="A36" s="38">
        <v>32</v>
      </c>
      <c r="B36" s="43">
        <v>293</v>
      </c>
      <c r="C36" s="6" t="s">
        <v>3092</v>
      </c>
      <c r="D36" s="6" t="s">
        <v>3093</v>
      </c>
      <c r="E36" s="14" t="s">
        <v>3093</v>
      </c>
      <c r="F36" s="30">
        <v>0</v>
      </c>
      <c r="G36" s="30">
        <v>1</v>
      </c>
      <c r="H36" s="30">
        <v>1</v>
      </c>
      <c r="I36" s="31">
        <f t="shared" si="0"/>
        <v>2</v>
      </c>
      <c r="J36" s="63" t="s">
        <v>1935</v>
      </c>
      <c r="L36" s="36">
        <v>310629.375</v>
      </c>
      <c r="P36" s="4" t="s">
        <v>3094</v>
      </c>
      <c r="Q36" s="7">
        <v>164.0334</v>
      </c>
      <c r="R36" s="4" t="s">
        <v>3033</v>
      </c>
      <c r="S36" s="7">
        <v>163.02612354799999</v>
      </c>
      <c r="T36" s="7">
        <v>163.02648559991792</v>
      </c>
      <c r="U36" s="39">
        <f t="shared" si="1"/>
        <v>3.6205191793214908E-4</v>
      </c>
      <c r="V36" s="40">
        <f t="shared" si="2"/>
        <v>2.2208214858617406</v>
      </c>
      <c r="W36" s="9">
        <v>1.6717218140000001</v>
      </c>
      <c r="X36" s="9">
        <v>2.0856651689999999</v>
      </c>
      <c r="Y36" s="9">
        <v>1.9978465000000001</v>
      </c>
      <c r="Z36" s="9">
        <v>1.8535120469999999</v>
      </c>
      <c r="AA36" s="40">
        <f t="shared" si="3"/>
        <v>0.14433445300000014</v>
      </c>
    </row>
    <row r="37" spans="1:27">
      <c r="A37" s="38">
        <v>33</v>
      </c>
      <c r="B37" s="43">
        <v>42</v>
      </c>
      <c r="C37" s="6" t="s">
        <v>2457</v>
      </c>
      <c r="D37" s="6" t="s">
        <v>2458</v>
      </c>
      <c r="E37" s="14" t="s">
        <v>2458</v>
      </c>
      <c r="F37" s="30">
        <v>1</v>
      </c>
      <c r="G37" s="30">
        <v>1</v>
      </c>
      <c r="H37" s="30">
        <v>1</v>
      </c>
      <c r="I37" s="31">
        <f t="shared" si="0"/>
        <v>3</v>
      </c>
      <c r="J37" s="30" t="s">
        <v>1934</v>
      </c>
      <c r="L37" s="36">
        <v>95818888</v>
      </c>
      <c r="M37" s="15">
        <v>0.88012938623961301</v>
      </c>
      <c r="N37" s="16">
        <v>4</v>
      </c>
      <c r="O37" s="15">
        <v>0.172228948394332</v>
      </c>
      <c r="P37" s="4" t="s">
        <v>2431</v>
      </c>
      <c r="Q37" s="7">
        <v>242.09030000000001</v>
      </c>
      <c r="R37" s="4" t="s">
        <v>3033</v>
      </c>
      <c r="S37" s="7">
        <v>241.083023548</v>
      </c>
      <c r="T37" s="7">
        <v>241.08341348852346</v>
      </c>
      <c r="U37" s="39">
        <f t="shared" si="1"/>
        <v>3.899405234619735E-4</v>
      </c>
      <c r="V37" s="40">
        <f t="shared" si="2"/>
        <v>1.6174532645362139</v>
      </c>
      <c r="W37" s="9">
        <v>1.7098481750000001</v>
      </c>
      <c r="X37" s="9">
        <v>2.1891510080000001</v>
      </c>
      <c r="Y37" s="9">
        <v>2.0175925000000001</v>
      </c>
      <c r="Z37" s="9">
        <v>1.8994669529999999</v>
      </c>
      <c r="AA37" s="40">
        <f t="shared" si="3"/>
        <v>0.11812554700000022</v>
      </c>
    </row>
    <row r="38" spans="1:27">
      <c r="A38" s="38">
        <v>34</v>
      </c>
      <c r="B38" s="43">
        <v>63</v>
      </c>
      <c r="C38" s="6" t="s">
        <v>2459</v>
      </c>
      <c r="D38" s="6" t="s">
        <v>2460</v>
      </c>
      <c r="E38" s="14" t="s">
        <v>2460</v>
      </c>
      <c r="F38" s="30">
        <v>1</v>
      </c>
      <c r="G38" s="30">
        <v>1</v>
      </c>
      <c r="H38" s="30">
        <v>1</v>
      </c>
      <c r="I38" s="31">
        <f t="shared" si="0"/>
        <v>3</v>
      </c>
      <c r="J38" s="30" t="s">
        <v>1934</v>
      </c>
      <c r="L38" s="36">
        <v>49771232</v>
      </c>
      <c r="M38" s="15">
        <v>0.904263244149074</v>
      </c>
      <c r="N38" s="16">
        <v>4</v>
      </c>
      <c r="O38" s="15">
        <v>1.7804484475771098E-2</v>
      </c>
      <c r="P38" s="4" t="s">
        <v>2432</v>
      </c>
      <c r="Q38" s="7">
        <v>112.0273</v>
      </c>
      <c r="R38" s="4" t="s">
        <v>3033</v>
      </c>
      <c r="S38" s="7">
        <v>111.020023548</v>
      </c>
      <c r="T38" s="7">
        <v>111.0202199326807</v>
      </c>
      <c r="U38" s="39">
        <f t="shared" si="1"/>
        <v>1.9638468070581894E-4</v>
      </c>
      <c r="V38" s="40">
        <f t="shared" si="2"/>
        <v>1.7689122595160605</v>
      </c>
      <c r="W38" s="9">
        <v>1.693508306</v>
      </c>
      <c r="X38" s="9">
        <v>2.161917892</v>
      </c>
      <c r="Y38" s="9">
        <v>2.0324019999999998</v>
      </c>
      <c r="Z38" s="9">
        <v>1.905657793</v>
      </c>
      <c r="AA38" s="40">
        <f t="shared" si="3"/>
        <v>0.12674420699999978</v>
      </c>
    </row>
    <row r="39" spans="1:27">
      <c r="A39" s="38">
        <v>35</v>
      </c>
      <c r="B39" s="43">
        <v>618</v>
      </c>
      <c r="C39" s="6" t="s">
        <v>3095</v>
      </c>
      <c r="D39" s="6" t="s">
        <v>3096</v>
      </c>
      <c r="E39" s="14" t="s">
        <v>3096</v>
      </c>
      <c r="F39" s="30">
        <v>1</v>
      </c>
      <c r="G39" s="30">
        <v>1</v>
      </c>
      <c r="H39" s="30">
        <v>1</v>
      </c>
      <c r="I39" s="31">
        <f t="shared" si="0"/>
        <v>3</v>
      </c>
      <c r="J39" s="30" t="s">
        <v>1934</v>
      </c>
      <c r="L39" s="36">
        <v>63704980</v>
      </c>
      <c r="M39" s="15">
        <v>0.83780431129660904</v>
      </c>
      <c r="N39" s="16">
        <v>5</v>
      </c>
      <c r="O39" s="15">
        <v>0.26016297120883702</v>
      </c>
      <c r="P39" s="4" t="s">
        <v>3097</v>
      </c>
      <c r="Q39" s="7">
        <v>164.04730000000001</v>
      </c>
      <c r="R39" s="4" t="s">
        <v>3033</v>
      </c>
      <c r="S39" s="7">
        <v>163.04002354799999</v>
      </c>
      <c r="T39" s="7">
        <v>163.04038066766012</v>
      </c>
      <c r="U39" s="39">
        <f t="shared" si="1"/>
        <v>3.5711966012286211E-4</v>
      </c>
      <c r="V39" s="40">
        <f t="shared" si="2"/>
        <v>2.190380327182202</v>
      </c>
      <c r="W39" s="9">
        <v>1.399390659</v>
      </c>
      <c r="X39" s="9">
        <v>2.5431815090000001</v>
      </c>
      <c r="Y39" s="9">
        <v>2.0942713949999998</v>
      </c>
      <c r="Z39" s="9">
        <v>1.9334635579999999</v>
      </c>
      <c r="AA39" s="40">
        <f t="shared" si="3"/>
        <v>0.1608078369999999</v>
      </c>
    </row>
    <row r="40" spans="1:27">
      <c r="A40" s="38">
        <v>36</v>
      </c>
      <c r="B40" s="43">
        <v>284</v>
      </c>
      <c r="C40" s="6" t="s">
        <v>882</v>
      </c>
      <c r="D40" s="6" t="s">
        <v>907</v>
      </c>
      <c r="E40" s="14" t="s">
        <v>3098</v>
      </c>
      <c r="F40" s="30">
        <v>0</v>
      </c>
      <c r="G40" s="30">
        <v>1</v>
      </c>
      <c r="H40" s="30">
        <v>1</v>
      </c>
      <c r="I40" s="31">
        <f t="shared" si="0"/>
        <v>2</v>
      </c>
      <c r="J40" s="63" t="s">
        <v>1935</v>
      </c>
      <c r="K40" s="30" t="s">
        <v>1937</v>
      </c>
      <c r="L40" s="36">
        <v>744794</v>
      </c>
      <c r="P40" s="4" t="s">
        <v>895</v>
      </c>
      <c r="Q40" s="7">
        <v>251.1018</v>
      </c>
      <c r="R40" s="4" t="s">
        <v>3033</v>
      </c>
      <c r="S40" s="7">
        <v>250.09452354799998</v>
      </c>
      <c r="T40" s="7">
        <v>250.09393930432512</v>
      </c>
      <c r="U40" s="39">
        <f t="shared" si="1"/>
        <v>5.8424367486509254E-4</v>
      </c>
      <c r="V40" s="40">
        <f t="shared" si="2"/>
        <v>2.3360914368561141</v>
      </c>
      <c r="W40" s="9">
        <v>2.1292381539999998</v>
      </c>
      <c r="X40" s="9">
        <v>2.521395016</v>
      </c>
      <c r="Y40" s="9">
        <v>2.1261955000000001</v>
      </c>
      <c r="Z40" s="9">
        <v>2.335321446</v>
      </c>
      <c r="AA40" s="40">
        <f t="shared" si="3"/>
        <v>0.2091259459999999</v>
      </c>
    </row>
    <row r="41" spans="1:27">
      <c r="A41" s="38">
        <v>37</v>
      </c>
      <c r="B41" s="43">
        <v>80</v>
      </c>
      <c r="C41" s="6" t="s">
        <v>149</v>
      </c>
      <c r="D41" s="6" t="s">
        <v>7</v>
      </c>
      <c r="E41" s="14" t="s">
        <v>7</v>
      </c>
      <c r="F41" s="30">
        <v>1</v>
      </c>
      <c r="G41" s="30">
        <v>1</v>
      </c>
      <c r="H41" s="30">
        <v>1</v>
      </c>
      <c r="I41" s="31">
        <f t="shared" si="0"/>
        <v>3</v>
      </c>
      <c r="J41" s="30" t="s">
        <v>1934</v>
      </c>
      <c r="L41" s="36">
        <v>12422790</v>
      </c>
      <c r="M41" s="15">
        <v>0.87746928241410305</v>
      </c>
      <c r="N41" s="16">
        <v>10</v>
      </c>
      <c r="O41" s="15">
        <v>0.34924514875326201</v>
      </c>
      <c r="P41" s="4" t="s">
        <v>156</v>
      </c>
      <c r="Q41" s="7">
        <v>169.07390000000001</v>
      </c>
      <c r="R41" s="4" t="s">
        <v>3033</v>
      </c>
      <c r="S41" s="7">
        <v>168.066623548</v>
      </c>
      <c r="T41" s="7">
        <v>168.06682023449173</v>
      </c>
      <c r="U41" s="39">
        <f t="shared" si="1"/>
        <v>1.9668649173354424E-4</v>
      </c>
      <c r="V41" s="40">
        <f t="shared" si="2"/>
        <v>1.1702888270220433</v>
      </c>
      <c r="W41" s="9">
        <v>1.6553819439999999</v>
      </c>
      <c r="X41" s="9">
        <v>2.3688895699999999</v>
      </c>
      <c r="Y41" s="9">
        <v>2.2051794999999998</v>
      </c>
      <c r="Z41" s="9">
        <v>1.965098292</v>
      </c>
      <c r="AA41" s="40">
        <f t="shared" si="3"/>
        <v>0.24008120799999988</v>
      </c>
    </row>
    <row r="42" spans="1:27">
      <c r="A42" s="38">
        <v>38</v>
      </c>
      <c r="B42" s="43">
        <v>619</v>
      </c>
      <c r="C42" s="6" t="s">
        <v>3099</v>
      </c>
      <c r="D42" s="6" t="s">
        <v>3100</v>
      </c>
      <c r="E42" s="14" t="s">
        <v>3100</v>
      </c>
      <c r="F42" s="30">
        <v>1</v>
      </c>
      <c r="G42" s="30">
        <v>1</v>
      </c>
      <c r="H42" s="30">
        <v>1</v>
      </c>
      <c r="I42" s="31">
        <f t="shared" si="0"/>
        <v>3</v>
      </c>
      <c r="J42" s="30" t="s">
        <v>1934</v>
      </c>
      <c r="L42" s="36">
        <v>14950079</v>
      </c>
      <c r="M42" s="15">
        <v>0.72735331090654098</v>
      </c>
      <c r="N42" s="16">
        <v>4</v>
      </c>
      <c r="O42" s="15">
        <v>0.22124101159736501</v>
      </c>
      <c r="P42" s="4" t="s">
        <v>3101</v>
      </c>
      <c r="Q42" s="7">
        <v>148.05240000000001</v>
      </c>
      <c r="R42" s="4" t="s">
        <v>3033</v>
      </c>
      <c r="S42" s="7">
        <v>147.04512354799999</v>
      </c>
      <c r="T42" s="7">
        <v>147.04544362973786</v>
      </c>
      <c r="U42" s="39">
        <f t="shared" si="1"/>
        <v>3.2008173786834959E-4</v>
      </c>
      <c r="V42" s="40">
        <f t="shared" si="2"/>
        <v>2.1767586040611895</v>
      </c>
      <c r="W42" s="9">
        <v>1.6118089600000001</v>
      </c>
      <c r="X42" s="9">
        <v>2.3579963240000001</v>
      </c>
      <c r="Y42" s="9">
        <v>2.219065364</v>
      </c>
      <c r="Z42" s="9">
        <v>1.9389401740000001</v>
      </c>
      <c r="AA42" s="40">
        <f t="shared" si="3"/>
        <v>0.28012518999999991</v>
      </c>
    </row>
    <row r="43" spans="1:27">
      <c r="A43" s="38">
        <v>39</v>
      </c>
      <c r="B43" s="43">
        <v>723</v>
      </c>
      <c r="C43" s="6" t="s">
        <v>3102</v>
      </c>
      <c r="D43" s="6" t="s">
        <v>3103</v>
      </c>
      <c r="E43" s="14" t="s">
        <v>3103</v>
      </c>
      <c r="F43" s="30">
        <v>-1</v>
      </c>
      <c r="G43" s="30">
        <v>1</v>
      </c>
      <c r="H43" s="30">
        <v>0.5</v>
      </c>
      <c r="I43" s="31">
        <f t="shared" si="0"/>
        <v>0.5</v>
      </c>
      <c r="J43" s="30" t="s">
        <v>1933</v>
      </c>
      <c r="K43" s="30" t="s">
        <v>1933</v>
      </c>
      <c r="L43" s="36">
        <v>18444464</v>
      </c>
      <c r="M43" s="15">
        <v>0.127917027600053</v>
      </c>
      <c r="N43" s="16">
        <v>1</v>
      </c>
      <c r="P43" s="4" t="s">
        <v>3104</v>
      </c>
      <c r="Q43" s="7">
        <v>166.06299999999999</v>
      </c>
      <c r="R43" s="4" t="s">
        <v>3033</v>
      </c>
      <c r="S43" s="7">
        <v>165.05572354799997</v>
      </c>
      <c r="T43" s="7">
        <v>165.05589454206859</v>
      </c>
      <c r="U43" s="39">
        <f t="shared" si="1"/>
        <v>1.7099406861120769E-4</v>
      </c>
      <c r="V43" s="40">
        <f t="shared" si="2"/>
        <v>1.0359778197057237</v>
      </c>
      <c r="W43" s="9">
        <v>2.537734886</v>
      </c>
      <c r="X43" s="9">
        <v>3.5508067809999999</v>
      </c>
      <c r="Y43" s="9">
        <v>2.2382644360000001</v>
      </c>
      <c r="Z43" s="9">
        <v>3.025237449</v>
      </c>
      <c r="AA43" s="40">
        <f t="shared" si="3"/>
        <v>0.78697301299999989</v>
      </c>
    </row>
    <row r="44" spans="1:27">
      <c r="A44" s="38">
        <v>40</v>
      </c>
      <c r="B44" s="43">
        <v>133</v>
      </c>
      <c r="C44" s="6" t="s">
        <v>162</v>
      </c>
      <c r="D44" s="6" t="s">
        <v>8</v>
      </c>
      <c r="E44" s="14" t="s">
        <v>8</v>
      </c>
      <c r="F44" s="30">
        <v>0</v>
      </c>
      <c r="G44" s="30">
        <v>1</v>
      </c>
      <c r="H44" s="30">
        <v>0.5</v>
      </c>
      <c r="I44" s="31">
        <f t="shared" si="0"/>
        <v>1.5</v>
      </c>
      <c r="J44" s="30" t="s">
        <v>1936</v>
      </c>
      <c r="L44" s="36">
        <v>384238.4375</v>
      </c>
      <c r="P44" s="4" t="s">
        <v>168</v>
      </c>
      <c r="Q44" s="7">
        <v>281.11239999999998</v>
      </c>
      <c r="R44" s="4" t="s">
        <v>3033</v>
      </c>
      <c r="S44" s="7">
        <v>280.10512354799999</v>
      </c>
      <c r="T44" s="7">
        <v>280.10534186110527</v>
      </c>
      <c r="U44" s="39">
        <f t="shared" si="1"/>
        <v>2.1831310527886671E-4</v>
      </c>
      <c r="V44" s="40">
        <f t="shared" si="2"/>
        <v>0.77939704391539155</v>
      </c>
      <c r="W44" s="9">
        <v>2.4124625540000002</v>
      </c>
      <c r="X44" s="9">
        <v>3.2240093949999999</v>
      </c>
      <c r="Y44" s="9">
        <v>2.2644175</v>
      </c>
      <c r="Z44" s="9">
        <v>2.8606261430000002</v>
      </c>
      <c r="AA44" s="40">
        <f t="shared" si="3"/>
        <v>0.5962086430000002</v>
      </c>
    </row>
    <row r="45" spans="1:27">
      <c r="A45" s="38">
        <v>41</v>
      </c>
      <c r="B45" s="43">
        <v>454</v>
      </c>
      <c r="C45" s="6" t="s">
        <v>3105</v>
      </c>
      <c r="D45" s="6" t="s">
        <v>3106</v>
      </c>
      <c r="E45" s="14" t="s">
        <v>3106</v>
      </c>
      <c r="F45" s="30">
        <v>-1</v>
      </c>
      <c r="G45" s="30">
        <v>1</v>
      </c>
      <c r="H45" s="30">
        <v>0.5</v>
      </c>
      <c r="I45" s="31">
        <f t="shared" si="0"/>
        <v>0.5</v>
      </c>
      <c r="J45" s="30" t="s">
        <v>1933</v>
      </c>
      <c r="K45" s="30" t="s">
        <v>1933</v>
      </c>
      <c r="L45" s="36">
        <v>18444464</v>
      </c>
      <c r="M45" s="15">
        <v>0.39312164460597299</v>
      </c>
      <c r="N45" s="16">
        <v>5</v>
      </c>
      <c r="O45" s="15">
        <v>0.78462059319386801</v>
      </c>
      <c r="P45" s="4" t="s">
        <v>3104</v>
      </c>
      <c r="Q45" s="7">
        <v>166.06299999999999</v>
      </c>
      <c r="R45" s="4" t="s">
        <v>3033</v>
      </c>
      <c r="S45" s="7">
        <v>165.05572354799997</v>
      </c>
      <c r="T45" s="7">
        <v>165.05589070739319</v>
      </c>
      <c r="U45" s="39">
        <f t="shared" si="1"/>
        <v>1.6715939321443329E-4</v>
      </c>
      <c r="V45" s="40">
        <f t="shared" si="2"/>
        <v>1.0127452088374358</v>
      </c>
      <c r="W45" s="9">
        <v>2.4070159310000001</v>
      </c>
      <c r="X45" s="9">
        <v>3.4908939270000001</v>
      </c>
      <c r="Y45" s="9">
        <v>2.2890999999999999</v>
      </c>
      <c r="Z45" s="9">
        <v>3.0152857740000001</v>
      </c>
      <c r="AA45" s="40">
        <f t="shared" si="3"/>
        <v>0.72618577400000017</v>
      </c>
    </row>
    <row r="46" spans="1:27">
      <c r="A46" s="38">
        <v>42</v>
      </c>
      <c r="B46" s="43">
        <v>430</v>
      </c>
      <c r="C46" s="6" t="s">
        <v>3107</v>
      </c>
      <c r="D46" s="6" t="s">
        <v>3108</v>
      </c>
      <c r="E46" s="14" t="s">
        <v>3108</v>
      </c>
      <c r="F46" s="30">
        <v>0</v>
      </c>
      <c r="G46" s="30">
        <v>1</v>
      </c>
      <c r="H46" s="30">
        <v>1</v>
      </c>
      <c r="I46" s="31">
        <f t="shared" si="0"/>
        <v>2</v>
      </c>
      <c r="J46" s="63" t="s">
        <v>1935</v>
      </c>
      <c r="L46" s="36">
        <v>4864712</v>
      </c>
      <c r="P46" s="4" t="s">
        <v>2439</v>
      </c>
      <c r="Q46" s="7">
        <v>130.06299999999999</v>
      </c>
      <c r="R46" s="4" t="s">
        <v>3109</v>
      </c>
      <c r="S46" s="7">
        <v>189.07685291999999</v>
      </c>
      <c r="T46" s="7">
        <v>189.07708995878517</v>
      </c>
      <c r="U46" s="39">
        <f t="shared" si="1"/>
        <v>2.3703878517267185E-4</v>
      </c>
      <c r="V46" s="40">
        <f t="shared" si="2"/>
        <v>1.2536636902506779</v>
      </c>
      <c r="W46" s="9">
        <v>1.530109613</v>
      </c>
      <c r="X46" s="9">
        <v>3.0987370639999998</v>
      </c>
      <c r="Y46" s="9">
        <v>2.417449</v>
      </c>
      <c r="Z46" s="9">
        <v>2.164273364</v>
      </c>
      <c r="AA46" s="40">
        <f t="shared" si="3"/>
        <v>0.25317563599999993</v>
      </c>
    </row>
    <row r="47" spans="1:27">
      <c r="A47" s="38">
        <v>43</v>
      </c>
      <c r="B47" s="43">
        <v>724</v>
      </c>
      <c r="C47" s="6" t="s">
        <v>3110</v>
      </c>
      <c r="D47" s="6" t="s">
        <v>3111</v>
      </c>
      <c r="E47" s="14" t="s">
        <v>3111</v>
      </c>
      <c r="F47" s="30">
        <v>0.5</v>
      </c>
      <c r="G47" s="30">
        <v>1</v>
      </c>
      <c r="H47" s="30">
        <v>1</v>
      </c>
      <c r="I47" s="31">
        <f t="shared" si="0"/>
        <v>2.5</v>
      </c>
      <c r="J47" s="63" t="s">
        <v>1935</v>
      </c>
      <c r="L47" s="36">
        <v>343974912</v>
      </c>
      <c r="M47" s="15">
        <v>0.90407929979356905</v>
      </c>
      <c r="N47" s="16">
        <v>1</v>
      </c>
      <c r="P47" s="4" t="s">
        <v>3112</v>
      </c>
      <c r="Q47" s="7">
        <v>116.04730000000001</v>
      </c>
      <c r="R47" s="4" t="s">
        <v>3033</v>
      </c>
      <c r="S47" s="7">
        <v>115.04002354800001</v>
      </c>
      <c r="T47" s="7">
        <v>115.04029462724601</v>
      </c>
      <c r="U47" s="39">
        <f t="shared" si="1"/>
        <v>2.7107924600500155E-4</v>
      </c>
      <c r="V47" s="40">
        <f t="shared" si="2"/>
        <v>2.3563907381494476</v>
      </c>
      <c r="W47" s="9">
        <v>1.7915475219999999</v>
      </c>
      <c r="X47" s="9">
        <v>2.755599809</v>
      </c>
      <c r="Y47" s="9">
        <v>2.4686533019999999</v>
      </c>
      <c r="Z47" s="9">
        <v>2.2592262779999999</v>
      </c>
      <c r="AA47" s="40">
        <f t="shared" si="3"/>
        <v>0.20942702400000002</v>
      </c>
    </row>
    <row r="48" spans="1:27">
      <c r="A48" s="38">
        <v>44</v>
      </c>
      <c r="B48" s="43">
        <v>289</v>
      </c>
      <c r="C48" s="6" t="s">
        <v>883</v>
      </c>
      <c r="D48" s="6" t="s">
        <v>908</v>
      </c>
      <c r="E48" s="14" t="s">
        <v>3098</v>
      </c>
      <c r="F48" s="30">
        <v>0</v>
      </c>
      <c r="G48" s="30">
        <v>1</v>
      </c>
      <c r="H48" s="30">
        <v>1</v>
      </c>
      <c r="I48" s="31">
        <f t="shared" si="0"/>
        <v>2</v>
      </c>
      <c r="J48" s="63" t="s">
        <v>1935</v>
      </c>
      <c r="K48" s="30" t="s">
        <v>1937</v>
      </c>
      <c r="L48" s="36">
        <v>744794</v>
      </c>
      <c r="P48" s="4" t="s">
        <v>895</v>
      </c>
      <c r="Q48" s="7">
        <v>251.1018</v>
      </c>
      <c r="R48" s="4" t="s">
        <v>3033</v>
      </c>
      <c r="S48" s="7">
        <v>250.09452354799998</v>
      </c>
      <c r="T48" s="7">
        <v>250.09393978116265</v>
      </c>
      <c r="U48" s="39">
        <f t="shared" si="1"/>
        <v>5.837668373374072E-4</v>
      </c>
      <c r="V48" s="40">
        <f t="shared" si="2"/>
        <v>2.3341848076308094</v>
      </c>
      <c r="W48" s="9">
        <v>2.0965584150000001</v>
      </c>
      <c r="X48" s="9">
        <v>2.5486281320000002</v>
      </c>
      <c r="Y48" s="9">
        <v>2.5112424999999998</v>
      </c>
      <c r="Z48" s="9">
        <v>2.3359782060000001</v>
      </c>
      <c r="AA48" s="40">
        <f t="shared" si="3"/>
        <v>0.17526429399999977</v>
      </c>
    </row>
    <row r="49" spans="1:30">
      <c r="A49" s="38">
        <v>45</v>
      </c>
      <c r="B49" s="43">
        <v>134</v>
      </c>
      <c r="C49" s="6" t="s">
        <v>2461</v>
      </c>
      <c r="D49" s="6" t="s">
        <v>2462</v>
      </c>
      <c r="E49" s="14" t="s">
        <v>2462</v>
      </c>
      <c r="F49" s="30">
        <v>1</v>
      </c>
      <c r="G49" s="30">
        <v>1</v>
      </c>
      <c r="H49" s="30">
        <v>1</v>
      </c>
      <c r="I49" s="31">
        <f t="shared" si="0"/>
        <v>3</v>
      </c>
      <c r="J49" s="30" t="s">
        <v>1934</v>
      </c>
      <c r="L49" s="36">
        <v>6981681</v>
      </c>
      <c r="M49" s="15">
        <v>0.78997622775888199</v>
      </c>
      <c r="N49" s="16">
        <v>8</v>
      </c>
      <c r="O49" s="15">
        <v>0.81840514296552802</v>
      </c>
      <c r="P49" s="4" t="s">
        <v>2433</v>
      </c>
      <c r="Q49" s="7">
        <v>228.0746</v>
      </c>
      <c r="R49" s="4" t="s">
        <v>3033</v>
      </c>
      <c r="S49" s="7">
        <v>227.06732354799999</v>
      </c>
      <c r="T49" s="7">
        <v>227.06764927452022</v>
      </c>
      <c r="U49" s="39">
        <f t="shared" si="1"/>
        <v>3.2572652023077353E-4</v>
      </c>
      <c r="V49" s="40">
        <f t="shared" si="2"/>
        <v>1.4344931500543181</v>
      </c>
      <c r="W49" s="9">
        <v>2.3089767160000001</v>
      </c>
      <c r="X49" s="9">
        <v>2.8372991559999998</v>
      </c>
      <c r="Y49" s="9">
        <v>2.5606075000000001</v>
      </c>
      <c r="Z49" s="9">
        <v>2.5383775810000002</v>
      </c>
      <c r="AA49" s="40">
        <f t="shared" si="3"/>
        <v>2.2229918999999931E-2</v>
      </c>
    </row>
    <row r="50" spans="1:30">
      <c r="A50" s="38">
        <v>46</v>
      </c>
      <c r="B50" s="43">
        <v>528</v>
      </c>
      <c r="C50" s="6" t="s">
        <v>3113</v>
      </c>
      <c r="D50" s="6" t="s">
        <v>3114</v>
      </c>
      <c r="E50" s="14" t="s">
        <v>3114</v>
      </c>
      <c r="F50" s="30">
        <v>-1</v>
      </c>
      <c r="G50" s="30">
        <v>1</v>
      </c>
      <c r="H50" s="30">
        <v>0.5</v>
      </c>
      <c r="I50" s="31">
        <f t="shared" si="0"/>
        <v>0.5</v>
      </c>
      <c r="J50" s="30" t="s">
        <v>1933</v>
      </c>
      <c r="K50" s="30" t="s">
        <v>1933</v>
      </c>
      <c r="L50" s="36">
        <v>137012384</v>
      </c>
      <c r="M50" s="15">
        <v>0.33584508365632598</v>
      </c>
      <c r="N50" s="16">
        <v>1</v>
      </c>
      <c r="P50" s="4" t="s">
        <v>3115</v>
      </c>
      <c r="Q50" s="7">
        <v>136.05240000000001</v>
      </c>
      <c r="R50" s="4" t="s">
        <v>3033</v>
      </c>
      <c r="S50" s="7">
        <v>135.04512354799999</v>
      </c>
      <c r="T50" s="7">
        <v>135.04548141720392</v>
      </c>
      <c r="U50" s="39">
        <f t="shared" si="1"/>
        <v>3.5786920392411048E-4</v>
      </c>
      <c r="V50" s="40">
        <f t="shared" si="2"/>
        <v>2.6499972344200242</v>
      </c>
      <c r="W50" s="9">
        <v>1.6118089600000001</v>
      </c>
      <c r="X50" s="9">
        <v>2.1292381539999998</v>
      </c>
      <c r="Y50" s="9">
        <v>2.5742481989999999</v>
      </c>
      <c r="Z50" s="9">
        <v>1.827616728</v>
      </c>
      <c r="AA50" s="40">
        <f t="shared" si="3"/>
        <v>0.74663147099999994</v>
      </c>
    </row>
    <row r="51" spans="1:30">
      <c r="A51" s="38">
        <v>47</v>
      </c>
      <c r="B51" s="43">
        <v>425</v>
      </c>
      <c r="C51" s="6" t="s">
        <v>3116</v>
      </c>
      <c r="D51" s="6" t="s">
        <v>3117</v>
      </c>
      <c r="E51" s="14" t="s">
        <v>3117</v>
      </c>
      <c r="F51" s="30">
        <v>1</v>
      </c>
      <c r="G51" s="30">
        <v>1</v>
      </c>
      <c r="H51" s="30">
        <v>1</v>
      </c>
      <c r="I51" s="31">
        <f t="shared" si="0"/>
        <v>3</v>
      </c>
      <c r="J51" s="30" t="s">
        <v>1934</v>
      </c>
      <c r="L51" s="36">
        <v>94967112</v>
      </c>
      <c r="M51" s="15">
        <v>0.90549449784645597</v>
      </c>
      <c r="N51" s="16">
        <v>4</v>
      </c>
      <c r="O51" s="15">
        <v>0.335995061029078</v>
      </c>
      <c r="P51" s="4" t="s">
        <v>3118</v>
      </c>
      <c r="Q51" s="7">
        <v>122.0368</v>
      </c>
      <c r="R51" s="4" t="s">
        <v>3033</v>
      </c>
      <c r="S51" s="7">
        <v>121.029523548</v>
      </c>
      <c r="T51" s="7">
        <v>121.02976454487433</v>
      </c>
      <c r="U51" s="39">
        <f t="shared" si="1"/>
        <v>2.4099687432510564E-4</v>
      </c>
      <c r="V51" s="40">
        <f t="shared" si="2"/>
        <v>1.991223853984081</v>
      </c>
      <c r="W51" s="9">
        <v>2.1028475630000001</v>
      </c>
      <c r="X51" s="9">
        <v>2.7764132849999998</v>
      </c>
      <c r="Y51" s="9">
        <v>2.7278407759999999</v>
      </c>
      <c r="Z51" s="9">
        <v>2.4532099829999998</v>
      </c>
      <c r="AA51" s="40">
        <f t="shared" si="3"/>
        <v>0.27463079300000004</v>
      </c>
    </row>
    <row r="52" spans="1:30">
      <c r="A52" s="38">
        <v>48</v>
      </c>
      <c r="B52" s="43">
        <v>460</v>
      </c>
      <c r="C52" s="6" t="s">
        <v>1137</v>
      </c>
      <c r="D52" s="6" t="s">
        <v>1138</v>
      </c>
      <c r="E52" s="14" t="s">
        <v>2526</v>
      </c>
      <c r="F52" s="30">
        <v>1</v>
      </c>
      <c r="G52" s="30">
        <v>1</v>
      </c>
      <c r="H52" s="30">
        <v>0.5</v>
      </c>
      <c r="I52" s="31">
        <f t="shared" si="0"/>
        <v>2.5</v>
      </c>
      <c r="J52" s="63" t="s">
        <v>1935</v>
      </c>
      <c r="K52" s="30" t="s">
        <v>1937</v>
      </c>
      <c r="L52" s="36">
        <v>7775708.5</v>
      </c>
      <c r="M52" s="15">
        <v>0.87501866519006</v>
      </c>
      <c r="N52" s="16">
        <v>5</v>
      </c>
      <c r="O52" s="15">
        <v>0.22445263758734599</v>
      </c>
      <c r="P52" s="4" t="s">
        <v>1168</v>
      </c>
      <c r="Q52" s="7">
        <v>137.04769999999999</v>
      </c>
      <c r="R52" s="4" t="s">
        <v>3033</v>
      </c>
      <c r="S52" s="7">
        <v>136.04042354799998</v>
      </c>
      <c r="T52" s="7">
        <v>136.04059556891653</v>
      </c>
      <c r="U52" s="39">
        <f t="shared" si="1"/>
        <v>1.7202091655121876E-4</v>
      </c>
      <c r="V52" s="40">
        <f t="shared" si="2"/>
        <v>1.2644838355014645</v>
      </c>
      <c r="W52" s="9">
        <v>1.994822871</v>
      </c>
      <c r="X52" s="9">
        <v>2.617553445</v>
      </c>
      <c r="Y52" s="9">
        <v>3.0014275540000002</v>
      </c>
      <c r="Z52" s="9">
        <v>2.341721245</v>
      </c>
      <c r="AA52" s="40">
        <f t="shared" si="3"/>
        <v>0.65970630900000016</v>
      </c>
      <c r="AD52" s="42" t="s">
        <v>3119</v>
      </c>
    </row>
    <row r="53" spans="1:30">
      <c r="A53" s="38">
        <v>49</v>
      </c>
      <c r="B53" s="43">
        <v>467</v>
      </c>
      <c r="C53" s="6" t="s">
        <v>1139</v>
      </c>
      <c r="D53" s="6" t="s">
        <v>1140</v>
      </c>
      <c r="E53" s="14" t="s">
        <v>2526</v>
      </c>
      <c r="F53" s="30">
        <v>1</v>
      </c>
      <c r="G53" s="30">
        <v>1</v>
      </c>
      <c r="H53" s="30">
        <v>0.5</v>
      </c>
      <c r="I53" s="31">
        <f t="shared" si="0"/>
        <v>2.5</v>
      </c>
      <c r="J53" s="63" t="s">
        <v>1935</v>
      </c>
      <c r="K53" s="30" t="s">
        <v>1937</v>
      </c>
      <c r="L53" s="36">
        <v>7775708.5</v>
      </c>
      <c r="M53" s="15">
        <v>0.87501866519006</v>
      </c>
      <c r="N53" s="16">
        <v>5</v>
      </c>
      <c r="O53" s="15">
        <v>0.22445263758734599</v>
      </c>
      <c r="P53" s="4" t="s">
        <v>1168</v>
      </c>
      <c r="Q53" s="7">
        <v>137.04769999999999</v>
      </c>
      <c r="R53" s="4" t="s">
        <v>3033</v>
      </c>
      <c r="S53" s="7">
        <v>136.04042354799998</v>
      </c>
      <c r="T53" s="7">
        <v>136.04059556891653</v>
      </c>
      <c r="U53" s="39">
        <f t="shared" si="1"/>
        <v>1.7202091655121876E-4</v>
      </c>
      <c r="V53" s="40">
        <f t="shared" si="2"/>
        <v>1.2644838355014645</v>
      </c>
      <c r="W53" s="9">
        <v>1.994822871</v>
      </c>
      <c r="X53" s="9">
        <v>2.598490264</v>
      </c>
      <c r="Y53" s="9">
        <v>3.0014275540000002</v>
      </c>
      <c r="Z53" s="9">
        <v>2.341721245</v>
      </c>
      <c r="AA53" s="40">
        <f t="shared" si="3"/>
        <v>0.65970630900000016</v>
      </c>
      <c r="AD53" s="42" t="s">
        <v>3119</v>
      </c>
    </row>
    <row r="54" spans="1:30">
      <c r="A54" s="38">
        <v>50</v>
      </c>
      <c r="B54" s="43">
        <v>253</v>
      </c>
      <c r="C54" s="6" t="s">
        <v>192</v>
      </c>
      <c r="D54" s="6" t="s">
        <v>10</v>
      </c>
      <c r="E54" s="14" t="s">
        <v>10</v>
      </c>
      <c r="F54" s="30">
        <v>1</v>
      </c>
      <c r="G54" s="30">
        <v>1</v>
      </c>
      <c r="H54" s="30">
        <v>1</v>
      </c>
      <c r="I54" s="31">
        <f t="shared" si="0"/>
        <v>3</v>
      </c>
      <c r="J54" s="30" t="s">
        <v>1934</v>
      </c>
      <c r="L54" s="36">
        <v>39595556</v>
      </c>
      <c r="M54" s="15">
        <v>0.90637700892501905</v>
      </c>
      <c r="N54" s="16">
        <v>4</v>
      </c>
      <c r="O54" s="15">
        <v>0.12249425254049499</v>
      </c>
      <c r="P54" s="4" t="s">
        <v>199</v>
      </c>
      <c r="Q54" s="7">
        <v>135.05449999999999</v>
      </c>
      <c r="R54" s="4" t="s">
        <v>3033</v>
      </c>
      <c r="S54" s="7">
        <v>134.04722354799998</v>
      </c>
      <c r="T54" s="7">
        <v>134.04752865138718</v>
      </c>
      <c r="U54" s="39">
        <f t="shared" si="1"/>
        <v>3.0510338720546315E-4</v>
      </c>
      <c r="V54" s="40">
        <f t="shared" si="2"/>
        <v>2.2760888225052338</v>
      </c>
      <c r="W54" s="9">
        <v>2.477756786</v>
      </c>
      <c r="X54" s="9">
        <v>3.27841038</v>
      </c>
      <c r="Y54" s="9">
        <v>3.0147655000000002</v>
      </c>
      <c r="Z54" s="9">
        <v>2.8690044179999998</v>
      </c>
      <c r="AA54" s="40">
        <f t="shared" si="3"/>
        <v>0.14576108200000037</v>
      </c>
    </row>
    <row r="55" spans="1:30">
      <c r="A55" s="38">
        <v>51</v>
      </c>
      <c r="B55" s="43">
        <v>417</v>
      </c>
      <c r="C55" s="6" t="s">
        <v>3120</v>
      </c>
      <c r="D55" s="6" t="s">
        <v>3121</v>
      </c>
      <c r="E55" s="14" t="s">
        <v>3121</v>
      </c>
      <c r="F55" s="30">
        <v>0</v>
      </c>
      <c r="G55" s="30">
        <v>1</v>
      </c>
      <c r="H55" s="30">
        <v>0.5</v>
      </c>
      <c r="I55" s="31">
        <f t="shared" si="0"/>
        <v>1.5</v>
      </c>
      <c r="J55" s="30" t="s">
        <v>1936</v>
      </c>
      <c r="L55" s="36">
        <v>1362433.25</v>
      </c>
      <c r="P55" s="4" t="s">
        <v>3122</v>
      </c>
      <c r="Q55" s="7">
        <v>72.021100000000004</v>
      </c>
      <c r="R55" s="4" t="s">
        <v>3033</v>
      </c>
      <c r="S55" s="7">
        <v>71.013823548000005</v>
      </c>
      <c r="T55" s="7">
        <v>71.013456494395982</v>
      </c>
      <c r="U55" s="39">
        <f t="shared" si="1"/>
        <v>3.670536040232264E-4</v>
      </c>
      <c r="V55" s="40">
        <f t="shared" si="2"/>
        <v>5.1687627237128808</v>
      </c>
      <c r="W55" s="9">
        <v>3.5961300610000002</v>
      </c>
      <c r="X55" s="9">
        <v>4.1108359429999997</v>
      </c>
      <c r="Y55" s="9">
        <v>3.0493209999999999</v>
      </c>
      <c r="Z55" s="9">
        <v>3.7662707499999999</v>
      </c>
      <c r="AA55" s="40">
        <f t="shared" si="3"/>
        <v>0.71694974999999994</v>
      </c>
    </row>
    <row r="56" spans="1:30">
      <c r="A56" s="38">
        <v>52</v>
      </c>
      <c r="B56" s="43">
        <v>136</v>
      </c>
      <c r="C56" s="6" t="s">
        <v>176</v>
      </c>
      <c r="D56" s="6" t="s">
        <v>9</v>
      </c>
      <c r="E56" s="14" t="s">
        <v>9</v>
      </c>
      <c r="F56" s="30">
        <v>1</v>
      </c>
      <c r="G56" s="30">
        <v>1</v>
      </c>
      <c r="H56" s="30">
        <v>1</v>
      </c>
      <c r="I56" s="31">
        <f t="shared" si="0"/>
        <v>3</v>
      </c>
      <c r="J56" s="30" t="s">
        <v>1934</v>
      </c>
      <c r="L56" s="36">
        <v>33240998</v>
      </c>
      <c r="M56" s="15">
        <v>0.89122910757863505</v>
      </c>
      <c r="N56" s="16">
        <v>5</v>
      </c>
      <c r="O56" s="15">
        <v>7.8465779517453704E-2</v>
      </c>
      <c r="P56" s="4" t="s">
        <v>184</v>
      </c>
      <c r="Q56" s="7">
        <v>138.0429</v>
      </c>
      <c r="R56" s="4" t="s">
        <v>3033</v>
      </c>
      <c r="S56" s="7">
        <v>137.03562354799999</v>
      </c>
      <c r="T56" s="7">
        <v>137.03582531995784</v>
      </c>
      <c r="U56" s="39">
        <f t="shared" si="1"/>
        <v>2.0177195784754076E-4</v>
      </c>
      <c r="V56" s="40">
        <f t="shared" si="2"/>
        <v>1.472405150014626</v>
      </c>
      <c r="W56" s="9">
        <v>2.452339211</v>
      </c>
      <c r="X56" s="9">
        <v>3.2911191679999998</v>
      </c>
      <c r="Y56" s="9">
        <v>3.0542574999999998</v>
      </c>
      <c r="Z56" s="9">
        <v>2.7696569929999999</v>
      </c>
      <c r="AA56" s="40">
        <f t="shared" si="3"/>
        <v>0.28460050699999995</v>
      </c>
    </row>
    <row r="57" spans="1:30">
      <c r="A57" s="38">
        <v>53</v>
      </c>
      <c r="B57" s="43">
        <v>449</v>
      </c>
      <c r="C57" s="6" t="s">
        <v>3123</v>
      </c>
      <c r="D57" s="6" t="s">
        <v>3124</v>
      </c>
      <c r="E57" s="14" t="s">
        <v>3124</v>
      </c>
      <c r="F57" s="30">
        <v>-1</v>
      </c>
      <c r="G57" s="30">
        <v>1</v>
      </c>
      <c r="H57" s="30">
        <v>1</v>
      </c>
      <c r="I57" s="31">
        <f t="shared" si="0"/>
        <v>1</v>
      </c>
      <c r="J57" s="30" t="s">
        <v>1933</v>
      </c>
      <c r="K57" s="30" t="s">
        <v>1933</v>
      </c>
      <c r="L57" s="36">
        <v>10383727</v>
      </c>
      <c r="M57" s="15">
        <v>0.20985830780210099</v>
      </c>
      <c r="N57" s="16">
        <v>1</v>
      </c>
      <c r="P57" s="4" t="s">
        <v>3125</v>
      </c>
      <c r="Q57" s="7">
        <v>132.04230000000001</v>
      </c>
      <c r="R57" s="4" t="s">
        <v>3033</v>
      </c>
      <c r="S57" s="7">
        <v>131.035023548</v>
      </c>
      <c r="T57" s="7">
        <v>131.03530076912546</v>
      </c>
      <c r="U57" s="39">
        <f t="shared" si="1"/>
        <v>2.7722112545802702E-4</v>
      </c>
      <c r="V57" s="40">
        <f t="shared" si="2"/>
        <v>2.1156261734594719</v>
      </c>
      <c r="W57" s="9">
        <v>2.43327603</v>
      </c>
      <c r="X57" s="9">
        <v>3.0178802419999999</v>
      </c>
      <c r="Y57" s="9">
        <v>3.1480510000000002</v>
      </c>
      <c r="Z57" s="9">
        <v>2.7278827269999999</v>
      </c>
      <c r="AA57" s="40">
        <f t="shared" si="3"/>
        <v>0.42016827300000026</v>
      </c>
    </row>
    <row r="58" spans="1:30">
      <c r="A58" s="38">
        <v>54</v>
      </c>
      <c r="B58" s="43">
        <v>439</v>
      </c>
      <c r="C58" s="6" t="s">
        <v>3126</v>
      </c>
      <c r="D58" s="6" t="s">
        <v>3127</v>
      </c>
      <c r="E58" s="14" t="s">
        <v>3128</v>
      </c>
      <c r="F58" s="30">
        <v>0</v>
      </c>
      <c r="G58" s="30">
        <v>1</v>
      </c>
      <c r="H58" s="30">
        <v>1</v>
      </c>
      <c r="I58" s="31">
        <f t="shared" si="0"/>
        <v>2</v>
      </c>
      <c r="J58" s="63" t="s">
        <v>1935</v>
      </c>
      <c r="K58" s="30" t="s">
        <v>1937</v>
      </c>
      <c r="L58" s="36">
        <v>42153464</v>
      </c>
      <c r="M58" s="15">
        <v>0.60826617720595599</v>
      </c>
      <c r="N58" s="16">
        <v>2</v>
      </c>
      <c r="O58" s="15">
        <v>0.83685803494962696</v>
      </c>
      <c r="P58" s="4" t="s">
        <v>3129</v>
      </c>
      <c r="Q58" s="7">
        <v>102.0317</v>
      </c>
      <c r="R58" s="4" t="s">
        <v>3033</v>
      </c>
      <c r="S58" s="7">
        <v>101.024423548</v>
      </c>
      <c r="T58" s="7">
        <v>101.02459616936648</v>
      </c>
      <c r="U58" s="39">
        <f t="shared" si="1"/>
        <v>1.726213664738907E-4</v>
      </c>
      <c r="V58" s="40">
        <f t="shared" si="2"/>
        <v>1.70870924486763</v>
      </c>
      <c r="W58" s="9">
        <v>2.8590204020000001</v>
      </c>
      <c r="X58" s="9">
        <v>3.9519761029999998</v>
      </c>
      <c r="Y58" s="9">
        <v>3.1677970000000002</v>
      </c>
      <c r="Z58" s="9">
        <v>3.3807584500000001</v>
      </c>
      <c r="AA58" s="40">
        <f t="shared" si="3"/>
        <v>0.21296144999999989</v>
      </c>
      <c r="AB58" s="42" t="s">
        <v>3130</v>
      </c>
    </row>
    <row r="59" spans="1:30">
      <c r="A59" s="38">
        <v>55</v>
      </c>
      <c r="B59" s="43">
        <v>416</v>
      </c>
      <c r="C59" s="6" t="s">
        <v>3131</v>
      </c>
      <c r="D59" s="6" t="s">
        <v>3132</v>
      </c>
      <c r="E59" s="14" t="s">
        <v>3132</v>
      </c>
      <c r="F59" s="30">
        <v>1</v>
      </c>
      <c r="G59" s="30">
        <v>1</v>
      </c>
      <c r="H59" s="30">
        <v>1</v>
      </c>
      <c r="I59" s="31">
        <f t="shared" si="0"/>
        <v>3</v>
      </c>
      <c r="J59" s="30" t="s">
        <v>1934</v>
      </c>
      <c r="L59" s="36">
        <v>1040950400</v>
      </c>
      <c r="M59" s="15">
        <v>0.94134622194052797</v>
      </c>
      <c r="N59" s="16">
        <v>7</v>
      </c>
      <c r="O59" s="15">
        <v>0.69324183781967796</v>
      </c>
      <c r="P59" s="4" t="s">
        <v>3133</v>
      </c>
      <c r="Q59" s="7">
        <v>154.0266</v>
      </c>
      <c r="R59" s="4" t="s">
        <v>3033</v>
      </c>
      <c r="S59" s="7">
        <v>153.01932354799999</v>
      </c>
      <c r="T59" s="7">
        <v>153.01964748843966</v>
      </c>
      <c r="U59" s="39">
        <f t="shared" si="1"/>
        <v>3.2394043967087782E-4</v>
      </c>
      <c r="V59" s="40">
        <f t="shared" si="2"/>
        <v>2.116990404609012</v>
      </c>
      <c r="W59" s="9">
        <v>3.233929625</v>
      </c>
      <c r="X59" s="9">
        <v>4.2125062409999998</v>
      </c>
      <c r="Y59" s="9">
        <v>3.2171620000000001</v>
      </c>
      <c r="Z59" s="9">
        <v>3.6713743559999998</v>
      </c>
      <c r="AA59" s="40">
        <f t="shared" si="3"/>
        <v>0.45421235599999976</v>
      </c>
    </row>
    <row r="60" spans="1:30">
      <c r="A60" s="38">
        <v>56</v>
      </c>
      <c r="B60" s="43">
        <v>521</v>
      </c>
      <c r="C60" s="6" t="s">
        <v>1141</v>
      </c>
      <c r="D60" s="6" t="s">
        <v>1142</v>
      </c>
      <c r="E60" s="14" t="s">
        <v>1142</v>
      </c>
      <c r="F60" s="30">
        <v>0</v>
      </c>
      <c r="G60" s="30">
        <v>1</v>
      </c>
      <c r="H60" s="30">
        <v>0.5</v>
      </c>
      <c r="I60" s="31">
        <f t="shared" si="0"/>
        <v>1.5</v>
      </c>
      <c r="J60" s="30" t="s">
        <v>1936</v>
      </c>
      <c r="L60" s="36">
        <v>3072334.5</v>
      </c>
      <c r="P60" s="4" t="s">
        <v>1169</v>
      </c>
      <c r="Q60" s="7">
        <v>149.0701</v>
      </c>
      <c r="R60" s="4" t="s">
        <v>3033</v>
      </c>
      <c r="S60" s="7">
        <v>148.06282354799998</v>
      </c>
      <c r="T60" s="7">
        <v>148.06309823172538</v>
      </c>
      <c r="U60" s="39">
        <f t="shared" si="1"/>
        <v>2.7468372539374286E-4</v>
      </c>
      <c r="V60" s="40">
        <f t="shared" si="2"/>
        <v>1.8551836228132856</v>
      </c>
      <c r="W60" s="9">
        <v>2.0202404459999999</v>
      </c>
      <c r="X60" s="9">
        <v>2.8336028280000001</v>
      </c>
      <c r="Y60" s="9">
        <v>3.2517174999999998</v>
      </c>
      <c r="Z60" s="9">
        <v>2.3442952909999999</v>
      </c>
      <c r="AA60" s="40">
        <f t="shared" si="3"/>
        <v>0.90742220899999992</v>
      </c>
    </row>
    <row r="61" spans="1:30">
      <c r="A61" s="38">
        <v>57</v>
      </c>
      <c r="B61" s="43">
        <v>309</v>
      </c>
      <c r="C61" s="6" t="s">
        <v>205</v>
      </c>
      <c r="D61" s="6" t="s">
        <v>11</v>
      </c>
      <c r="E61" s="14" t="s">
        <v>11</v>
      </c>
      <c r="F61" s="30">
        <v>0</v>
      </c>
      <c r="G61" s="30">
        <v>1</v>
      </c>
      <c r="H61" s="30">
        <v>1</v>
      </c>
      <c r="I61" s="31">
        <f t="shared" si="0"/>
        <v>2</v>
      </c>
      <c r="J61" s="63" t="s">
        <v>1935</v>
      </c>
      <c r="L61" s="36">
        <v>350015.15629999997</v>
      </c>
      <c r="P61" s="4" t="s">
        <v>212</v>
      </c>
      <c r="Q61" s="7">
        <v>267.09679999999997</v>
      </c>
      <c r="R61" s="4" t="s">
        <v>3033</v>
      </c>
      <c r="S61" s="7">
        <v>266.08952354799999</v>
      </c>
      <c r="T61" s="7">
        <v>266.08926798501653</v>
      </c>
      <c r="U61" s="39">
        <f t="shared" si="1"/>
        <v>2.5556298345463802E-4</v>
      </c>
      <c r="V61" s="40">
        <f t="shared" si="2"/>
        <v>0.96043985515475183</v>
      </c>
      <c r="W61" s="9">
        <v>3.3419543159999998</v>
      </c>
      <c r="X61" s="9">
        <v>3.9964568580000002</v>
      </c>
      <c r="Y61" s="9">
        <v>3.5775264999999998</v>
      </c>
      <c r="Z61" s="9">
        <v>3.699220264</v>
      </c>
      <c r="AA61" s="40">
        <f t="shared" si="3"/>
        <v>0.1216937640000002</v>
      </c>
    </row>
    <row r="62" spans="1:30">
      <c r="A62" s="38">
        <v>58</v>
      </c>
      <c r="B62" s="43">
        <v>400</v>
      </c>
      <c r="C62" s="6" t="s">
        <v>3134</v>
      </c>
      <c r="D62" s="6" t="s">
        <v>3135</v>
      </c>
      <c r="E62" s="14" t="s">
        <v>3136</v>
      </c>
      <c r="F62" s="30">
        <v>0</v>
      </c>
      <c r="G62" s="30">
        <v>1</v>
      </c>
      <c r="H62" s="30">
        <v>1</v>
      </c>
      <c r="I62" s="31">
        <f t="shared" si="0"/>
        <v>2</v>
      </c>
      <c r="J62" s="63" t="s">
        <v>1935</v>
      </c>
      <c r="K62" s="30" t="s">
        <v>1937</v>
      </c>
      <c r="L62" s="36">
        <v>777218</v>
      </c>
      <c r="P62" s="4" t="s">
        <v>3039</v>
      </c>
      <c r="Q62" s="7">
        <v>152.04730000000001</v>
      </c>
      <c r="R62" s="4" t="s">
        <v>3033</v>
      </c>
      <c r="S62" s="7">
        <v>151.04002354799999</v>
      </c>
      <c r="T62" s="7">
        <v>151.0403142000161</v>
      </c>
      <c r="U62" s="39">
        <f t="shared" si="1"/>
        <v>2.9065201610478653E-4</v>
      </c>
      <c r="V62" s="40">
        <f t="shared" si="2"/>
        <v>1.9243377303395237</v>
      </c>
      <c r="W62" s="9">
        <v>3.0242346360000001</v>
      </c>
      <c r="X62" s="9">
        <v>3.6596739970000001</v>
      </c>
      <c r="Y62" s="9">
        <v>3.6109980940000002</v>
      </c>
      <c r="Z62" s="9">
        <v>3.4177517499999999</v>
      </c>
      <c r="AA62" s="40">
        <f t="shared" si="3"/>
        <v>0.19324634400000029</v>
      </c>
    </row>
    <row r="63" spans="1:30">
      <c r="A63" s="38">
        <v>59</v>
      </c>
      <c r="B63" s="43">
        <v>402</v>
      </c>
      <c r="C63" s="6" t="s">
        <v>3137</v>
      </c>
      <c r="D63" s="6" t="s">
        <v>3138</v>
      </c>
      <c r="E63" s="14" t="s">
        <v>3136</v>
      </c>
      <c r="F63" s="30">
        <v>0</v>
      </c>
      <c r="G63" s="30">
        <v>1</v>
      </c>
      <c r="H63" s="30">
        <v>1</v>
      </c>
      <c r="I63" s="31">
        <f t="shared" si="0"/>
        <v>2</v>
      </c>
      <c r="J63" s="63" t="s">
        <v>1935</v>
      </c>
      <c r="K63" s="30" t="s">
        <v>1937</v>
      </c>
      <c r="L63" s="36">
        <v>777218</v>
      </c>
      <c r="P63" s="4" t="s">
        <v>3039</v>
      </c>
      <c r="Q63" s="7">
        <v>152.04730000000001</v>
      </c>
      <c r="R63" s="4" t="s">
        <v>3033</v>
      </c>
      <c r="S63" s="7">
        <v>151.04002354799999</v>
      </c>
      <c r="T63" s="7">
        <v>151.0403142000161</v>
      </c>
      <c r="U63" s="39">
        <f t="shared" si="1"/>
        <v>2.9065201610478653E-4</v>
      </c>
      <c r="V63" s="40">
        <f t="shared" si="2"/>
        <v>1.9243377303395237</v>
      </c>
      <c r="W63" s="9">
        <v>2.9797538810000002</v>
      </c>
      <c r="X63" s="9">
        <v>3.6596739970000001</v>
      </c>
      <c r="Y63" s="9">
        <v>3.6109980940000002</v>
      </c>
      <c r="Z63" s="9">
        <v>3.4177517499999999</v>
      </c>
      <c r="AA63" s="40">
        <f t="shared" si="3"/>
        <v>0.19324634400000029</v>
      </c>
    </row>
    <row r="64" spans="1:30">
      <c r="A64" s="38">
        <v>60</v>
      </c>
      <c r="B64" s="43">
        <v>149</v>
      </c>
      <c r="C64" s="6" t="s">
        <v>3139</v>
      </c>
      <c r="D64" s="6" t="s">
        <v>3140</v>
      </c>
      <c r="E64" s="14" t="s">
        <v>3140</v>
      </c>
      <c r="F64" s="30">
        <v>1</v>
      </c>
      <c r="G64" s="30">
        <v>1</v>
      </c>
      <c r="H64" s="30">
        <v>1</v>
      </c>
      <c r="I64" s="31">
        <f t="shared" si="0"/>
        <v>3</v>
      </c>
      <c r="J64" s="30" t="s">
        <v>1934</v>
      </c>
      <c r="L64" s="36">
        <v>91176336</v>
      </c>
      <c r="M64" s="15">
        <v>0.82751206809428002</v>
      </c>
      <c r="N64" s="16">
        <v>9</v>
      </c>
      <c r="O64" s="15">
        <v>0.56470723680048596</v>
      </c>
      <c r="P64" s="4" t="s">
        <v>3141</v>
      </c>
      <c r="Q64" s="7">
        <v>142.0378</v>
      </c>
      <c r="R64" s="4" t="s">
        <v>3033</v>
      </c>
      <c r="S64" s="7">
        <v>141.03052354799999</v>
      </c>
      <c r="T64" s="7">
        <v>141.03080438407773</v>
      </c>
      <c r="U64" s="39">
        <f t="shared" si="1"/>
        <v>2.8083607773510266E-4</v>
      </c>
      <c r="V64" s="40">
        <f t="shared" si="2"/>
        <v>1.9913141543399264</v>
      </c>
      <c r="W64" s="9">
        <v>3.5008141570000002</v>
      </c>
      <c r="X64" s="9">
        <v>4.1235447299999999</v>
      </c>
      <c r="Y64" s="9">
        <v>3.6268915000000002</v>
      </c>
      <c r="Z64" s="9">
        <v>3.7920170390000001</v>
      </c>
      <c r="AA64" s="40">
        <f t="shared" si="3"/>
        <v>0.16512553899999993</v>
      </c>
    </row>
    <row r="65" spans="1:30">
      <c r="A65" s="38">
        <v>61</v>
      </c>
      <c r="B65" s="43">
        <v>530</v>
      </c>
      <c r="C65" s="6" t="s">
        <v>3142</v>
      </c>
      <c r="D65" s="6" t="s">
        <v>3143</v>
      </c>
      <c r="E65" s="14" t="s">
        <v>3128</v>
      </c>
      <c r="F65" s="30">
        <v>0</v>
      </c>
      <c r="G65" s="30">
        <v>1</v>
      </c>
      <c r="H65" s="30">
        <v>1</v>
      </c>
      <c r="I65" s="31">
        <f t="shared" si="0"/>
        <v>2</v>
      </c>
      <c r="J65" s="63" t="s">
        <v>1935</v>
      </c>
      <c r="K65" s="30" t="s">
        <v>1937</v>
      </c>
      <c r="L65" s="36">
        <v>42153464</v>
      </c>
      <c r="P65" s="4" t="s">
        <v>3129</v>
      </c>
      <c r="Q65" s="7">
        <v>102.0317</v>
      </c>
      <c r="R65" s="4" t="s">
        <v>3033</v>
      </c>
      <c r="S65" s="7">
        <v>101.024423548</v>
      </c>
      <c r="T65" s="7">
        <v>101.02459616936648</v>
      </c>
      <c r="U65" s="39">
        <f t="shared" si="1"/>
        <v>1.726213664738907E-4</v>
      </c>
      <c r="V65" s="40">
        <f t="shared" si="2"/>
        <v>1.70870924486763</v>
      </c>
      <c r="W65" s="9">
        <v>2.8336028280000001</v>
      </c>
      <c r="X65" s="9">
        <v>4.03458322</v>
      </c>
      <c r="Y65" s="9">
        <v>3.6515740000000001</v>
      </c>
      <c r="Z65" s="9">
        <v>3.3807584500000001</v>
      </c>
      <c r="AA65" s="40">
        <f t="shared" si="3"/>
        <v>0.27081555000000002</v>
      </c>
    </row>
    <row r="66" spans="1:30">
      <c r="A66" s="38">
        <v>62</v>
      </c>
      <c r="B66" s="43">
        <v>423</v>
      </c>
      <c r="C66" s="6" t="s">
        <v>3144</v>
      </c>
      <c r="D66" s="6" t="s">
        <v>3145</v>
      </c>
      <c r="E66" s="14" t="s">
        <v>3145</v>
      </c>
      <c r="F66" s="30">
        <v>-1</v>
      </c>
      <c r="G66" s="30">
        <v>1</v>
      </c>
      <c r="H66" s="30">
        <v>1</v>
      </c>
      <c r="I66" s="31">
        <f t="shared" si="0"/>
        <v>1</v>
      </c>
      <c r="J66" s="30" t="s">
        <v>1933</v>
      </c>
      <c r="K66" s="30" t="s">
        <v>1933</v>
      </c>
      <c r="L66" s="36">
        <v>14076727</v>
      </c>
      <c r="M66" s="15">
        <v>0.280973837105984</v>
      </c>
      <c r="N66" s="16">
        <v>1</v>
      </c>
      <c r="P66" s="4" t="s">
        <v>3146</v>
      </c>
      <c r="Q66" s="7">
        <v>150.0351</v>
      </c>
      <c r="R66" s="4" t="s">
        <v>3033</v>
      </c>
      <c r="S66" s="7">
        <v>149.02782354799999</v>
      </c>
      <c r="T66" s="7">
        <v>149.02800746275403</v>
      </c>
      <c r="U66" s="39">
        <f t="shared" si="1"/>
        <v>1.8391475404655466E-4</v>
      </c>
      <c r="V66" s="40">
        <f t="shared" si="2"/>
        <v>1.2340967590345169</v>
      </c>
      <c r="W66" s="9">
        <v>3.0369434229999999</v>
      </c>
      <c r="X66" s="9">
        <v>4.225215028</v>
      </c>
      <c r="Y66" s="9">
        <v>3.7305579999999998</v>
      </c>
      <c r="Z66" s="9">
        <v>3.6190570210000002</v>
      </c>
      <c r="AA66" s="40">
        <f t="shared" si="3"/>
        <v>0.11150097899999967</v>
      </c>
    </row>
    <row r="67" spans="1:30">
      <c r="A67" s="38">
        <v>63</v>
      </c>
      <c r="B67" s="43">
        <v>18</v>
      </c>
      <c r="C67" s="6" t="s">
        <v>2465</v>
      </c>
      <c r="D67" s="6" t="s">
        <v>2466</v>
      </c>
      <c r="E67" s="14" t="s">
        <v>2466</v>
      </c>
      <c r="F67" s="30">
        <v>1</v>
      </c>
      <c r="G67" s="30">
        <v>1</v>
      </c>
      <c r="H67" s="30">
        <v>1</v>
      </c>
      <c r="I67" s="31">
        <f t="shared" si="0"/>
        <v>3</v>
      </c>
      <c r="J67" s="30" t="s">
        <v>1934</v>
      </c>
      <c r="L67" s="36">
        <v>93946840</v>
      </c>
      <c r="M67" s="15">
        <v>0.83628021137254105</v>
      </c>
      <c r="N67" s="16">
        <v>8</v>
      </c>
      <c r="O67" s="15">
        <v>0.54990812710148995</v>
      </c>
      <c r="P67" s="4" t="s">
        <v>2435</v>
      </c>
      <c r="Q67" s="7">
        <v>178.04769999999999</v>
      </c>
      <c r="R67" s="4" t="s">
        <v>3033</v>
      </c>
      <c r="S67" s="7">
        <v>177.04042354799998</v>
      </c>
      <c r="T67" s="7">
        <v>177.04076141835111</v>
      </c>
      <c r="U67" s="39">
        <f t="shared" si="1"/>
        <v>3.3787035113164166E-4</v>
      </c>
      <c r="V67" s="40">
        <f t="shared" si="2"/>
        <v>1.9084361885297723</v>
      </c>
      <c r="W67" s="9">
        <v>3.5506762890000001</v>
      </c>
      <c r="X67" s="9">
        <v>4.3495143430000001</v>
      </c>
      <c r="Y67" s="9">
        <v>3.8046055000000001</v>
      </c>
      <c r="Z67" s="9">
        <v>3.8967732669999999</v>
      </c>
      <c r="AA67" s="40">
        <f t="shared" si="3"/>
        <v>9.2167766999999845E-2</v>
      </c>
    </row>
    <row r="68" spans="1:30">
      <c r="A68" s="38">
        <v>64</v>
      </c>
      <c r="B68" s="43">
        <v>274</v>
      </c>
      <c r="C68" s="6" t="s">
        <v>3147</v>
      </c>
      <c r="D68" s="6" t="s">
        <v>3148</v>
      </c>
      <c r="E68" s="14" t="s">
        <v>3148</v>
      </c>
      <c r="F68" s="30">
        <v>0</v>
      </c>
      <c r="G68" s="30">
        <v>1</v>
      </c>
      <c r="H68" s="30">
        <v>1</v>
      </c>
      <c r="I68" s="31">
        <f t="shared" ref="I68:I131" si="4">SUM(F68:H68)</f>
        <v>2</v>
      </c>
      <c r="J68" s="63" t="s">
        <v>1935</v>
      </c>
      <c r="L68" s="36">
        <v>438189.25</v>
      </c>
      <c r="P68" s="4" t="s">
        <v>3149</v>
      </c>
      <c r="Q68" s="7">
        <v>104.011</v>
      </c>
      <c r="R68" s="4" t="s">
        <v>3033</v>
      </c>
      <c r="S68" s="7">
        <v>103.003723548</v>
      </c>
      <c r="T68" s="7">
        <v>103.00384597376957</v>
      </c>
      <c r="U68" s="39">
        <f t="shared" ref="U68:U131" si="5">ABS(S68-T68)</f>
        <v>1.2242576957532947E-4</v>
      </c>
      <c r="V68" s="40">
        <f t="shared" ref="V68:V131" si="6">(U68/S68)*1000000</f>
        <v>1.1885567371579411</v>
      </c>
      <c r="W68" s="9">
        <v>3.6596087509999999</v>
      </c>
      <c r="X68" s="9">
        <v>4.4947576250000001</v>
      </c>
      <c r="Y68" s="9">
        <v>3.8701855680000001</v>
      </c>
      <c r="Z68" s="9">
        <v>4.0679886920000001</v>
      </c>
      <c r="AA68" s="40">
        <f t="shared" ref="AA68:AA131" si="7">ABS(Y68-Z68)</f>
        <v>0.197803124</v>
      </c>
    </row>
    <row r="69" spans="1:30">
      <c r="A69" s="38">
        <v>65</v>
      </c>
      <c r="B69" s="43">
        <v>395</v>
      </c>
      <c r="C69" s="6" t="s">
        <v>3150</v>
      </c>
      <c r="D69" s="6" t="s">
        <v>3151</v>
      </c>
      <c r="E69" s="14" t="s">
        <v>3151</v>
      </c>
      <c r="F69" s="30">
        <v>0</v>
      </c>
      <c r="G69" s="30">
        <v>1</v>
      </c>
      <c r="H69" s="30">
        <v>1</v>
      </c>
      <c r="I69" s="31">
        <f t="shared" si="4"/>
        <v>2</v>
      </c>
      <c r="J69" s="63" t="s">
        <v>1935</v>
      </c>
      <c r="L69" s="36">
        <v>15800074</v>
      </c>
      <c r="P69" s="4" t="s">
        <v>3152</v>
      </c>
      <c r="Q69" s="7">
        <v>72.057500000000005</v>
      </c>
      <c r="R69" s="4" t="s">
        <v>3109</v>
      </c>
      <c r="S69" s="7">
        <v>131.07135292000001</v>
      </c>
      <c r="T69" s="7">
        <v>131.07162579440865</v>
      </c>
      <c r="U69" s="39">
        <f t="shared" si="5"/>
        <v>2.7287440863688062E-4</v>
      </c>
      <c r="V69" s="40">
        <f t="shared" si="6"/>
        <v>2.0818767988412445</v>
      </c>
      <c r="W69" s="9">
        <v>3.4199573349999999</v>
      </c>
      <c r="X69" s="9">
        <v>4.3204656860000004</v>
      </c>
      <c r="Y69" s="9">
        <v>3.8786529999999999</v>
      </c>
      <c r="Z69" s="9">
        <v>3.738208502</v>
      </c>
      <c r="AA69" s="40">
        <f t="shared" si="7"/>
        <v>0.14044449799999992</v>
      </c>
    </row>
    <row r="70" spans="1:30">
      <c r="A70" s="38">
        <v>66</v>
      </c>
      <c r="B70" s="43">
        <v>470</v>
      </c>
      <c r="C70" s="6" t="s">
        <v>3153</v>
      </c>
      <c r="D70" s="6" t="s">
        <v>3154</v>
      </c>
      <c r="E70" s="14" t="s">
        <v>3154</v>
      </c>
      <c r="F70" s="30">
        <v>-1</v>
      </c>
      <c r="G70" s="30">
        <v>1</v>
      </c>
      <c r="H70" s="30">
        <v>0</v>
      </c>
      <c r="I70" s="31">
        <f t="shared" si="4"/>
        <v>0</v>
      </c>
      <c r="J70" s="30" t="s">
        <v>1933</v>
      </c>
      <c r="K70" s="30" t="s">
        <v>1933</v>
      </c>
      <c r="L70" s="36">
        <v>223961712</v>
      </c>
      <c r="M70" s="15">
        <v>0.24429060941509101</v>
      </c>
      <c r="N70" s="16">
        <v>5</v>
      </c>
      <c r="O70" s="15">
        <v>6.8385267059825894E-2</v>
      </c>
      <c r="P70" s="4" t="s">
        <v>3155</v>
      </c>
      <c r="Q70" s="7">
        <v>175.0633</v>
      </c>
      <c r="R70" s="4" t="s">
        <v>3033</v>
      </c>
      <c r="S70" s="7">
        <v>174.05602354799998</v>
      </c>
      <c r="T70" s="7">
        <v>174.05628187756562</v>
      </c>
      <c r="U70" s="39">
        <f t="shared" si="5"/>
        <v>2.5832956563931475E-4</v>
      </c>
      <c r="V70" s="40">
        <f t="shared" si="6"/>
        <v>1.4841748097736727</v>
      </c>
      <c r="W70" s="9">
        <v>1.4156000360000001</v>
      </c>
      <c r="X70" s="9">
        <v>1.8803785399999999</v>
      </c>
      <c r="Y70" s="9">
        <v>3.8786529999999999</v>
      </c>
      <c r="Z70" s="9">
        <v>1.6417215510000001</v>
      </c>
      <c r="AA70" s="40">
        <f t="shared" si="7"/>
        <v>2.2369314490000001</v>
      </c>
    </row>
    <row r="71" spans="1:30">
      <c r="A71" s="38">
        <v>67</v>
      </c>
      <c r="B71" s="43">
        <v>717</v>
      </c>
      <c r="C71" s="6" t="s">
        <v>3156</v>
      </c>
      <c r="D71" s="6" t="s">
        <v>3157</v>
      </c>
      <c r="E71" s="14" t="s">
        <v>3157</v>
      </c>
      <c r="F71" s="30">
        <v>-1</v>
      </c>
      <c r="G71" s="30">
        <v>0.5</v>
      </c>
      <c r="H71" s="30">
        <v>1</v>
      </c>
      <c r="I71" s="31">
        <f t="shared" si="4"/>
        <v>0.5</v>
      </c>
      <c r="J71" s="30" t="s">
        <v>1933</v>
      </c>
      <c r="K71" s="30" t="s">
        <v>1933</v>
      </c>
      <c r="L71" s="36">
        <v>972445.0625</v>
      </c>
      <c r="M71" s="15">
        <v>0.18472897958843601</v>
      </c>
      <c r="N71" s="16">
        <v>1</v>
      </c>
      <c r="P71" s="4" t="s">
        <v>3158</v>
      </c>
      <c r="Q71" s="7">
        <v>198.05279999999999</v>
      </c>
      <c r="R71" s="4" t="s">
        <v>3033</v>
      </c>
      <c r="S71" s="7">
        <v>197.04552354799998</v>
      </c>
      <c r="T71" s="7">
        <v>197.04392965001026</v>
      </c>
      <c r="U71" s="39">
        <f t="shared" si="5"/>
        <v>1.5938979897214267E-3</v>
      </c>
      <c r="V71" s="40">
        <f t="shared" si="6"/>
        <v>8.0889835050383958</v>
      </c>
      <c r="W71" s="9">
        <v>2.9697031589999998</v>
      </c>
      <c r="X71" s="9">
        <v>4.0517656139999998</v>
      </c>
      <c r="Y71" s="9">
        <v>3.9757804650000002</v>
      </c>
      <c r="Z71" s="9">
        <v>3.5735700189999999</v>
      </c>
      <c r="AA71" s="40">
        <f t="shared" si="7"/>
        <v>0.40221044600000022</v>
      </c>
    </row>
    <row r="72" spans="1:30">
      <c r="A72" s="38">
        <v>68</v>
      </c>
      <c r="B72" s="43">
        <v>301</v>
      </c>
      <c r="C72" s="6" t="s">
        <v>3159</v>
      </c>
      <c r="D72" s="6" t="s">
        <v>3160</v>
      </c>
      <c r="E72" s="14" t="s">
        <v>3160</v>
      </c>
      <c r="F72" s="30">
        <v>-1</v>
      </c>
      <c r="G72" s="30">
        <v>1</v>
      </c>
      <c r="H72" s="30">
        <v>1</v>
      </c>
      <c r="I72" s="31">
        <f t="shared" si="4"/>
        <v>1</v>
      </c>
      <c r="J72" s="30" t="s">
        <v>1933</v>
      </c>
      <c r="K72" s="30" t="s">
        <v>1933</v>
      </c>
      <c r="L72" s="36">
        <v>1540631.75</v>
      </c>
      <c r="M72" s="15">
        <v>0.33829091505178099</v>
      </c>
      <c r="N72" s="16">
        <v>6</v>
      </c>
      <c r="O72" s="15">
        <v>0.45914648360918398</v>
      </c>
      <c r="P72" s="4" t="s">
        <v>3161</v>
      </c>
      <c r="Q72" s="7">
        <v>164.0685</v>
      </c>
      <c r="R72" s="4" t="s">
        <v>3033</v>
      </c>
      <c r="S72" s="7">
        <v>163.06122354799999</v>
      </c>
      <c r="T72" s="7">
        <v>163.0614005640945</v>
      </c>
      <c r="U72" s="39">
        <f t="shared" si="5"/>
        <v>1.7701609451137301E-4</v>
      </c>
      <c r="V72" s="40">
        <f t="shared" si="6"/>
        <v>1.0855805608453881</v>
      </c>
      <c r="W72" s="9">
        <v>3.9573574800000002</v>
      </c>
      <c r="X72" s="9">
        <v>4.53833061</v>
      </c>
      <c r="Y72" s="9">
        <v>4.0168749999999998</v>
      </c>
      <c r="Z72" s="9">
        <v>4.2021935350000001</v>
      </c>
      <c r="AA72" s="40">
        <f t="shared" si="7"/>
        <v>0.1853185350000004</v>
      </c>
    </row>
    <row r="73" spans="1:30">
      <c r="A73" s="38">
        <v>69</v>
      </c>
      <c r="B73" s="43">
        <v>353</v>
      </c>
      <c r="C73" s="6" t="s">
        <v>3162</v>
      </c>
      <c r="D73" s="6" t="s">
        <v>3163</v>
      </c>
      <c r="E73" s="14" t="s">
        <v>3163</v>
      </c>
      <c r="F73" s="30">
        <v>0</v>
      </c>
      <c r="G73" s="30">
        <v>1</v>
      </c>
      <c r="H73" s="30">
        <v>1</v>
      </c>
      <c r="I73" s="31">
        <f t="shared" si="4"/>
        <v>2</v>
      </c>
      <c r="J73" s="63" t="s">
        <v>1935</v>
      </c>
      <c r="L73" s="36">
        <v>693688.75</v>
      </c>
      <c r="P73" s="4" t="s">
        <v>3164</v>
      </c>
      <c r="Q73" s="7">
        <v>170.05789999999999</v>
      </c>
      <c r="R73" s="4" t="s">
        <v>3033</v>
      </c>
      <c r="S73" s="7">
        <v>169.05062354799998</v>
      </c>
      <c r="T73" s="7">
        <v>169.05081280614658</v>
      </c>
      <c r="U73" s="39">
        <f t="shared" si="5"/>
        <v>1.8925814660519791E-4</v>
      </c>
      <c r="V73" s="40">
        <f t="shared" si="6"/>
        <v>1.1195353358247759</v>
      </c>
      <c r="W73" s="9">
        <v>3.3909086780000002</v>
      </c>
      <c r="X73" s="9">
        <v>4.4511846410000002</v>
      </c>
      <c r="Y73" s="9">
        <v>4.1156050000000004</v>
      </c>
      <c r="Z73" s="9">
        <v>3.9178619430000001</v>
      </c>
      <c r="AA73" s="40">
        <f t="shared" si="7"/>
        <v>0.19774305700000028</v>
      </c>
    </row>
    <row r="74" spans="1:30">
      <c r="A74" s="38">
        <v>70</v>
      </c>
      <c r="B74" s="43">
        <v>67</v>
      </c>
      <c r="C74" s="6" t="s">
        <v>233</v>
      </c>
      <c r="D74" s="6" t="s">
        <v>13</v>
      </c>
      <c r="E74" s="14" t="s">
        <v>13</v>
      </c>
      <c r="F74" s="30">
        <v>1</v>
      </c>
      <c r="G74" s="30">
        <v>1</v>
      </c>
      <c r="H74" s="30">
        <v>1</v>
      </c>
      <c r="I74" s="31">
        <f t="shared" si="4"/>
        <v>3</v>
      </c>
      <c r="J74" s="30" t="s">
        <v>1934</v>
      </c>
      <c r="L74" s="36">
        <v>32495716</v>
      </c>
      <c r="M74" s="15">
        <v>0.82982475061810101</v>
      </c>
      <c r="N74" s="16">
        <v>7</v>
      </c>
      <c r="O74" s="15">
        <v>0.148340404260698</v>
      </c>
      <c r="P74" s="4" t="s">
        <v>240</v>
      </c>
      <c r="Q74" s="7">
        <v>136.0385</v>
      </c>
      <c r="R74" s="4" t="s">
        <v>3033</v>
      </c>
      <c r="S74" s="7">
        <v>135.03122354799999</v>
      </c>
      <c r="T74" s="7">
        <v>135.03155917022477</v>
      </c>
      <c r="U74" s="39">
        <f t="shared" si="5"/>
        <v>3.3562222478167314E-4</v>
      </c>
      <c r="V74" s="40">
        <f t="shared" si="6"/>
        <v>2.4855156900979161</v>
      </c>
      <c r="W74" s="9">
        <v>3.783065541</v>
      </c>
      <c r="X74" s="9">
        <v>4.5455927740000002</v>
      </c>
      <c r="Y74" s="9">
        <v>4.1550969999999996</v>
      </c>
      <c r="Z74" s="9">
        <v>4.2134692759999997</v>
      </c>
      <c r="AA74" s="40">
        <f t="shared" si="7"/>
        <v>5.8372276000000056E-2</v>
      </c>
    </row>
    <row r="75" spans="1:30">
      <c r="A75" s="38">
        <v>71</v>
      </c>
      <c r="B75" s="43">
        <v>728</v>
      </c>
      <c r="C75" s="6" t="s">
        <v>3165</v>
      </c>
      <c r="D75" s="6" t="s">
        <v>3166</v>
      </c>
      <c r="E75" s="14" t="s">
        <v>3167</v>
      </c>
      <c r="F75" s="30">
        <v>1</v>
      </c>
      <c r="G75" s="30">
        <v>1</v>
      </c>
      <c r="H75" s="30">
        <v>1</v>
      </c>
      <c r="I75" s="31">
        <f t="shared" si="4"/>
        <v>3</v>
      </c>
      <c r="J75" s="30" t="s">
        <v>1934</v>
      </c>
      <c r="K75" s="30" t="s">
        <v>3168</v>
      </c>
      <c r="L75" s="36">
        <v>40839448</v>
      </c>
      <c r="M75" s="15">
        <v>0.82830472554588597</v>
      </c>
      <c r="N75" s="16">
        <v>4</v>
      </c>
      <c r="O75" s="15">
        <v>4.4377966040118899E-2</v>
      </c>
      <c r="P75" s="4" t="s">
        <v>3097</v>
      </c>
      <c r="Q75" s="7">
        <v>164.04730000000001</v>
      </c>
      <c r="R75" s="4" t="s">
        <v>3033</v>
      </c>
      <c r="S75" s="7">
        <v>163.04002354799999</v>
      </c>
      <c r="T75" s="7">
        <v>163.04039680519941</v>
      </c>
      <c r="U75" s="39">
        <f t="shared" si="5"/>
        <v>3.7325719941350144E-4</v>
      </c>
      <c r="V75" s="40">
        <f t="shared" si="6"/>
        <v>2.2893593320882477</v>
      </c>
      <c r="W75" s="9">
        <v>3.993668301</v>
      </c>
      <c r="X75" s="9">
        <v>4.9740604580000003</v>
      </c>
      <c r="Y75" s="9">
        <v>4.1725709540000002</v>
      </c>
      <c r="Z75" s="9">
        <v>4.5168663919999998</v>
      </c>
      <c r="AA75" s="40">
        <f t="shared" si="7"/>
        <v>0.34429543799999962</v>
      </c>
    </row>
    <row r="76" spans="1:30">
      <c r="A76" s="38">
        <v>72</v>
      </c>
      <c r="B76" s="43">
        <v>492</v>
      </c>
      <c r="C76" s="6" t="s">
        <v>3169</v>
      </c>
      <c r="D76" s="6" t="s">
        <v>3170</v>
      </c>
      <c r="E76" s="14" t="s">
        <v>3170</v>
      </c>
      <c r="F76" s="30">
        <v>-1</v>
      </c>
      <c r="G76" s="30">
        <v>1</v>
      </c>
      <c r="H76" s="30">
        <v>0.5</v>
      </c>
      <c r="I76" s="31">
        <f t="shared" si="4"/>
        <v>0.5</v>
      </c>
      <c r="J76" s="30" t="s">
        <v>1933</v>
      </c>
      <c r="K76" s="30" t="s">
        <v>1933</v>
      </c>
      <c r="L76" s="36">
        <v>16694505</v>
      </c>
      <c r="M76" s="15">
        <v>0.44569390698226202</v>
      </c>
      <c r="N76" s="16">
        <v>5</v>
      </c>
      <c r="O76" s="15">
        <v>0.59283324748816102</v>
      </c>
      <c r="P76" s="4" t="s">
        <v>3112</v>
      </c>
      <c r="Q76" s="7">
        <v>116.04730000000001</v>
      </c>
      <c r="R76" s="4" t="s">
        <v>3109</v>
      </c>
      <c r="S76" s="7">
        <v>175.06115292000001</v>
      </c>
      <c r="T76" s="7">
        <v>175.0613750837326</v>
      </c>
      <c r="U76" s="39">
        <f t="shared" si="5"/>
        <v>2.2216373258743261E-4</v>
      </c>
      <c r="V76" s="40">
        <f t="shared" si="6"/>
        <v>1.2690635751094228</v>
      </c>
      <c r="W76" s="9">
        <v>1.7932325710000001</v>
      </c>
      <c r="X76" s="9">
        <v>5.6784903780000002</v>
      </c>
      <c r="Y76" s="9">
        <v>4.2587634999999997</v>
      </c>
      <c r="Z76" s="9">
        <v>2.9362934639999998</v>
      </c>
      <c r="AA76" s="40">
        <f t="shared" si="7"/>
        <v>1.3224700359999999</v>
      </c>
      <c r="AD76" s="42" t="s">
        <v>3171</v>
      </c>
    </row>
    <row r="77" spans="1:30">
      <c r="A77" s="38">
        <v>73</v>
      </c>
      <c r="B77" s="43">
        <v>56</v>
      </c>
      <c r="C77" s="6" t="s">
        <v>1819</v>
      </c>
      <c r="D77" s="6" t="s">
        <v>1896</v>
      </c>
      <c r="E77" s="14" t="s">
        <v>1896</v>
      </c>
      <c r="F77" s="30">
        <v>1</v>
      </c>
      <c r="G77" s="30">
        <v>1</v>
      </c>
      <c r="H77" s="30">
        <v>1</v>
      </c>
      <c r="I77" s="31">
        <f t="shared" si="4"/>
        <v>3</v>
      </c>
      <c r="J77" s="30" t="s">
        <v>1934</v>
      </c>
      <c r="L77" s="36">
        <v>8024474.5</v>
      </c>
      <c r="M77" s="15">
        <v>0.81296568321029805</v>
      </c>
      <c r="N77" s="16">
        <v>16</v>
      </c>
      <c r="O77" s="15">
        <v>0.63683140022565998</v>
      </c>
      <c r="P77" s="4" t="s">
        <v>1903</v>
      </c>
      <c r="Q77" s="7">
        <v>244.06950000000001</v>
      </c>
      <c r="R77" s="4" t="s">
        <v>3033</v>
      </c>
      <c r="S77" s="7">
        <v>243.06222354799999</v>
      </c>
      <c r="T77" s="7">
        <v>243.06254505358953</v>
      </c>
      <c r="U77" s="39">
        <f t="shared" si="5"/>
        <v>3.2150558953958353E-4</v>
      </c>
      <c r="V77" s="40">
        <f t="shared" si="6"/>
        <v>1.3227295663083265</v>
      </c>
      <c r="W77" s="9">
        <v>4.1970088959999998</v>
      </c>
      <c r="X77" s="9">
        <v>4.6617873999999997</v>
      </c>
      <c r="Y77" s="9">
        <v>4.2686365000000004</v>
      </c>
      <c r="Z77" s="9">
        <v>4.4515541980000002</v>
      </c>
      <c r="AA77" s="40">
        <f t="shared" si="7"/>
        <v>0.1829176979999998</v>
      </c>
    </row>
    <row r="78" spans="1:30">
      <c r="A78" s="38">
        <v>74</v>
      </c>
      <c r="B78" s="43">
        <v>92</v>
      </c>
      <c r="C78" s="6" t="s">
        <v>220</v>
      </c>
      <c r="D78" s="6" t="s">
        <v>12</v>
      </c>
      <c r="E78" s="14" t="s">
        <v>12</v>
      </c>
      <c r="F78" s="30">
        <v>0</v>
      </c>
      <c r="G78" s="30">
        <v>1</v>
      </c>
      <c r="H78" s="30">
        <v>1</v>
      </c>
      <c r="I78" s="31">
        <f t="shared" si="4"/>
        <v>2</v>
      </c>
      <c r="J78" s="63" t="s">
        <v>1935</v>
      </c>
      <c r="L78" s="36">
        <v>232967.17189999999</v>
      </c>
      <c r="P78" s="4" t="s">
        <v>227</v>
      </c>
      <c r="Q78" s="7">
        <v>113.05889999999999</v>
      </c>
      <c r="R78" s="4" t="s">
        <v>3033</v>
      </c>
      <c r="S78" s="7">
        <v>112.05162354799999</v>
      </c>
      <c r="T78" s="7">
        <v>112.05183876393021</v>
      </c>
      <c r="U78" s="39">
        <f t="shared" si="5"/>
        <v>2.1521593021134322E-4</v>
      </c>
      <c r="V78" s="40">
        <f t="shared" si="6"/>
        <v>1.9206855143794532</v>
      </c>
      <c r="W78" s="9">
        <v>3.688657407</v>
      </c>
      <c r="X78" s="9">
        <v>4.5528549380000003</v>
      </c>
      <c r="Y78" s="9">
        <v>4.2686365000000004</v>
      </c>
      <c r="Z78" s="9">
        <v>4.2431358509999999</v>
      </c>
      <c r="AA78" s="40">
        <f t="shared" si="7"/>
        <v>2.5500649000000486E-2</v>
      </c>
    </row>
    <row r="79" spans="1:30">
      <c r="A79" s="38">
        <v>75</v>
      </c>
      <c r="B79" s="43">
        <v>279</v>
      </c>
      <c r="C79" s="6" t="s">
        <v>2467</v>
      </c>
      <c r="D79" s="6" t="s">
        <v>2468</v>
      </c>
      <c r="E79" s="14" t="s">
        <v>2468</v>
      </c>
      <c r="F79" s="30">
        <v>1</v>
      </c>
      <c r="G79" s="30">
        <v>1</v>
      </c>
      <c r="H79" s="30">
        <v>0.5</v>
      </c>
      <c r="I79" s="31">
        <f t="shared" si="4"/>
        <v>2.5</v>
      </c>
      <c r="J79" s="63" t="s">
        <v>1935</v>
      </c>
      <c r="L79" s="36">
        <v>38516304</v>
      </c>
      <c r="M79" s="15">
        <v>0.78511579686796795</v>
      </c>
      <c r="N79" s="16">
        <v>12</v>
      </c>
      <c r="O79" s="15">
        <v>0.40275837349104598</v>
      </c>
      <c r="P79" s="4" t="s">
        <v>2436</v>
      </c>
      <c r="Q79" s="7">
        <v>194.07900000000001</v>
      </c>
      <c r="R79" s="4" t="s">
        <v>3033</v>
      </c>
      <c r="S79" s="7">
        <v>193.07172354799999</v>
      </c>
      <c r="T79" s="7">
        <v>193.07195424784513</v>
      </c>
      <c r="U79" s="39">
        <f t="shared" si="5"/>
        <v>2.3069984513313102E-4</v>
      </c>
      <c r="V79" s="40">
        <f t="shared" si="6"/>
        <v>1.1948919339075368</v>
      </c>
      <c r="W79" s="9">
        <v>2.7954112200000001</v>
      </c>
      <c r="X79" s="9">
        <v>3.3037627089999999</v>
      </c>
      <c r="Y79" s="9">
        <v>4.2883825</v>
      </c>
      <c r="Z79" s="9">
        <v>2.9291857189999999</v>
      </c>
      <c r="AA79" s="40">
        <f t="shared" si="7"/>
        <v>1.3591967810000001</v>
      </c>
    </row>
    <row r="80" spans="1:30">
      <c r="A80" s="38">
        <v>76</v>
      </c>
      <c r="B80" s="43">
        <v>488</v>
      </c>
      <c r="C80" s="6" t="s">
        <v>3172</v>
      </c>
      <c r="D80" s="6" t="s">
        <v>3173</v>
      </c>
      <c r="E80" s="14" t="s">
        <v>3173</v>
      </c>
      <c r="F80" s="30">
        <v>0</v>
      </c>
      <c r="G80" s="30">
        <v>1</v>
      </c>
      <c r="H80" s="30">
        <v>1</v>
      </c>
      <c r="I80" s="31">
        <f t="shared" si="4"/>
        <v>2</v>
      </c>
      <c r="J80" s="63" t="s">
        <v>1935</v>
      </c>
      <c r="L80" s="36">
        <v>118210872</v>
      </c>
      <c r="P80" s="4" t="s">
        <v>3174</v>
      </c>
      <c r="Q80" s="7">
        <v>88.016000000000005</v>
      </c>
      <c r="R80" s="4" t="s">
        <v>3033</v>
      </c>
      <c r="S80" s="7">
        <v>87.008723548000006</v>
      </c>
      <c r="T80" s="7">
        <v>87.008666393015858</v>
      </c>
      <c r="U80" s="39">
        <f t="shared" si="5"/>
        <v>5.7154984148155563E-5</v>
      </c>
      <c r="V80" s="40">
        <f t="shared" si="6"/>
        <v>0.65688797418830014</v>
      </c>
      <c r="W80" s="9">
        <v>4.3101823479999997</v>
      </c>
      <c r="X80" s="9">
        <v>4.96468489</v>
      </c>
      <c r="Y80" s="9">
        <v>4.3031920000000001</v>
      </c>
      <c r="Z80" s="9">
        <v>4.4559987879999996</v>
      </c>
      <c r="AA80" s="40">
        <f t="shared" si="7"/>
        <v>0.15280678799999947</v>
      </c>
    </row>
    <row r="81" spans="1:27">
      <c r="A81" s="38">
        <v>77</v>
      </c>
      <c r="B81" s="43">
        <v>690</v>
      </c>
      <c r="C81" s="6" t="s">
        <v>3175</v>
      </c>
      <c r="D81" s="6" t="s">
        <v>3176</v>
      </c>
      <c r="E81" s="14" t="s">
        <v>3176</v>
      </c>
      <c r="F81" s="30">
        <v>0</v>
      </c>
      <c r="G81" s="30">
        <v>1</v>
      </c>
      <c r="H81" s="30">
        <v>0.5</v>
      </c>
      <c r="I81" s="31">
        <f t="shared" si="4"/>
        <v>1.5</v>
      </c>
      <c r="J81" s="30" t="s">
        <v>1936</v>
      </c>
      <c r="L81" s="36">
        <v>4550372</v>
      </c>
      <c r="P81" s="4" t="s">
        <v>3177</v>
      </c>
      <c r="Q81" s="7">
        <v>150.05279999999999</v>
      </c>
      <c r="R81" s="4" t="s">
        <v>3033</v>
      </c>
      <c r="S81" s="7">
        <v>149.04552354799998</v>
      </c>
      <c r="T81" s="7">
        <v>149.04569539067148</v>
      </c>
      <c r="U81" s="39">
        <f t="shared" si="5"/>
        <v>1.7184267150582855E-4</v>
      </c>
      <c r="V81" s="40">
        <f t="shared" si="6"/>
        <v>1.1529542613232981</v>
      </c>
      <c r="W81" s="9">
        <v>3.5349463280000002</v>
      </c>
      <c r="X81" s="9">
        <v>4.0941329660000001</v>
      </c>
      <c r="Y81" s="9">
        <v>4.3309632990000004</v>
      </c>
      <c r="Z81" s="9">
        <v>3.7302344120000002</v>
      </c>
      <c r="AA81" s="40">
        <f t="shared" si="7"/>
        <v>0.60072888700000027</v>
      </c>
    </row>
    <row r="82" spans="1:27">
      <c r="A82" s="38">
        <v>78</v>
      </c>
      <c r="B82" s="43">
        <v>286</v>
      </c>
      <c r="C82" s="6" t="s">
        <v>3178</v>
      </c>
      <c r="D82" s="6" t="s">
        <v>3179</v>
      </c>
      <c r="E82" s="14" t="s">
        <v>3179</v>
      </c>
      <c r="F82" s="30">
        <v>1</v>
      </c>
      <c r="G82" s="30">
        <v>1</v>
      </c>
      <c r="H82" s="30">
        <v>1</v>
      </c>
      <c r="I82" s="31">
        <f t="shared" si="4"/>
        <v>3</v>
      </c>
      <c r="J82" s="30" t="s">
        <v>1934</v>
      </c>
      <c r="L82" s="36">
        <v>3490837.75</v>
      </c>
      <c r="M82" s="15">
        <v>0.90177477444284104</v>
      </c>
      <c r="N82" s="16">
        <v>13</v>
      </c>
      <c r="O82" s="15">
        <v>0.38034187571225297</v>
      </c>
      <c r="P82" s="4" t="s">
        <v>3180</v>
      </c>
      <c r="Q82" s="7">
        <v>122.0579</v>
      </c>
      <c r="R82" s="4" t="s">
        <v>3033</v>
      </c>
      <c r="S82" s="7">
        <v>121.050623548</v>
      </c>
      <c r="T82" s="7">
        <v>121.050836306579</v>
      </c>
      <c r="U82" s="39">
        <f t="shared" si="5"/>
        <v>2.1275857899638595E-4</v>
      </c>
      <c r="V82" s="40">
        <f t="shared" si="6"/>
        <v>1.7576000251830273</v>
      </c>
      <c r="W82" s="9">
        <v>4.233929625</v>
      </c>
      <c r="X82" s="9">
        <v>4.9710392839999997</v>
      </c>
      <c r="Y82" s="9">
        <v>4.4117949999999997</v>
      </c>
      <c r="Z82" s="9">
        <v>4.5785123199999997</v>
      </c>
      <c r="AA82" s="40">
        <f t="shared" si="7"/>
        <v>0.16671732000000006</v>
      </c>
    </row>
    <row r="83" spans="1:27">
      <c r="A83" s="38">
        <v>79</v>
      </c>
      <c r="B83" s="43">
        <v>396</v>
      </c>
      <c r="C83" s="6" t="s">
        <v>246</v>
      </c>
      <c r="D83" s="6" t="s">
        <v>14</v>
      </c>
      <c r="E83" s="14" t="s">
        <v>14</v>
      </c>
      <c r="F83" s="30">
        <v>0</v>
      </c>
      <c r="G83" s="30">
        <v>1</v>
      </c>
      <c r="H83" s="30">
        <v>1</v>
      </c>
      <c r="I83" s="31">
        <f t="shared" si="4"/>
        <v>2</v>
      </c>
      <c r="J83" s="63" t="s">
        <v>1935</v>
      </c>
      <c r="L83" s="36">
        <v>513651.875</v>
      </c>
      <c r="P83" s="4" t="s">
        <v>254</v>
      </c>
      <c r="Q83" s="7">
        <v>189.04259999999999</v>
      </c>
      <c r="R83" s="4" t="s">
        <v>3033</v>
      </c>
      <c r="S83" s="7">
        <v>188.03532354799998</v>
      </c>
      <c r="T83" s="7">
        <v>188.03551651804707</v>
      </c>
      <c r="U83" s="39">
        <f t="shared" si="5"/>
        <v>1.9297004709528665E-4</v>
      </c>
      <c r="V83" s="40">
        <f t="shared" si="6"/>
        <v>1.0262435985652822</v>
      </c>
      <c r="W83" s="9">
        <v>4.252992806</v>
      </c>
      <c r="X83" s="9">
        <v>5.0028112519999999</v>
      </c>
      <c r="Y83" s="9">
        <v>4.4364774999999996</v>
      </c>
      <c r="Z83" s="9">
        <v>4.5640399230000002</v>
      </c>
      <c r="AA83" s="40">
        <f t="shared" si="7"/>
        <v>0.12756242300000054</v>
      </c>
    </row>
    <row r="84" spans="1:27">
      <c r="A84" s="38">
        <v>80</v>
      </c>
      <c r="B84" s="43">
        <v>641</v>
      </c>
      <c r="C84" s="6" t="s">
        <v>3181</v>
      </c>
      <c r="D84" s="6" t="s">
        <v>3182</v>
      </c>
      <c r="E84" s="14" t="s">
        <v>3182</v>
      </c>
      <c r="F84" s="30">
        <v>0</v>
      </c>
      <c r="G84" s="30">
        <v>1</v>
      </c>
      <c r="H84" s="30">
        <v>1</v>
      </c>
      <c r="I84" s="31">
        <f t="shared" si="4"/>
        <v>2</v>
      </c>
      <c r="J84" s="63" t="s">
        <v>1935</v>
      </c>
      <c r="L84" s="36">
        <v>461869.96879999997</v>
      </c>
      <c r="P84" s="4" t="s">
        <v>3183</v>
      </c>
      <c r="Q84" s="7">
        <v>168.04230000000001</v>
      </c>
      <c r="R84" s="4" t="s">
        <v>3033</v>
      </c>
      <c r="S84" s="7">
        <v>167.035023548</v>
      </c>
      <c r="T84" s="7">
        <v>167.03525826818839</v>
      </c>
      <c r="U84" s="39">
        <f t="shared" si="5"/>
        <v>2.3472018838788244E-4</v>
      </c>
      <c r="V84" s="40">
        <f t="shared" si="6"/>
        <v>1.4052154057405337</v>
      </c>
      <c r="W84" s="9">
        <v>4.0687153909999996</v>
      </c>
      <c r="X84" s="9">
        <v>4.9138497409999999</v>
      </c>
      <c r="Y84" s="9">
        <v>4.5229540200000002</v>
      </c>
      <c r="Z84" s="9">
        <v>4.5094008570000002</v>
      </c>
      <c r="AA84" s="40">
        <f t="shared" si="7"/>
        <v>1.355316300000009E-2</v>
      </c>
    </row>
    <row r="85" spans="1:27">
      <c r="A85" s="38">
        <v>81</v>
      </c>
      <c r="B85" s="43">
        <v>561</v>
      </c>
      <c r="C85" s="6" t="s">
        <v>3184</v>
      </c>
      <c r="D85" s="6" t="s">
        <v>3185</v>
      </c>
      <c r="E85" s="14" t="s">
        <v>3167</v>
      </c>
      <c r="F85" s="30">
        <v>1</v>
      </c>
      <c r="G85" s="30">
        <v>1</v>
      </c>
      <c r="H85" s="30">
        <v>1</v>
      </c>
      <c r="I85" s="31">
        <f t="shared" si="4"/>
        <v>3</v>
      </c>
      <c r="J85" s="30" t="s">
        <v>1934</v>
      </c>
      <c r="K85" s="30" t="s">
        <v>3168</v>
      </c>
      <c r="L85" s="36">
        <v>40839448</v>
      </c>
      <c r="M85" s="15">
        <v>0.91664725255152602</v>
      </c>
      <c r="N85" s="16">
        <v>4</v>
      </c>
      <c r="O85" s="15">
        <v>0.14379175428182001</v>
      </c>
      <c r="P85" s="4" t="s">
        <v>3097</v>
      </c>
      <c r="Q85" s="7">
        <v>164.04730000000001</v>
      </c>
      <c r="R85" s="4" t="s">
        <v>3033</v>
      </c>
      <c r="S85" s="7">
        <v>163.04002354799999</v>
      </c>
      <c r="T85" s="7">
        <v>163.04040151864965</v>
      </c>
      <c r="U85" s="39">
        <f t="shared" si="5"/>
        <v>3.7797064965161553E-4</v>
      </c>
      <c r="V85" s="40">
        <f t="shared" si="6"/>
        <v>2.3182691061151535</v>
      </c>
      <c r="W85" s="9">
        <v>4.0369434230000003</v>
      </c>
      <c r="X85" s="9">
        <v>4.9074953480000003</v>
      </c>
      <c r="Y85" s="9">
        <v>4.5517526290000001</v>
      </c>
      <c r="Z85" s="9">
        <v>4.5259822200000004</v>
      </c>
      <c r="AA85" s="40">
        <f t="shared" si="7"/>
        <v>2.5770408999999717E-2</v>
      </c>
    </row>
    <row r="86" spans="1:27">
      <c r="A86" s="38">
        <v>82</v>
      </c>
      <c r="B86" s="43">
        <v>278</v>
      </c>
      <c r="C86" s="6" t="s">
        <v>1087</v>
      </c>
      <c r="D86" s="6" t="s">
        <v>1084</v>
      </c>
      <c r="E86" s="14" t="s">
        <v>1084</v>
      </c>
      <c r="F86" s="30">
        <v>0</v>
      </c>
      <c r="G86" s="30">
        <v>1</v>
      </c>
      <c r="H86" s="30">
        <v>1</v>
      </c>
      <c r="I86" s="31">
        <f t="shared" si="4"/>
        <v>2</v>
      </c>
      <c r="J86" s="63" t="s">
        <v>1935</v>
      </c>
      <c r="L86" s="36">
        <v>136032.20310000001</v>
      </c>
      <c r="P86" s="4" t="s">
        <v>1090</v>
      </c>
      <c r="Q86" s="7">
        <v>376.13830000000002</v>
      </c>
      <c r="R86" s="4" t="s">
        <v>3033</v>
      </c>
      <c r="S86" s="7">
        <v>375.13102354800003</v>
      </c>
      <c r="T86" s="7">
        <v>375.13057337694528</v>
      </c>
      <c r="U86" s="39">
        <f t="shared" si="5"/>
        <v>4.5017105475153585E-4</v>
      </c>
      <c r="V86" s="40">
        <f t="shared" si="6"/>
        <v>1.2000368577725324</v>
      </c>
      <c r="W86" s="9">
        <v>4.3991438589999996</v>
      </c>
      <c r="X86" s="9">
        <v>5.0472920070000002</v>
      </c>
      <c r="Y86" s="9">
        <v>4.5549534999999999</v>
      </c>
      <c r="Z86" s="9">
        <v>4.626515683</v>
      </c>
      <c r="AA86" s="40">
        <f t="shared" si="7"/>
        <v>7.1562183000000168E-2</v>
      </c>
    </row>
    <row r="87" spans="1:27">
      <c r="A87" s="38">
        <v>83</v>
      </c>
      <c r="B87" s="43">
        <v>472</v>
      </c>
      <c r="C87" s="6" t="s">
        <v>3186</v>
      </c>
      <c r="D87" s="6" t="s">
        <v>3187</v>
      </c>
      <c r="E87" s="14" t="s">
        <v>3187</v>
      </c>
      <c r="F87" s="30">
        <v>1</v>
      </c>
      <c r="G87" s="30">
        <v>1</v>
      </c>
      <c r="H87" s="30">
        <v>0.5</v>
      </c>
      <c r="I87" s="31">
        <f t="shared" si="4"/>
        <v>2.5</v>
      </c>
      <c r="J87" s="63" t="s">
        <v>1935</v>
      </c>
      <c r="L87" s="36">
        <v>1040950400</v>
      </c>
      <c r="M87" s="15">
        <v>0.76603849865743701</v>
      </c>
      <c r="N87" s="16">
        <v>7</v>
      </c>
      <c r="O87" s="15">
        <v>0.442803511242504</v>
      </c>
      <c r="P87" s="4" t="s">
        <v>3133</v>
      </c>
      <c r="Q87" s="7">
        <v>154.0266</v>
      </c>
      <c r="R87" s="4" t="s">
        <v>3033</v>
      </c>
      <c r="S87" s="7">
        <v>153.01932354799999</v>
      </c>
      <c r="T87" s="7">
        <v>153.01964708898939</v>
      </c>
      <c r="U87" s="39">
        <f t="shared" si="5"/>
        <v>3.2354098939890719E-4</v>
      </c>
      <c r="V87" s="40">
        <f t="shared" si="6"/>
        <v>2.1143799482123375</v>
      </c>
      <c r="W87" s="9">
        <v>3.147328318</v>
      </c>
      <c r="X87" s="9">
        <v>4.4817509759999998</v>
      </c>
      <c r="Y87" s="9">
        <v>4.5993820000000003</v>
      </c>
      <c r="Z87" s="9">
        <v>3.6869123020000001</v>
      </c>
      <c r="AA87" s="40">
        <f t="shared" si="7"/>
        <v>0.91246969800000022</v>
      </c>
    </row>
    <row r="88" spans="1:27">
      <c r="A88" s="38">
        <v>84</v>
      </c>
      <c r="B88" s="43">
        <v>46</v>
      </c>
      <c r="C88" s="6" t="s">
        <v>2469</v>
      </c>
      <c r="D88" s="6" t="s">
        <v>2470</v>
      </c>
      <c r="E88" s="14" t="s">
        <v>2470</v>
      </c>
      <c r="F88" s="30">
        <v>1</v>
      </c>
      <c r="G88" s="30">
        <v>1</v>
      </c>
      <c r="H88" s="30">
        <v>1</v>
      </c>
      <c r="I88" s="31">
        <f t="shared" si="4"/>
        <v>3</v>
      </c>
      <c r="J88" s="30" t="s">
        <v>1934</v>
      </c>
      <c r="L88" s="36">
        <v>307474016</v>
      </c>
      <c r="M88" s="15">
        <v>0.93002931283761203</v>
      </c>
      <c r="N88" s="16">
        <v>5</v>
      </c>
      <c r="O88" s="15">
        <v>0.283846860247151</v>
      </c>
      <c r="P88" s="4" t="s">
        <v>2437</v>
      </c>
      <c r="Q88" s="7">
        <v>152.0334</v>
      </c>
      <c r="R88" s="4" t="s">
        <v>3033</v>
      </c>
      <c r="S88" s="7">
        <v>151.02612354799999</v>
      </c>
      <c r="T88" s="7">
        <v>151.02643541267034</v>
      </c>
      <c r="U88" s="39">
        <f t="shared" si="5"/>
        <v>3.1186467035126952E-4</v>
      </c>
      <c r="V88" s="40">
        <f t="shared" si="6"/>
        <v>2.0649716951263128</v>
      </c>
      <c r="W88" s="9">
        <v>4.4563334010000002</v>
      </c>
      <c r="X88" s="9">
        <v>5.0917727619999997</v>
      </c>
      <c r="Y88" s="9">
        <v>4.6536834999999996</v>
      </c>
      <c r="Z88" s="9">
        <v>4.7465447279999999</v>
      </c>
      <c r="AA88" s="40">
        <f t="shared" si="7"/>
        <v>9.2861228000000295E-2</v>
      </c>
    </row>
    <row r="89" spans="1:27">
      <c r="A89" s="38">
        <v>85</v>
      </c>
      <c r="B89" s="43">
        <v>410</v>
      </c>
      <c r="C89" s="6" t="s">
        <v>3188</v>
      </c>
      <c r="D89" s="6" t="s">
        <v>3189</v>
      </c>
      <c r="E89" s="14" t="s">
        <v>3189</v>
      </c>
      <c r="F89" s="30">
        <v>1</v>
      </c>
      <c r="G89" s="30">
        <v>1</v>
      </c>
      <c r="H89" s="30">
        <v>1</v>
      </c>
      <c r="I89" s="31">
        <f t="shared" si="4"/>
        <v>3</v>
      </c>
      <c r="J89" s="30" t="s">
        <v>1934</v>
      </c>
      <c r="L89" s="36">
        <v>4992378.5</v>
      </c>
      <c r="M89" s="15">
        <v>0.89886720756608096</v>
      </c>
      <c r="N89" s="16">
        <v>7</v>
      </c>
      <c r="O89" s="15">
        <v>0.46319719031209</v>
      </c>
      <c r="P89" s="4" t="s">
        <v>3190</v>
      </c>
      <c r="Q89" s="7">
        <v>207.08949999999999</v>
      </c>
      <c r="R89" s="4" t="s">
        <v>3033</v>
      </c>
      <c r="S89" s="7">
        <v>206.08222354799997</v>
      </c>
      <c r="T89" s="7">
        <v>206.08247052551309</v>
      </c>
      <c r="U89" s="39">
        <f t="shared" si="5"/>
        <v>2.4697751311464344E-4</v>
      </c>
      <c r="V89" s="40">
        <f t="shared" si="6"/>
        <v>1.1984416164702254</v>
      </c>
      <c r="W89" s="9">
        <v>4.2212208379999998</v>
      </c>
      <c r="X89" s="9">
        <v>4.7613442949999998</v>
      </c>
      <c r="Y89" s="9">
        <v>4.6882390000000003</v>
      </c>
      <c r="Z89" s="9">
        <v>4.5050213320000001</v>
      </c>
      <c r="AA89" s="40">
        <f t="shared" si="7"/>
        <v>0.18321766800000017</v>
      </c>
    </row>
    <row r="90" spans="1:27">
      <c r="A90" s="38">
        <v>86</v>
      </c>
      <c r="B90" s="43">
        <v>189</v>
      </c>
      <c r="C90" s="6" t="s">
        <v>3191</v>
      </c>
      <c r="D90" s="6" t="s">
        <v>3192</v>
      </c>
      <c r="E90" s="14" t="s">
        <v>3192</v>
      </c>
      <c r="F90" s="30">
        <v>-1</v>
      </c>
      <c r="G90" s="30">
        <v>1</v>
      </c>
      <c r="H90" s="30">
        <v>0.5</v>
      </c>
      <c r="I90" s="31">
        <f t="shared" si="4"/>
        <v>0.5</v>
      </c>
      <c r="J90" s="30" t="s">
        <v>1933</v>
      </c>
      <c r="K90" s="30" t="s">
        <v>1933</v>
      </c>
      <c r="L90" s="36">
        <v>284621152</v>
      </c>
      <c r="M90" s="15">
        <v>0.48824765670471898</v>
      </c>
      <c r="N90" s="16">
        <v>3</v>
      </c>
      <c r="O90" s="15">
        <v>1.9051609380800999E-2</v>
      </c>
      <c r="P90" s="4" t="s">
        <v>3193</v>
      </c>
      <c r="Q90" s="7">
        <v>104.04730000000001</v>
      </c>
      <c r="R90" s="4" t="s">
        <v>3033</v>
      </c>
      <c r="S90" s="7">
        <v>103.04002354800001</v>
      </c>
      <c r="T90" s="7">
        <v>103.04030573179571</v>
      </c>
      <c r="U90" s="39">
        <f t="shared" si="5"/>
        <v>2.8218379570432717E-4</v>
      </c>
      <c r="V90" s="40">
        <f t="shared" si="6"/>
        <v>2.7385843479827536</v>
      </c>
      <c r="W90" s="9">
        <v>5.3204656860000004</v>
      </c>
      <c r="X90" s="9">
        <v>6.6857525420000004</v>
      </c>
      <c r="Y90" s="9">
        <v>4.7573499999999997</v>
      </c>
      <c r="Z90" s="9">
        <v>6.1140903680000003</v>
      </c>
      <c r="AA90" s="40">
        <f t="shared" si="7"/>
        <v>1.3567403680000005</v>
      </c>
    </row>
    <row r="91" spans="1:27">
      <c r="A91" s="38">
        <v>87</v>
      </c>
      <c r="B91" s="43">
        <v>503</v>
      </c>
      <c r="C91" s="6" t="s">
        <v>3194</v>
      </c>
      <c r="D91" s="6" t="s">
        <v>3195</v>
      </c>
      <c r="E91" s="14" t="s">
        <v>3195</v>
      </c>
      <c r="F91" s="30">
        <v>-1</v>
      </c>
      <c r="G91" s="30">
        <v>1</v>
      </c>
      <c r="H91" s="30">
        <v>0.5</v>
      </c>
      <c r="I91" s="31">
        <f t="shared" si="4"/>
        <v>0.5</v>
      </c>
      <c r="J91" s="30" t="s">
        <v>1933</v>
      </c>
      <c r="K91" s="30" t="s">
        <v>1933</v>
      </c>
      <c r="L91" s="36">
        <v>1697263.125</v>
      </c>
      <c r="M91" s="15">
        <v>0.20702550230647501</v>
      </c>
      <c r="N91" s="16">
        <v>1</v>
      </c>
      <c r="P91" s="4" t="s">
        <v>3032</v>
      </c>
      <c r="Q91" s="7">
        <v>182.05789999999999</v>
      </c>
      <c r="R91" s="4" t="s">
        <v>3033</v>
      </c>
      <c r="S91" s="7">
        <v>181.05062354799998</v>
      </c>
      <c r="T91" s="7">
        <v>181.05093383788576</v>
      </c>
      <c r="U91" s="39">
        <f t="shared" si="5"/>
        <v>3.1028988578896133E-4</v>
      </c>
      <c r="V91" s="40">
        <f t="shared" si="6"/>
        <v>1.7138294235517921</v>
      </c>
      <c r="W91" s="9">
        <v>6.2935956790000001</v>
      </c>
      <c r="X91" s="9">
        <v>7.0052877630000001</v>
      </c>
      <c r="Y91" s="9">
        <v>4.8165880000000003</v>
      </c>
      <c r="Z91" s="9">
        <v>6.6259986079999997</v>
      </c>
      <c r="AA91" s="40">
        <f t="shared" si="7"/>
        <v>1.8094106079999994</v>
      </c>
    </row>
    <row r="92" spans="1:27">
      <c r="A92" s="38">
        <v>88</v>
      </c>
      <c r="B92" s="43">
        <v>475</v>
      </c>
      <c r="C92" s="6" t="s">
        <v>2471</v>
      </c>
      <c r="D92" s="6" t="s">
        <v>2472</v>
      </c>
      <c r="E92" s="14" t="s">
        <v>2472</v>
      </c>
      <c r="F92" s="30">
        <v>1</v>
      </c>
      <c r="G92" s="30">
        <v>1</v>
      </c>
      <c r="H92" s="30">
        <v>1</v>
      </c>
      <c r="I92" s="31">
        <f t="shared" si="4"/>
        <v>3</v>
      </c>
      <c r="J92" s="30" t="s">
        <v>1934</v>
      </c>
      <c r="L92" s="36">
        <v>12508766</v>
      </c>
      <c r="M92" s="15">
        <v>0.93577450680895802</v>
      </c>
      <c r="N92" s="16">
        <v>4</v>
      </c>
      <c r="O92" s="15">
        <v>0.203709064807611</v>
      </c>
      <c r="P92" s="4" t="s">
        <v>2438</v>
      </c>
      <c r="Q92" s="7">
        <v>214.1317</v>
      </c>
      <c r="R92" s="4" t="s">
        <v>3033</v>
      </c>
      <c r="S92" s="7">
        <v>213.12442354799998</v>
      </c>
      <c r="T92" s="7">
        <v>213.12480992660127</v>
      </c>
      <c r="U92" s="39">
        <f t="shared" si="5"/>
        <v>3.8637860129142609E-4</v>
      </c>
      <c r="V92" s="40">
        <f t="shared" si="6"/>
        <v>1.8129250268888386</v>
      </c>
      <c r="W92" s="9">
        <v>3.7155274149999999</v>
      </c>
      <c r="X92" s="9">
        <v>4.7104438999999996</v>
      </c>
      <c r="Y92" s="9">
        <v>4.8215244999999998</v>
      </c>
      <c r="Z92" s="9">
        <v>4.3206075159999999</v>
      </c>
      <c r="AA92" s="40">
        <f t="shared" si="7"/>
        <v>0.50091698399999984</v>
      </c>
    </row>
    <row r="93" spans="1:27">
      <c r="A93" s="38">
        <v>89</v>
      </c>
      <c r="B93" s="43">
        <v>355</v>
      </c>
      <c r="C93" s="6" t="s">
        <v>3196</v>
      </c>
      <c r="D93" s="6" t="s">
        <v>3197</v>
      </c>
      <c r="E93" s="14" t="s">
        <v>3197</v>
      </c>
      <c r="F93" s="30">
        <v>1</v>
      </c>
      <c r="G93" s="30">
        <v>1</v>
      </c>
      <c r="H93" s="30">
        <v>1</v>
      </c>
      <c r="I93" s="31">
        <f t="shared" si="4"/>
        <v>3</v>
      </c>
      <c r="J93" s="30" t="s">
        <v>1934</v>
      </c>
      <c r="L93" s="36">
        <v>6344017</v>
      </c>
      <c r="M93" s="15">
        <v>0.94506779895824999</v>
      </c>
      <c r="N93" s="16">
        <v>2</v>
      </c>
      <c r="O93" s="15">
        <v>0.86459200573058104</v>
      </c>
      <c r="P93" s="4" t="s">
        <v>3193</v>
      </c>
      <c r="Q93" s="7">
        <v>104.04730000000001</v>
      </c>
      <c r="R93" s="4" t="s">
        <v>3033</v>
      </c>
      <c r="S93" s="7">
        <v>103.04002354800001</v>
      </c>
      <c r="T93" s="7">
        <v>103.04027105998946</v>
      </c>
      <c r="U93" s="39">
        <f t="shared" si="5"/>
        <v>2.4751198945693886E-4</v>
      </c>
      <c r="V93" s="40">
        <f t="shared" si="6"/>
        <v>2.4020956220146652</v>
      </c>
      <c r="W93" s="9">
        <v>4.3836465139999996</v>
      </c>
      <c r="X93" s="9">
        <v>5.2914170299999999</v>
      </c>
      <c r="Y93" s="9">
        <v>4.9449370000000004</v>
      </c>
      <c r="Z93" s="9">
        <v>4.808269009</v>
      </c>
      <c r="AA93" s="40">
        <f t="shared" si="7"/>
        <v>0.13666799100000038</v>
      </c>
    </row>
    <row r="94" spans="1:27">
      <c r="A94" s="38">
        <v>90</v>
      </c>
      <c r="B94" s="43">
        <v>496</v>
      </c>
      <c r="C94" s="6" t="s">
        <v>3198</v>
      </c>
      <c r="D94" s="6" t="s">
        <v>3199</v>
      </c>
      <c r="E94" s="14" t="s">
        <v>3199</v>
      </c>
      <c r="F94" s="30">
        <v>1</v>
      </c>
      <c r="G94" s="30">
        <v>1</v>
      </c>
      <c r="H94" s="30">
        <v>1</v>
      </c>
      <c r="I94" s="31">
        <f t="shared" si="4"/>
        <v>3</v>
      </c>
      <c r="J94" s="30" t="s">
        <v>1934</v>
      </c>
      <c r="L94" s="36">
        <v>35702692</v>
      </c>
      <c r="M94" s="15">
        <v>0.81402066557849295</v>
      </c>
      <c r="N94" s="16">
        <v>8</v>
      </c>
      <c r="O94" s="15">
        <v>0.100033242802293</v>
      </c>
      <c r="P94" s="4" t="s">
        <v>3200</v>
      </c>
      <c r="Q94" s="7">
        <v>173.1052</v>
      </c>
      <c r="R94" s="4" t="s">
        <v>3033</v>
      </c>
      <c r="S94" s="7">
        <v>172.09792354799998</v>
      </c>
      <c r="T94" s="7">
        <v>172.09824455224555</v>
      </c>
      <c r="U94" s="39">
        <f t="shared" si="5"/>
        <v>3.2100424556347207E-4</v>
      </c>
      <c r="V94" s="40">
        <f t="shared" si="6"/>
        <v>1.8652418282893488</v>
      </c>
      <c r="W94" s="9">
        <v>4.1875680830000004</v>
      </c>
      <c r="X94" s="9">
        <v>5.0227169570000001</v>
      </c>
      <c r="Y94" s="9">
        <v>4.9696195000000003</v>
      </c>
      <c r="Z94" s="9">
        <v>4.5394198259999996</v>
      </c>
      <c r="AA94" s="40">
        <f t="shared" si="7"/>
        <v>0.4301996740000007</v>
      </c>
    </row>
    <row r="95" spans="1:27">
      <c r="A95" s="38">
        <v>91</v>
      </c>
      <c r="B95" s="43">
        <v>22</v>
      </c>
      <c r="C95" s="6" t="s">
        <v>261</v>
      </c>
      <c r="D95" s="6" t="s">
        <v>15</v>
      </c>
      <c r="E95" s="14" t="s">
        <v>15</v>
      </c>
      <c r="F95" s="30">
        <v>1</v>
      </c>
      <c r="G95" s="30">
        <v>1</v>
      </c>
      <c r="H95" s="30">
        <v>1</v>
      </c>
      <c r="I95" s="31">
        <f t="shared" si="4"/>
        <v>3</v>
      </c>
      <c r="J95" s="30" t="s">
        <v>1934</v>
      </c>
      <c r="L95" s="36">
        <v>19483516</v>
      </c>
      <c r="M95" s="15">
        <v>0.92429797479269005</v>
      </c>
      <c r="N95" s="16">
        <v>2</v>
      </c>
      <c r="O95" s="15">
        <v>0.90580990701819397</v>
      </c>
      <c r="P95" s="4" t="s">
        <v>268</v>
      </c>
      <c r="Q95" s="7">
        <v>111.0433</v>
      </c>
      <c r="R95" s="4" t="s">
        <v>3033</v>
      </c>
      <c r="S95" s="7">
        <v>110.036023548</v>
      </c>
      <c r="T95" s="7">
        <v>110.03616469533165</v>
      </c>
      <c r="U95" s="39">
        <f t="shared" si="5"/>
        <v>1.411473316466072E-4</v>
      </c>
      <c r="V95" s="40">
        <f t="shared" si="6"/>
        <v>1.2827374808308645</v>
      </c>
      <c r="W95" s="9">
        <v>4.7031817360000003</v>
      </c>
      <c r="X95" s="9">
        <v>5.4802332969999998</v>
      </c>
      <c r="Y95" s="9">
        <v>5.0288575</v>
      </c>
      <c r="Z95" s="9">
        <v>5.040823638</v>
      </c>
      <c r="AA95" s="40">
        <f t="shared" si="7"/>
        <v>1.1966138000000015E-2</v>
      </c>
    </row>
    <row r="96" spans="1:27">
      <c r="A96" s="38">
        <v>92</v>
      </c>
      <c r="B96" s="43">
        <v>123</v>
      </c>
      <c r="C96" s="6" t="s">
        <v>3201</v>
      </c>
      <c r="D96" s="6" t="s">
        <v>3202</v>
      </c>
      <c r="E96" s="14" t="s">
        <v>3202</v>
      </c>
      <c r="F96" s="30">
        <v>0</v>
      </c>
      <c r="G96" s="30">
        <v>1</v>
      </c>
      <c r="H96" s="30">
        <v>0.5</v>
      </c>
      <c r="I96" s="31">
        <f t="shared" si="4"/>
        <v>1.5</v>
      </c>
      <c r="J96" s="30" t="s">
        <v>1936</v>
      </c>
      <c r="L96" s="36">
        <v>1540631.75</v>
      </c>
      <c r="P96" s="4" t="s">
        <v>3161</v>
      </c>
      <c r="Q96" s="7">
        <v>164.0685</v>
      </c>
      <c r="R96" s="4" t="s">
        <v>3033</v>
      </c>
      <c r="S96" s="7">
        <v>163.06122354799999</v>
      </c>
      <c r="T96" s="7">
        <v>163.06140008896833</v>
      </c>
      <c r="U96" s="39">
        <f t="shared" si="5"/>
        <v>1.765409683400776E-4</v>
      </c>
      <c r="V96" s="40">
        <f t="shared" si="6"/>
        <v>1.0826667707918285</v>
      </c>
      <c r="W96" s="9">
        <v>3.9479166669999999</v>
      </c>
      <c r="X96" s="9">
        <v>4.5724627809999996</v>
      </c>
      <c r="Y96" s="9">
        <v>5.0288575</v>
      </c>
      <c r="Z96" s="9">
        <v>4.2044510629999996</v>
      </c>
      <c r="AA96" s="40">
        <f t="shared" si="7"/>
        <v>0.82440643700000038</v>
      </c>
    </row>
    <row r="97" spans="1:27">
      <c r="A97" s="38">
        <v>93</v>
      </c>
      <c r="B97" s="43">
        <v>448</v>
      </c>
      <c r="C97" s="6" t="s">
        <v>1395</v>
      </c>
      <c r="D97" s="6" t="s">
        <v>1396</v>
      </c>
      <c r="E97" s="14" t="s">
        <v>1396</v>
      </c>
      <c r="F97" s="30">
        <v>1</v>
      </c>
      <c r="G97" s="30">
        <v>1</v>
      </c>
      <c r="H97" s="30">
        <v>1</v>
      </c>
      <c r="I97" s="31">
        <f t="shared" si="4"/>
        <v>3</v>
      </c>
      <c r="J97" s="30" t="s">
        <v>1934</v>
      </c>
      <c r="L97" s="36">
        <v>1511191.375</v>
      </c>
      <c r="M97" s="15">
        <v>0.88740707594781199</v>
      </c>
      <c r="N97" s="16">
        <v>4</v>
      </c>
      <c r="O97" s="15">
        <v>0.26767358432364102</v>
      </c>
      <c r="P97" s="4" t="s">
        <v>1373</v>
      </c>
      <c r="Q97" s="7">
        <v>179.0582</v>
      </c>
      <c r="R97" s="4" t="s">
        <v>3033</v>
      </c>
      <c r="S97" s="7">
        <v>178.05092354799999</v>
      </c>
      <c r="T97" s="7">
        <v>178.05107417006352</v>
      </c>
      <c r="U97" s="39">
        <f t="shared" si="5"/>
        <v>1.5062206352922658E-4</v>
      </c>
      <c r="V97" s="40">
        <f t="shared" si="6"/>
        <v>0.84594935273459015</v>
      </c>
      <c r="W97" s="9">
        <v>4.49984114</v>
      </c>
      <c r="X97" s="9">
        <v>5.53833061</v>
      </c>
      <c r="Y97" s="9">
        <v>5.0683495000000001</v>
      </c>
      <c r="Z97" s="9">
        <v>5.0421836500000001</v>
      </c>
      <c r="AA97" s="40">
        <f t="shared" si="7"/>
        <v>2.6165849999999935E-2</v>
      </c>
    </row>
    <row r="98" spans="1:27">
      <c r="A98" s="38">
        <v>94</v>
      </c>
      <c r="B98" s="43">
        <v>331</v>
      </c>
      <c r="C98" s="6" t="s">
        <v>2475</v>
      </c>
      <c r="D98" s="6" t="s">
        <v>2476</v>
      </c>
      <c r="E98" s="14" t="s">
        <v>2476</v>
      </c>
      <c r="F98" s="30">
        <v>1</v>
      </c>
      <c r="G98" s="30">
        <v>1</v>
      </c>
      <c r="H98" s="30">
        <v>1</v>
      </c>
      <c r="I98" s="31">
        <f t="shared" si="4"/>
        <v>3</v>
      </c>
      <c r="J98" s="30" t="s">
        <v>1934</v>
      </c>
      <c r="L98" s="36">
        <v>8719357</v>
      </c>
      <c r="M98" s="15">
        <v>0.887022950428902</v>
      </c>
      <c r="N98" s="16">
        <v>5</v>
      </c>
      <c r="O98" s="15">
        <v>0.69564232054201303</v>
      </c>
      <c r="P98" s="4" t="s">
        <v>2440</v>
      </c>
      <c r="Q98" s="7">
        <v>177.04599999999999</v>
      </c>
      <c r="R98" s="4" t="s">
        <v>3033</v>
      </c>
      <c r="S98" s="7">
        <v>176.03872354799998</v>
      </c>
      <c r="T98" s="7">
        <v>176.03885445225023</v>
      </c>
      <c r="U98" s="39">
        <f t="shared" si="5"/>
        <v>1.3090425025552577E-4</v>
      </c>
      <c r="V98" s="40">
        <f t="shared" si="6"/>
        <v>0.74361053986983994</v>
      </c>
      <c r="W98" s="9">
        <v>4.7031817360000003</v>
      </c>
      <c r="X98" s="9">
        <v>5.4293981479999998</v>
      </c>
      <c r="Y98" s="9">
        <v>5.1374605000000004</v>
      </c>
      <c r="Z98" s="9">
        <v>5.0881942689999997</v>
      </c>
      <c r="AA98" s="40">
        <f t="shared" si="7"/>
        <v>4.9266231000000715E-2</v>
      </c>
    </row>
    <row r="99" spans="1:27">
      <c r="A99" s="38">
        <v>95</v>
      </c>
      <c r="B99" s="43">
        <v>242</v>
      </c>
      <c r="C99" s="6" t="s">
        <v>3203</v>
      </c>
      <c r="D99" s="6" t="s">
        <v>3204</v>
      </c>
      <c r="E99" s="14" t="s">
        <v>3204</v>
      </c>
      <c r="F99" s="30">
        <v>1</v>
      </c>
      <c r="G99" s="30">
        <v>1</v>
      </c>
      <c r="H99" s="30">
        <v>1</v>
      </c>
      <c r="I99" s="31">
        <f t="shared" si="4"/>
        <v>3</v>
      </c>
      <c r="J99" s="30" t="s">
        <v>1934</v>
      </c>
      <c r="L99" s="36">
        <v>1946800.5</v>
      </c>
      <c r="M99" s="15">
        <v>0.77513725244099496</v>
      </c>
      <c r="N99" s="16">
        <v>8</v>
      </c>
      <c r="O99" s="15">
        <v>0.76915928440278103</v>
      </c>
      <c r="P99" s="4" t="s">
        <v>3205</v>
      </c>
      <c r="Q99" s="7">
        <v>191.0616</v>
      </c>
      <c r="R99" s="4" t="s">
        <v>3033</v>
      </c>
      <c r="S99" s="7">
        <v>190.05432354799999</v>
      </c>
      <c r="T99" s="7">
        <v>190.05484259760516</v>
      </c>
      <c r="U99" s="39">
        <f t="shared" si="5"/>
        <v>5.1904960517390464E-4</v>
      </c>
      <c r="V99" s="40">
        <f t="shared" si="6"/>
        <v>2.7310591807863496</v>
      </c>
      <c r="W99" s="9">
        <v>4.7540168850000004</v>
      </c>
      <c r="X99" s="9">
        <v>5.2260575530000004</v>
      </c>
      <c r="Y99" s="9">
        <v>5.1522699999999997</v>
      </c>
      <c r="Z99" s="9">
        <v>5.0090216490000001</v>
      </c>
      <c r="AA99" s="40">
        <f t="shared" si="7"/>
        <v>0.14324835099999955</v>
      </c>
    </row>
    <row r="100" spans="1:27">
      <c r="A100" s="38">
        <v>96</v>
      </c>
      <c r="B100" s="43">
        <v>617</v>
      </c>
      <c r="C100" s="6" t="s">
        <v>2477</v>
      </c>
      <c r="D100" s="6" t="s">
        <v>2478</v>
      </c>
      <c r="E100" s="14" t="s">
        <v>2478</v>
      </c>
      <c r="F100" s="30">
        <v>0</v>
      </c>
      <c r="G100" s="30">
        <v>0.5</v>
      </c>
      <c r="H100" s="30">
        <v>1</v>
      </c>
      <c r="I100" s="31">
        <f t="shared" si="4"/>
        <v>1.5</v>
      </c>
      <c r="J100" s="30" t="s">
        <v>1936</v>
      </c>
      <c r="L100" s="36">
        <v>6097117.5</v>
      </c>
      <c r="P100" s="4" t="s">
        <v>2441</v>
      </c>
      <c r="Q100" s="7">
        <v>691.51520000000005</v>
      </c>
      <c r="R100" s="4" t="s">
        <v>3033</v>
      </c>
      <c r="S100" s="7">
        <v>690.50792354800001</v>
      </c>
      <c r="T100" s="7">
        <v>690.50312857075505</v>
      </c>
      <c r="U100" s="39">
        <f t="shared" si="5"/>
        <v>4.7949772449555894E-3</v>
      </c>
      <c r="V100" s="40">
        <f t="shared" si="6"/>
        <v>6.9441306630021185</v>
      </c>
      <c r="W100" s="9">
        <v>4.7031817360000003</v>
      </c>
      <c r="X100" s="9">
        <v>5.3567765070000002</v>
      </c>
      <c r="Y100" s="9">
        <v>5.1997213130000004</v>
      </c>
      <c r="Z100" s="9">
        <v>5.0392388649999997</v>
      </c>
      <c r="AA100" s="40">
        <f t="shared" si="7"/>
        <v>0.16048244800000067</v>
      </c>
    </row>
    <row r="101" spans="1:27">
      <c r="A101" s="38">
        <v>97</v>
      </c>
      <c r="B101" s="43">
        <v>526</v>
      </c>
      <c r="C101" s="6" t="s">
        <v>3206</v>
      </c>
      <c r="D101" s="6" t="s">
        <v>3207</v>
      </c>
      <c r="E101" s="14" t="s">
        <v>3207</v>
      </c>
      <c r="F101" s="30">
        <v>0</v>
      </c>
      <c r="G101" s="30">
        <v>1</v>
      </c>
      <c r="H101" s="30">
        <v>1</v>
      </c>
      <c r="I101" s="31">
        <f t="shared" si="4"/>
        <v>2</v>
      </c>
      <c r="J101" s="63" t="s">
        <v>1935</v>
      </c>
      <c r="L101" s="36">
        <v>219868.57810000001</v>
      </c>
      <c r="P101" s="4" t="s">
        <v>3208</v>
      </c>
      <c r="Q101" s="7">
        <v>111.032</v>
      </c>
      <c r="R101" s="4" t="s">
        <v>3033</v>
      </c>
      <c r="S101" s="7">
        <v>110.024723548</v>
      </c>
      <c r="T101" s="7">
        <v>110.02492475263882</v>
      </c>
      <c r="U101" s="39">
        <f t="shared" si="5"/>
        <v>2.0120463882733475E-4</v>
      </c>
      <c r="V101" s="40">
        <f t="shared" si="6"/>
        <v>1.8287220575433309</v>
      </c>
      <c r="W101" s="9">
        <v>4.8919980030000003</v>
      </c>
      <c r="X101" s="9">
        <v>5.7634576979999999</v>
      </c>
      <c r="Y101" s="9">
        <v>5.2164444999999997</v>
      </c>
      <c r="Z101" s="9">
        <v>5.3318562910000002</v>
      </c>
      <c r="AA101" s="40">
        <f t="shared" si="7"/>
        <v>0.11541179100000054</v>
      </c>
    </row>
    <row r="102" spans="1:27">
      <c r="A102" s="38">
        <v>98</v>
      </c>
      <c r="B102" s="43">
        <v>55</v>
      </c>
      <c r="C102" s="6" t="s">
        <v>3209</v>
      </c>
      <c r="D102" s="6" t="s">
        <v>3210</v>
      </c>
      <c r="E102" s="14" t="s">
        <v>3211</v>
      </c>
      <c r="F102" s="30">
        <v>0</v>
      </c>
      <c r="G102" s="30">
        <v>1</v>
      </c>
      <c r="H102" s="30">
        <v>0.5</v>
      </c>
      <c r="I102" s="31">
        <f t="shared" si="4"/>
        <v>1.5</v>
      </c>
      <c r="J102" s="30" t="s">
        <v>1936</v>
      </c>
      <c r="K102" s="30" t="s">
        <v>1937</v>
      </c>
      <c r="L102" s="36">
        <v>246403776</v>
      </c>
      <c r="P102" s="4" t="s">
        <v>3212</v>
      </c>
      <c r="Q102" s="7">
        <v>90.031700000000001</v>
      </c>
      <c r="R102" s="4" t="s">
        <v>3033</v>
      </c>
      <c r="S102" s="7">
        <v>89.024423548000001</v>
      </c>
      <c r="T102" s="7">
        <v>89.024393211484295</v>
      </c>
      <c r="U102" s="39">
        <f t="shared" si="5"/>
        <v>3.0336515706608225E-5</v>
      </c>
      <c r="V102" s="40">
        <f t="shared" si="6"/>
        <v>0.34076621333303492</v>
      </c>
      <c r="W102" s="9">
        <v>6.0248956060000003</v>
      </c>
      <c r="X102" s="9">
        <v>7.3611338049999997</v>
      </c>
      <c r="Y102" s="9">
        <v>5.2411269999999996</v>
      </c>
      <c r="Z102" s="9">
        <v>6.7877289440000004</v>
      </c>
      <c r="AA102" s="40">
        <f t="shared" si="7"/>
        <v>1.5466019440000007</v>
      </c>
    </row>
    <row r="103" spans="1:27">
      <c r="A103" s="38">
        <v>99</v>
      </c>
      <c r="B103" s="43">
        <v>99</v>
      </c>
      <c r="C103" s="6" t="s">
        <v>1821</v>
      </c>
      <c r="D103" s="6" t="s">
        <v>1894</v>
      </c>
      <c r="E103" s="14" t="s">
        <v>1894</v>
      </c>
      <c r="F103" s="30">
        <v>0</v>
      </c>
      <c r="G103" s="30">
        <v>1</v>
      </c>
      <c r="H103" s="30">
        <v>1</v>
      </c>
      <c r="I103" s="31">
        <f t="shared" si="4"/>
        <v>2</v>
      </c>
      <c r="J103" s="63" t="s">
        <v>1935</v>
      </c>
      <c r="L103" s="36">
        <v>1825042.75</v>
      </c>
      <c r="P103" s="4" t="s">
        <v>1905</v>
      </c>
      <c r="Q103" s="7">
        <v>227.09059999999999</v>
      </c>
      <c r="R103" s="4" t="s">
        <v>3033</v>
      </c>
      <c r="S103" s="7">
        <v>226.08332354799998</v>
      </c>
      <c r="T103" s="7">
        <v>226.08371889592996</v>
      </c>
      <c r="U103" s="39">
        <f t="shared" si="5"/>
        <v>3.9534792998097146E-4</v>
      </c>
      <c r="V103" s="40">
        <f t="shared" si="6"/>
        <v>1.7486824051267751</v>
      </c>
      <c r="W103" s="9">
        <v>5.0941329660000001</v>
      </c>
      <c r="X103" s="9">
        <v>5.704154752</v>
      </c>
      <c r="Y103" s="9">
        <v>5.3546665000000004</v>
      </c>
      <c r="Z103" s="9">
        <v>5.3979910430000002</v>
      </c>
      <c r="AA103" s="40">
        <f t="shared" si="7"/>
        <v>4.3324542999999771E-2</v>
      </c>
    </row>
    <row r="104" spans="1:27">
      <c r="A104" s="38">
        <v>100</v>
      </c>
      <c r="B104" s="43">
        <v>516</v>
      </c>
      <c r="C104" s="6" t="s">
        <v>3213</v>
      </c>
      <c r="D104" s="6" t="s">
        <v>3214</v>
      </c>
      <c r="E104" s="14" t="s">
        <v>3215</v>
      </c>
      <c r="F104" s="30">
        <v>0</v>
      </c>
      <c r="G104" s="30">
        <v>1</v>
      </c>
      <c r="H104" s="30">
        <v>0.5</v>
      </c>
      <c r="I104" s="31">
        <f t="shared" si="4"/>
        <v>1.5</v>
      </c>
      <c r="J104" s="30" t="s">
        <v>1936</v>
      </c>
      <c r="K104" s="30" t="s">
        <v>1937</v>
      </c>
      <c r="L104" s="36">
        <v>359137.625</v>
      </c>
      <c r="P104" s="4" t="s">
        <v>3073</v>
      </c>
      <c r="Q104" s="7">
        <v>124.05240000000001</v>
      </c>
      <c r="R104" s="4" t="s">
        <v>3033</v>
      </c>
      <c r="S104" s="7">
        <v>123.04512354800001</v>
      </c>
      <c r="T104" s="7">
        <v>123.04537586498382</v>
      </c>
      <c r="U104" s="39">
        <f t="shared" si="5"/>
        <v>2.5231698381844581E-4</v>
      </c>
      <c r="V104" s="40">
        <f t="shared" si="6"/>
        <v>2.0506053108233644</v>
      </c>
      <c r="W104" s="9">
        <v>5.5897756669999996</v>
      </c>
      <c r="X104" s="9">
        <v>6.3395941130000004</v>
      </c>
      <c r="Y104" s="9">
        <v>5.4193491729999996</v>
      </c>
      <c r="Z104" s="9">
        <v>5.9656891129999998</v>
      </c>
      <c r="AA104" s="40">
        <f t="shared" si="7"/>
        <v>0.54633994000000019</v>
      </c>
    </row>
    <row r="105" spans="1:27">
      <c r="A105" s="38">
        <v>101</v>
      </c>
      <c r="B105" s="43">
        <v>726</v>
      </c>
      <c r="C105" s="6" t="s">
        <v>274</v>
      </c>
      <c r="D105" s="6" t="s">
        <v>16</v>
      </c>
      <c r="E105" s="14" t="s">
        <v>923</v>
      </c>
      <c r="F105" s="30">
        <v>1</v>
      </c>
      <c r="G105" s="30">
        <v>1</v>
      </c>
      <c r="H105" s="30">
        <v>1</v>
      </c>
      <c r="I105" s="31">
        <f t="shared" si="4"/>
        <v>3</v>
      </c>
      <c r="J105" s="30" t="s">
        <v>1934</v>
      </c>
      <c r="L105" s="36">
        <v>7092768.5</v>
      </c>
      <c r="M105" s="15">
        <v>0.84359303315390799</v>
      </c>
      <c r="N105" s="16">
        <v>3</v>
      </c>
      <c r="O105" s="15">
        <v>0.69639339555680702</v>
      </c>
      <c r="P105" s="4" t="s">
        <v>281</v>
      </c>
      <c r="Q105" s="7">
        <v>123.032</v>
      </c>
      <c r="R105" s="4" t="s">
        <v>3033</v>
      </c>
      <c r="S105" s="7">
        <v>122.024723548</v>
      </c>
      <c r="T105" s="7">
        <v>122.02500160574351</v>
      </c>
      <c r="U105" s="39">
        <f t="shared" si="5"/>
        <v>2.7805774351463697E-4</v>
      </c>
      <c r="V105" s="40">
        <f t="shared" si="6"/>
        <v>2.278700048890169</v>
      </c>
      <c r="W105" s="9">
        <v>5.4626877949999999</v>
      </c>
      <c r="X105" s="9">
        <v>6.1870886660000002</v>
      </c>
      <c r="Y105" s="9">
        <v>5.4301101779999996</v>
      </c>
      <c r="Z105" s="9">
        <v>5.7690435280000001</v>
      </c>
      <c r="AA105" s="40">
        <f t="shared" si="7"/>
        <v>0.33893335000000047</v>
      </c>
    </row>
    <row r="106" spans="1:27">
      <c r="A106" s="38">
        <v>102</v>
      </c>
      <c r="B106" s="43">
        <v>380</v>
      </c>
      <c r="C106" s="6" t="s">
        <v>3216</v>
      </c>
      <c r="D106" s="6" t="s">
        <v>3217</v>
      </c>
      <c r="E106" s="14" t="s">
        <v>3217</v>
      </c>
      <c r="F106" s="30">
        <v>1</v>
      </c>
      <c r="G106" s="30">
        <v>1</v>
      </c>
      <c r="H106" s="30">
        <v>1</v>
      </c>
      <c r="I106" s="31">
        <f t="shared" si="4"/>
        <v>3</v>
      </c>
      <c r="J106" s="30" t="s">
        <v>1934</v>
      </c>
      <c r="L106" s="36">
        <v>87087200</v>
      </c>
      <c r="M106" s="15">
        <v>0.943773937195162</v>
      </c>
      <c r="N106" s="16">
        <v>4</v>
      </c>
      <c r="O106" s="15">
        <v>0.176357318456102</v>
      </c>
      <c r="P106" s="4" t="s">
        <v>3070</v>
      </c>
      <c r="Q106" s="7">
        <v>138.0317</v>
      </c>
      <c r="R106" s="4" t="s">
        <v>3033</v>
      </c>
      <c r="S106" s="7">
        <v>137.02442354799999</v>
      </c>
      <c r="T106" s="7">
        <v>137.0246812110841</v>
      </c>
      <c r="U106" s="39">
        <f t="shared" si="5"/>
        <v>2.5766308411334649E-4</v>
      </c>
      <c r="V106" s="40">
        <f t="shared" si="6"/>
        <v>1.8804172091487508</v>
      </c>
      <c r="W106" s="9">
        <v>5.0051714550000002</v>
      </c>
      <c r="X106" s="9">
        <v>6.2125062409999998</v>
      </c>
      <c r="Y106" s="9">
        <v>5.4978249999999997</v>
      </c>
      <c r="Z106" s="9">
        <v>5.7155815189999997</v>
      </c>
      <c r="AA106" s="40">
        <f t="shared" si="7"/>
        <v>0.21775651899999993</v>
      </c>
    </row>
    <row r="107" spans="1:27">
      <c r="A107" s="38">
        <v>103</v>
      </c>
      <c r="B107" s="43">
        <v>551</v>
      </c>
      <c r="C107" s="6" t="s">
        <v>3218</v>
      </c>
      <c r="D107" s="6" t="s">
        <v>3219</v>
      </c>
      <c r="E107" s="14" t="s">
        <v>3219</v>
      </c>
      <c r="F107" s="30">
        <v>-1</v>
      </c>
      <c r="G107" s="30">
        <v>1</v>
      </c>
      <c r="H107" s="30">
        <v>0.5</v>
      </c>
      <c r="I107" s="31">
        <f t="shared" si="4"/>
        <v>0.5</v>
      </c>
      <c r="J107" s="30" t="s">
        <v>1933</v>
      </c>
      <c r="K107" s="30" t="s">
        <v>1933</v>
      </c>
      <c r="L107" s="36">
        <v>2179443.5</v>
      </c>
      <c r="M107" s="15">
        <v>0.418595872396607</v>
      </c>
      <c r="N107" s="16">
        <v>14</v>
      </c>
      <c r="O107" s="15">
        <v>0.96869054596836002</v>
      </c>
      <c r="P107" s="4" t="s">
        <v>2435</v>
      </c>
      <c r="Q107" s="7">
        <v>196.0583</v>
      </c>
      <c r="R107" s="4" t="s">
        <v>3033</v>
      </c>
      <c r="S107" s="7">
        <v>195.05102354799999</v>
      </c>
      <c r="T107" s="7">
        <v>195.05130381864663</v>
      </c>
      <c r="U107" s="39">
        <f t="shared" si="5"/>
        <v>2.8027064664115642E-4</v>
      </c>
      <c r="V107" s="40">
        <f t="shared" si="6"/>
        <v>1.4369093868004479</v>
      </c>
      <c r="W107" s="9">
        <v>3.556369712</v>
      </c>
      <c r="X107" s="9">
        <v>4.2299354349999998</v>
      </c>
      <c r="Y107" s="9">
        <v>5.5501043790000004</v>
      </c>
      <c r="Z107" s="9">
        <v>3.9110678069999998</v>
      </c>
      <c r="AA107" s="40">
        <f t="shared" si="7"/>
        <v>1.6390365720000006</v>
      </c>
    </row>
    <row r="108" spans="1:27">
      <c r="A108" s="38">
        <v>104</v>
      </c>
      <c r="B108" s="43">
        <v>295</v>
      </c>
      <c r="C108" s="6" t="s">
        <v>2479</v>
      </c>
      <c r="D108" s="6" t="s">
        <v>2480</v>
      </c>
      <c r="E108" s="14" t="s">
        <v>2480</v>
      </c>
      <c r="F108" s="30">
        <v>0</v>
      </c>
      <c r="G108" s="30">
        <v>1</v>
      </c>
      <c r="H108" s="30">
        <v>1</v>
      </c>
      <c r="I108" s="31">
        <f t="shared" si="4"/>
        <v>2</v>
      </c>
      <c r="J108" s="63" t="s">
        <v>1935</v>
      </c>
      <c r="L108" s="36">
        <v>284865.15629999997</v>
      </c>
      <c r="P108" s="4" t="s">
        <v>2442</v>
      </c>
      <c r="Q108" s="7">
        <v>163.03030000000001</v>
      </c>
      <c r="R108" s="4" t="s">
        <v>3033</v>
      </c>
      <c r="S108" s="7">
        <v>162.023023548</v>
      </c>
      <c r="T108" s="7">
        <v>162.0232574462961</v>
      </c>
      <c r="U108" s="39">
        <f t="shared" si="5"/>
        <v>2.3389829610209745E-4</v>
      </c>
      <c r="V108" s="40">
        <f t="shared" si="6"/>
        <v>1.4436114755802227</v>
      </c>
      <c r="W108" s="9">
        <v>5.0369434230000003</v>
      </c>
      <c r="X108" s="9">
        <v>5.8375970180000003</v>
      </c>
      <c r="Y108" s="9">
        <v>5.5549041470000002</v>
      </c>
      <c r="Z108" s="9">
        <v>5.4008613849999998</v>
      </c>
      <c r="AA108" s="40">
        <f t="shared" si="7"/>
        <v>0.15404276200000044</v>
      </c>
    </row>
    <row r="109" spans="1:27">
      <c r="A109" s="38">
        <v>105</v>
      </c>
      <c r="B109" s="43">
        <v>431</v>
      </c>
      <c r="C109" s="6" t="s">
        <v>3220</v>
      </c>
      <c r="D109" s="6" t="s">
        <v>3221</v>
      </c>
      <c r="E109" s="14" t="s">
        <v>3215</v>
      </c>
      <c r="F109" s="30">
        <v>0</v>
      </c>
      <c r="G109" s="30">
        <v>1</v>
      </c>
      <c r="H109" s="30">
        <v>1</v>
      </c>
      <c r="I109" s="31">
        <f t="shared" si="4"/>
        <v>2</v>
      </c>
      <c r="J109" s="63" t="s">
        <v>1935</v>
      </c>
      <c r="K109" s="30" t="s">
        <v>1937</v>
      </c>
      <c r="L109" s="36">
        <v>359137.625</v>
      </c>
      <c r="P109" s="4" t="s">
        <v>3073</v>
      </c>
      <c r="Q109" s="7">
        <v>124.05240000000001</v>
      </c>
      <c r="R109" s="4" t="s">
        <v>3033</v>
      </c>
      <c r="S109" s="7">
        <v>123.04512354800001</v>
      </c>
      <c r="T109" s="7">
        <v>123.04537570091394</v>
      </c>
      <c r="U109" s="39">
        <f t="shared" si="5"/>
        <v>2.5215291393010375E-4</v>
      </c>
      <c r="V109" s="40">
        <f t="shared" si="6"/>
        <v>2.0492718984652702</v>
      </c>
      <c r="W109" s="9">
        <v>5.5580036990000004</v>
      </c>
      <c r="X109" s="9">
        <v>6.3268853260000002</v>
      </c>
      <c r="Y109" s="9">
        <v>5.6173011319999997</v>
      </c>
      <c r="Z109" s="9">
        <v>5.9637501799999999</v>
      </c>
      <c r="AA109" s="40">
        <f t="shared" si="7"/>
        <v>0.3464490480000002</v>
      </c>
    </row>
    <row r="110" spans="1:27">
      <c r="A110" s="38">
        <v>106</v>
      </c>
      <c r="B110" s="43">
        <v>93</v>
      </c>
      <c r="C110" s="6" t="s">
        <v>1143</v>
      </c>
      <c r="D110" s="6" t="s">
        <v>1144</v>
      </c>
      <c r="E110" s="14" t="s">
        <v>1144</v>
      </c>
      <c r="F110" s="30">
        <v>0</v>
      </c>
      <c r="G110" s="30">
        <v>1</v>
      </c>
      <c r="H110" s="30">
        <v>1</v>
      </c>
      <c r="I110" s="31">
        <f t="shared" si="4"/>
        <v>2</v>
      </c>
      <c r="J110" s="63" t="s">
        <v>1935</v>
      </c>
      <c r="L110" s="36">
        <v>257696.67189999999</v>
      </c>
      <c r="P110" s="4" t="s">
        <v>1170</v>
      </c>
      <c r="Q110" s="7">
        <v>246.10040000000001</v>
      </c>
      <c r="R110" s="4" t="s">
        <v>3033</v>
      </c>
      <c r="S110" s="7">
        <v>245.09312354799999</v>
      </c>
      <c r="T110" s="7">
        <v>245.09344164531265</v>
      </c>
      <c r="U110" s="39">
        <f t="shared" si="5"/>
        <v>3.1809731265752816E-4</v>
      </c>
      <c r="V110" s="40">
        <f t="shared" si="6"/>
        <v>1.2978630654859264</v>
      </c>
      <c r="W110" s="9">
        <v>5.3610174969999997</v>
      </c>
      <c r="X110" s="9">
        <v>5.9583304970000004</v>
      </c>
      <c r="Y110" s="9">
        <v>5.6903484999999998</v>
      </c>
      <c r="Z110" s="9">
        <v>5.6782723270000002</v>
      </c>
      <c r="AA110" s="40">
        <f t="shared" si="7"/>
        <v>1.2076172999999635E-2</v>
      </c>
    </row>
    <row r="111" spans="1:27">
      <c r="A111" s="38">
        <v>107</v>
      </c>
      <c r="B111" s="43">
        <v>727</v>
      </c>
      <c r="C111" s="6" t="s">
        <v>288</v>
      </c>
      <c r="D111" s="6" t="s">
        <v>17</v>
      </c>
      <c r="E111" s="14" t="s">
        <v>923</v>
      </c>
      <c r="F111" s="30">
        <v>1</v>
      </c>
      <c r="G111" s="30">
        <v>1</v>
      </c>
      <c r="H111" s="30">
        <v>1</v>
      </c>
      <c r="I111" s="31">
        <f t="shared" si="4"/>
        <v>3</v>
      </c>
      <c r="J111" s="30" t="s">
        <v>1934</v>
      </c>
      <c r="L111" s="36">
        <v>7092768.5</v>
      </c>
      <c r="M111" s="15">
        <v>0.91548990425705601</v>
      </c>
      <c r="N111" s="16">
        <v>3</v>
      </c>
      <c r="O111" s="15">
        <v>0.214318336204916</v>
      </c>
      <c r="P111" s="4" t="s">
        <v>281</v>
      </c>
      <c r="Q111" s="7">
        <v>123.032</v>
      </c>
      <c r="R111" s="4" t="s">
        <v>3033</v>
      </c>
      <c r="S111" s="7">
        <v>122.024723548</v>
      </c>
      <c r="T111" s="7">
        <v>122.02500160574351</v>
      </c>
      <c r="U111" s="39">
        <f t="shared" si="5"/>
        <v>2.7805774351463697E-4</v>
      </c>
      <c r="V111" s="40">
        <f t="shared" si="6"/>
        <v>2.278700048890169</v>
      </c>
      <c r="W111" s="9">
        <v>5.3927894649999999</v>
      </c>
      <c r="X111" s="9">
        <v>6.1807342729999997</v>
      </c>
      <c r="Y111" s="9">
        <v>5.6988971880000001</v>
      </c>
      <c r="Z111" s="9">
        <v>5.7690435280000001</v>
      </c>
      <c r="AA111" s="40">
        <f t="shared" si="7"/>
        <v>7.0146339999999974E-2</v>
      </c>
    </row>
    <row r="112" spans="1:27">
      <c r="A112" s="38">
        <v>108</v>
      </c>
      <c r="B112" s="43">
        <v>441</v>
      </c>
      <c r="C112" s="6" t="s">
        <v>3222</v>
      </c>
      <c r="D112" s="6" t="s">
        <v>3223</v>
      </c>
      <c r="E112" s="14" t="s">
        <v>3223</v>
      </c>
      <c r="F112" s="30">
        <v>0</v>
      </c>
      <c r="G112" s="30">
        <v>1</v>
      </c>
      <c r="H112" s="30">
        <v>1</v>
      </c>
      <c r="I112" s="31">
        <f t="shared" si="4"/>
        <v>2</v>
      </c>
      <c r="J112" s="63" t="s">
        <v>1935</v>
      </c>
      <c r="L112" s="36">
        <v>490959.4375</v>
      </c>
      <c r="P112" s="4" t="s">
        <v>1374</v>
      </c>
      <c r="Q112" s="7">
        <v>153.04259999999999</v>
      </c>
      <c r="R112" s="4" t="s">
        <v>3033</v>
      </c>
      <c r="S112" s="7">
        <v>152.03532354799998</v>
      </c>
      <c r="T112" s="7">
        <v>152.03554778574306</v>
      </c>
      <c r="U112" s="39">
        <f t="shared" si="5"/>
        <v>2.2423774308322209E-4</v>
      </c>
      <c r="V112" s="40">
        <f t="shared" si="6"/>
        <v>1.4749055538558882</v>
      </c>
      <c r="W112" s="9">
        <v>5.0786356210000001</v>
      </c>
      <c r="X112" s="9">
        <v>6.5092819540000004</v>
      </c>
      <c r="Y112" s="9">
        <v>5.7693325</v>
      </c>
      <c r="Z112" s="9">
        <v>5.8628765850000004</v>
      </c>
      <c r="AA112" s="40">
        <f t="shared" si="7"/>
        <v>9.3544085000000443E-2</v>
      </c>
    </row>
    <row r="113" spans="1:30">
      <c r="A113" s="38">
        <v>109</v>
      </c>
      <c r="B113" s="43">
        <v>20</v>
      </c>
      <c r="C113" s="6" t="s">
        <v>301</v>
      </c>
      <c r="D113" s="6" t="s">
        <v>18</v>
      </c>
      <c r="E113" s="14" t="s">
        <v>18</v>
      </c>
      <c r="F113" s="30">
        <v>1</v>
      </c>
      <c r="G113" s="30">
        <v>1</v>
      </c>
      <c r="H113" s="30">
        <v>1</v>
      </c>
      <c r="I113" s="31">
        <f t="shared" si="4"/>
        <v>3</v>
      </c>
      <c r="J113" s="30" t="s">
        <v>1934</v>
      </c>
      <c r="L113" s="36">
        <v>2284974</v>
      </c>
      <c r="M113" s="15">
        <v>0.82997597268024803</v>
      </c>
      <c r="N113" s="16">
        <v>4</v>
      </c>
      <c r="O113" s="15">
        <v>0.64292690053610801</v>
      </c>
      <c r="P113" s="4" t="s">
        <v>308</v>
      </c>
      <c r="Q113" s="7">
        <v>268.08080000000001</v>
      </c>
      <c r="R113" s="4" t="s">
        <v>3033</v>
      </c>
      <c r="S113" s="7">
        <v>267.07352354800003</v>
      </c>
      <c r="T113" s="7">
        <v>267.07384739367421</v>
      </c>
      <c r="U113" s="39">
        <f t="shared" si="5"/>
        <v>3.2384567418830557E-4</v>
      </c>
      <c r="V113" s="40">
        <f t="shared" si="6"/>
        <v>1.2125712421287695</v>
      </c>
      <c r="W113" s="9">
        <v>5.5652006170000003</v>
      </c>
      <c r="X113" s="9">
        <v>6.3495143430000001</v>
      </c>
      <c r="Y113" s="9">
        <v>5.8285704999999997</v>
      </c>
      <c r="Z113" s="9">
        <v>5.9697484889999997</v>
      </c>
      <c r="AA113" s="40">
        <f t="shared" si="7"/>
        <v>0.141177989</v>
      </c>
    </row>
    <row r="114" spans="1:30">
      <c r="A114" s="38">
        <v>110</v>
      </c>
      <c r="B114" s="43">
        <v>502</v>
      </c>
      <c r="C114" s="6" t="s">
        <v>3224</v>
      </c>
      <c r="D114" s="6" t="s">
        <v>3225</v>
      </c>
      <c r="E114" s="14" t="s">
        <v>3225</v>
      </c>
      <c r="F114" s="30">
        <v>0</v>
      </c>
      <c r="G114" s="30">
        <v>1</v>
      </c>
      <c r="H114" s="30">
        <v>1</v>
      </c>
      <c r="I114" s="31">
        <f t="shared" si="4"/>
        <v>2</v>
      </c>
      <c r="J114" s="63" t="s">
        <v>1935</v>
      </c>
      <c r="L114" s="36">
        <v>217003.2188</v>
      </c>
      <c r="P114" s="4" t="s">
        <v>3158</v>
      </c>
      <c r="Q114" s="7">
        <v>198.05279999999999</v>
      </c>
      <c r="R114" s="4" t="s">
        <v>3033</v>
      </c>
      <c r="S114" s="7">
        <v>197.04552354799998</v>
      </c>
      <c r="T114" s="7">
        <v>197.04473820959635</v>
      </c>
      <c r="U114" s="39">
        <f t="shared" si="5"/>
        <v>7.8533840363093077E-4</v>
      </c>
      <c r="V114" s="40">
        <f t="shared" si="6"/>
        <v>3.9855683574543299</v>
      </c>
      <c r="W114" s="9">
        <v>5.7758033769999999</v>
      </c>
      <c r="X114" s="9">
        <v>6.1824845679999996</v>
      </c>
      <c r="Y114" s="9">
        <v>6.0753954999999999</v>
      </c>
      <c r="Z114" s="9">
        <v>5.9893342809999996</v>
      </c>
      <c r="AA114" s="40">
        <f t="shared" si="7"/>
        <v>8.60612190000003E-2</v>
      </c>
    </row>
    <row r="115" spans="1:30">
      <c r="A115" s="38">
        <v>111</v>
      </c>
      <c r="B115" s="43">
        <v>164</v>
      </c>
      <c r="C115" s="6" t="s">
        <v>3226</v>
      </c>
      <c r="D115" s="6" t="s">
        <v>3227</v>
      </c>
      <c r="E115" s="14" t="s">
        <v>3227</v>
      </c>
      <c r="F115" s="30">
        <v>0</v>
      </c>
      <c r="G115" s="30">
        <v>1</v>
      </c>
      <c r="H115" s="30">
        <v>1</v>
      </c>
      <c r="I115" s="31">
        <f t="shared" si="4"/>
        <v>2</v>
      </c>
      <c r="J115" s="63" t="s">
        <v>1935</v>
      </c>
      <c r="L115" s="36">
        <v>1051344.625</v>
      </c>
      <c r="M115" s="15">
        <v>0</v>
      </c>
      <c r="N115" s="16">
        <v>0</v>
      </c>
      <c r="P115" s="4" t="s">
        <v>3228</v>
      </c>
      <c r="Q115" s="7">
        <v>362.1703</v>
      </c>
      <c r="R115" s="4" t="s">
        <v>3033</v>
      </c>
      <c r="S115" s="7">
        <v>361.16302354800001</v>
      </c>
      <c r="T115" s="7">
        <v>361.16242152625</v>
      </c>
      <c r="U115" s="39">
        <f t="shared" si="5"/>
        <v>6.0202175001222713E-4</v>
      </c>
      <c r="V115" s="40">
        <f t="shared" si="6"/>
        <v>1.666897524829853</v>
      </c>
      <c r="W115" s="9">
        <v>5.4780546479999996</v>
      </c>
      <c r="X115" s="9">
        <v>7.3880038130000001</v>
      </c>
      <c r="Y115" s="9">
        <v>6.0951415000000004</v>
      </c>
      <c r="Z115" s="9">
        <v>6.5944257740000003</v>
      </c>
      <c r="AA115" s="40">
        <f t="shared" si="7"/>
        <v>0.49928427399999986</v>
      </c>
      <c r="AB115" s="42" t="s">
        <v>2512</v>
      </c>
    </row>
    <row r="116" spans="1:30">
      <c r="A116" s="38">
        <v>112</v>
      </c>
      <c r="B116" s="43">
        <v>237</v>
      </c>
      <c r="C116" s="6" t="s">
        <v>2487</v>
      </c>
      <c r="D116" s="6" t="s">
        <v>2488</v>
      </c>
      <c r="E116" s="14" t="s">
        <v>2488</v>
      </c>
      <c r="F116" s="30">
        <v>0</v>
      </c>
      <c r="G116" s="30">
        <v>1</v>
      </c>
      <c r="H116" s="30">
        <v>1</v>
      </c>
      <c r="I116" s="31">
        <f t="shared" si="4"/>
        <v>2</v>
      </c>
      <c r="J116" s="63" t="s">
        <v>1935</v>
      </c>
      <c r="L116" s="36">
        <v>273709.375</v>
      </c>
      <c r="P116" s="4" t="s">
        <v>212</v>
      </c>
      <c r="Q116" s="7">
        <v>267.09679999999997</v>
      </c>
      <c r="R116" s="4" t="s">
        <v>3033</v>
      </c>
      <c r="S116" s="7">
        <v>266.08952354799999</v>
      </c>
      <c r="T116" s="7">
        <v>266.08966893733168</v>
      </c>
      <c r="U116" s="39">
        <f t="shared" si="5"/>
        <v>1.4538933169205848E-4</v>
      </c>
      <c r="V116" s="40">
        <f t="shared" si="6"/>
        <v>0.54639254395835557</v>
      </c>
      <c r="W116" s="9">
        <v>5.8774736750000001</v>
      </c>
      <c r="X116" s="9">
        <v>6.5528549380000003</v>
      </c>
      <c r="Y116" s="9">
        <v>6.2136174999999998</v>
      </c>
      <c r="Z116" s="9">
        <v>6.2624595989999996</v>
      </c>
      <c r="AA116" s="40">
        <f t="shared" si="7"/>
        <v>4.8842098999999806E-2</v>
      </c>
    </row>
    <row r="117" spans="1:30">
      <c r="A117" s="38">
        <v>113</v>
      </c>
      <c r="B117" s="43">
        <v>536</v>
      </c>
      <c r="C117" s="6" t="s">
        <v>1399</v>
      </c>
      <c r="D117" s="6" t="s">
        <v>1400</v>
      </c>
      <c r="E117" s="14" t="s">
        <v>3229</v>
      </c>
      <c r="F117" s="30">
        <v>0</v>
      </c>
      <c r="G117" s="30">
        <v>1</v>
      </c>
      <c r="H117" s="30">
        <v>1</v>
      </c>
      <c r="I117" s="31">
        <f t="shared" si="4"/>
        <v>2</v>
      </c>
      <c r="J117" s="63" t="s">
        <v>1935</v>
      </c>
      <c r="K117" s="30" t="s">
        <v>1937</v>
      </c>
      <c r="L117" s="36">
        <v>8733205</v>
      </c>
      <c r="P117" s="4" t="s">
        <v>1375</v>
      </c>
      <c r="Q117" s="7">
        <v>152.0685</v>
      </c>
      <c r="R117" s="4" t="s">
        <v>3033</v>
      </c>
      <c r="S117" s="7">
        <v>151.06122354799999</v>
      </c>
      <c r="T117" s="7">
        <v>151.06142904405306</v>
      </c>
      <c r="U117" s="39">
        <f t="shared" si="5"/>
        <v>2.0549605306996455E-4</v>
      </c>
      <c r="V117" s="40">
        <f t="shared" si="6"/>
        <v>1.3603494546346486</v>
      </c>
      <c r="W117" s="9">
        <v>5.9936683009999996</v>
      </c>
      <c r="X117" s="9">
        <v>6.8388208061000002</v>
      </c>
      <c r="Y117" s="9">
        <v>6.2220719039999999</v>
      </c>
      <c r="Z117" s="9">
        <v>6.3785236310000002</v>
      </c>
      <c r="AA117" s="40">
        <f t="shared" si="7"/>
        <v>0.15645172700000032</v>
      </c>
      <c r="AD117" s="42" t="s">
        <v>3230</v>
      </c>
    </row>
    <row r="118" spans="1:30">
      <c r="A118" s="38">
        <v>114</v>
      </c>
      <c r="B118" s="43">
        <v>537</v>
      </c>
      <c r="C118" s="6" t="s">
        <v>1399</v>
      </c>
      <c r="D118" s="6" t="s">
        <v>1401</v>
      </c>
      <c r="E118" s="14" t="s">
        <v>3229</v>
      </c>
      <c r="F118" s="30">
        <v>0</v>
      </c>
      <c r="G118" s="30">
        <v>1</v>
      </c>
      <c r="H118" s="30">
        <v>0.5</v>
      </c>
      <c r="I118" s="31">
        <f t="shared" si="4"/>
        <v>1.5</v>
      </c>
      <c r="J118" s="30" t="s">
        <v>1936</v>
      </c>
      <c r="K118" s="30" t="s">
        <v>1937</v>
      </c>
      <c r="L118" s="36">
        <v>8733205</v>
      </c>
      <c r="P118" s="4" t="s">
        <v>1375</v>
      </c>
      <c r="Q118" s="7">
        <v>152.0685</v>
      </c>
      <c r="R118" s="4" t="s">
        <v>3033</v>
      </c>
      <c r="S118" s="7">
        <v>151.06122354799999</v>
      </c>
      <c r="T118" s="7">
        <v>151.06141437471547</v>
      </c>
      <c r="U118" s="39">
        <f t="shared" si="5"/>
        <v>1.9082671548176222E-4</v>
      </c>
      <c r="V118" s="40">
        <f t="shared" si="6"/>
        <v>1.2632408966363673</v>
      </c>
      <c r="W118" s="9">
        <v>6.0712594181200004</v>
      </c>
      <c r="X118" s="9">
        <v>6.7284620098000003</v>
      </c>
      <c r="Y118" s="9">
        <v>6.2220719039999999</v>
      </c>
      <c r="Z118" s="9">
        <v>6.3749679119999998</v>
      </c>
      <c r="AA118" s="40">
        <f t="shared" si="7"/>
        <v>0.15289600799999992</v>
      </c>
      <c r="AD118" s="42" t="s">
        <v>3230</v>
      </c>
    </row>
    <row r="119" spans="1:30">
      <c r="A119" s="38">
        <v>115</v>
      </c>
      <c r="B119" s="43">
        <v>540</v>
      </c>
      <c r="C119" s="6" t="s">
        <v>3231</v>
      </c>
      <c r="D119" s="6" t="s">
        <v>3232</v>
      </c>
      <c r="E119" s="14" t="s">
        <v>3233</v>
      </c>
      <c r="F119" s="30">
        <v>0</v>
      </c>
      <c r="G119" s="30">
        <v>1</v>
      </c>
      <c r="H119" s="30">
        <v>0</v>
      </c>
      <c r="I119" s="31">
        <f t="shared" si="4"/>
        <v>1</v>
      </c>
      <c r="L119" s="36">
        <v>27346628</v>
      </c>
      <c r="P119" s="4" t="s">
        <v>3177</v>
      </c>
      <c r="Q119" s="7">
        <v>150.05279999999999</v>
      </c>
      <c r="R119" s="4" t="s">
        <v>3033</v>
      </c>
      <c r="S119" s="7">
        <v>149.04552354799998</v>
      </c>
      <c r="T119" s="7">
        <v>149.04574065688445</v>
      </c>
      <c r="U119" s="39">
        <f t="shared" si="5"/>
        <v>2.1710888447046273E-4</v>
      </c>
      <c r="V119" s="40">
        <f t="shared" si="6"/>
        <v>1.4566615575042279</v>
      </c>
      <c r="W119" s="9">
        <v>8.0415985840000008</v>
      </c>
      <c r="X119" s="9">
        <v>9.2556702810000004</v>
      </c>
      <c r="Y119" s="9">
        <v>6.2556702810000004</v>
      </c>
      <c r="Z119" s="9">
        <v>8.6059412779999995</v>
      </c>
      <c r="AA119" s="40">
        <f t="shared" si="7"/>
        <v>2.3502709969999991</v>
      </c>
    </row>
    <row r="120" spans="1:30">
      <c r="A120" s="38">
        <v>116</v>
      </c>
      <c r="B120" s="43">
        <v>78</v>
      </c>
      <c r="C120" s="6" t="s">
        <v>321</v>
      </c>
      <c r="D120" s="6" t="s">
        <v>19</v>
      </c>
      <c r="E120" s="14" t="s">
        <v>19</v>
      </c>
      <c r="F120" s="30">
        <v>1</v>
      </c>
      <c r="G120" s="30">
        <v>1</v>
      </c>
      <c r="H120" s="30">
        <v>1</v>
      </c>
      <c r="I120" s="31">
        <f t="shared" si="4"/>
        <v>3</v>
      </c>
      <c r="J120" s="30" t="s">
        <v>1934</v>
      </c>
      <c r="L120" s="36">
        <v>2110534.5</v>
      </c>
      <c r="M120" s="15">
        <v>0.80291049175589702</v>
      </c>
      <c r="N120" s="16">
        <v>9</v>
      </c>
      <c r="O120" s="15">
        <v>0.79226052155901905</v>
      </c>
      <c r="P120" s="4" t="s">
        <v>328</v>
      </c>
      <c r="Q120" s="7">
        <v>151.04939999999999</v>
      </c>
      <c r="R120" s="4" t="s">
        <v>3033</v>
      </c>
      <c r="S120" s="7">
        <v>150.04212354799998</v>
      </c>
      <c r="T120" s="7">
        <v>150.0422677244664</v>
      </c>
      <c r="U120" s="39">
        <f t="shared" si="5"/>
        <v>1.4417646642073123E-4</v>
      </c>
      <c r="V120" s="40">
        <f t="shared" si="6"/>
        <v>0.96090659750365204</v>
      </c>
      <c r="W120" s="9">
        <v>6.0880764340000004</v>
      </c>
      <c r="X120" s="9">
        <v>6.6327387440000001</v>
      </c>
      <c r="Y120" s="9">
        <v>6.2827285000000002</v>
      </c>
      <c r="Z120" s="9">
        <v>6.3808875509999998</v>
      </c>
      <c r="AA120" s="40">
        <f t="shared" si="7"/>
        <v>9.8159050999999664E-2</v>
      </c>
    </row>
    <row r="121" spans="1:30">
      <c r="A121" s="38">
        <v>117</v>
      </c>
      <c r="B121" s="43">
        <v>522</v>
      </c>
      <c r="C121" s="6" t="s">
        <v>3234</v>
      </c>
      <c r="D121" s="6" t="s">
        <v>3235</v>
      </c>
      <c r="E121" s="14" t="s">
        <v>3235</v>
      </c>
      <c r="F121" s="30">
        <v>1</v>
      </c>
      <c r="G121" s="30">
        <v>1</v>
      </c>
      <c r="H121" s="30">
        <v>1</v>
      </c>
      <c r="I121" s="31">
        <f t="shared" si="4"/>
        <v>3</v>
      </c>
      <c r="J121" s="30" t="s">
        <v>1934</v>
      </c>
      <c r="L121" s="36">
        <v>1697263.125</v>
      </c>
      <c r="M121" s="15">
        <v>0.87473266404023198</v>
      </c>
      <c r="N121" s="16">
        <v>7</v>
      </c>
      <c r="O121" s="15">
        <v>0.89788538415302599</v>
      </c>
      <c r="P121" s="4" t="s">
        <v>3032</v>
      </c>
      <c r="Q121" s="7">
        <v>182.05789999999999</v>
      </c>
      <c r="R121" s="4" t="s">
        <v>3033</v>
      </c>
      <c r="S121" s="7">
        <v>181.05062354799998</v>
      </c>
      <c r="T121" s="7">
        <v>181.05092722574986</v>
      </c>
      <c r="U121" s="39">
        <f t="shared" si="5"/>
        <v>3.0367774988349083E-4</v>
      </c>
      <c r="V121" s="40">
        <f t="shared" si="6"/>
        <v>1.677308500420492</v>
      </c>
      <c r="W121" s="9">
        <v>6.3292455289999996</v>
      </c>
      <c r="X121" s="9">
        <v>6.9456217090000001</v>
      </c>
      <c r="Y121" s="9">
        <v>6.3419664999999998</v>
      </c>
      <c r="Z121" s="9">
        <v>6.6235440570000002</v>
      </c>
      <c r="AA121" s="40">
        <f t="shared" si="7"/>
        <v>0.28157755700000031</v>
      </c>
    </row>
    <row r="122" spans="1:30">
      <c r="A122" s="38">
        <v>118</v>
      </c>
      <c r="B122" s="43">
        <v>44</v>
      </c>
      <c r="C122" s="6" t="s">
        <v>3236</v>
      </c>
      <c r="D122" s="6" t="s">
        <v>3237</v>
      </c>
      <c r="E122" s="14" t="s">
        <v>3237</v>
      </c>
      <c r="F122" s="30">
        <v>1</v>
      </c>
      <c r="G122" s="30">
        <v>1</v>
      </c>
      <c r="H122" s="30">
        <v>0.5</v>
      </c>
      <c r="I122" s="31">
        <f t="shared" si="4"/>
        <v>2.5</v>
      </c>
      <c r="J122" s="63" t="s">
        <v>1935</v>
      </c>
      <c r="L122" s="36">
        <v>15255712</v>
      </c>
      <c r="M122" s="15">
        <v>0.93176991279013099</v>
      </c>
      <c r="N122" s="16">
        <v>5</v>
      </c>
      <c r="O122" s="15">
        <v>7.4004779375423699E-2</v>
      </c>
      <c r="P122" s="4" t="s">
        <v>3238</v>
      </c>
      <c r="Q122" s="7">
        <v>156.0171</v>
      </c>
      <c r="R122" s="4" t="s">
        <v>3033</v>
      </c>
      <c r="S122" s="7">
        <v>155.00982354799999</v>
      </c>
      <c r="T122" s="7">
        <v>155.01003967631789</v>
      </c>
      <c r="U122" s="39">
        <f t="shared" si="5"/>
        <v>2.1612831790207565E-4</v>
      </c>
      <c r="V122" s="40">
        <f t="shared" si="6"/>
        <v>1.3942878777302128</v>
      </c>
      <c r="W122" s="9">
        <v>6.5961300610000002</v>
      </c>
      <c r="X122" s="9">
        <v>7.4285556240000004</v>
      </c>
      <c r="Y122" s="9">
        <v>6.3765219999999996</v>
      </c>
      <c r="Z122" s="9">
        <v>7.0445848160000004</v>
      </c>
      <c r="AA122" s="40">
        <f t="shared" si="7"/>
        <v>0.66806281600000084</v>
      </c>
    </row>
    <row r="123" spans="1:30">
      <c r="A123" s="38">
        <v>119</v>
      </c>
      <c r="B123" s="43">
        <v>555</v>
      </c>
      <c r="C123" s="6" t="s">
        <v>1402</v>
      </c>
      <c r="D123" s="6" t="s">
        <v>1403</v>
      </c>
      <c r="E123" s="14" t="s">
        <v>3229</v>
      </c>
      <c r="F123" s="30">
        <v>1</v>
      </c>
      <c r="G123" s="30">
        <v>1</v>
      </c>
      <c r="H123" s="30">
        <v>1</v>
      </c>
      <c r="I123" s="31">
        <f t="shared" si="4"/>
        <v>3</v>
      </c>
      <c r="J123" s="30" t="s">
        <v>1934</v>
      </c>
      <c r="K123" s="30" t="s">
        <v>1937</v>
      </c>
      <c r="L123" s="36">
        <v>8733205</v>
      </c>
      <c r="M123" s="15">
        <v>0.84647905169613502</v>
      </c>
      <c r="N123" s="16">
        <v>6</v>
      </c>
      <c r="O123" s="15">
        <v>0.95395074533898405</v>
      </c>
      <c r="P123" s="4" t="s">
        <v>1375</v>
      </c>
      <c r="Q123" s="7">
        <v>152.0685</v>
      </c>
      <c r="R123" s="4" t="s">
        <v>3033</v>
      </c>
      <c r="S123" s="7">
        <v>151.06122354799999</v>
      </c>
      <c r="T123" s="7">
        <v>151.06144367942667</v>
      </c>
      <c r="U123" s="39">
        <f t="shared" si="5"/>
        <v>2.2013142668697583E-4</v>
      </c>
      <c r="V123" s="40">
        <f t="shared" si="6"/>
        <v>1.4572331768319662</v>
      </c>
      <c r="W123" s="9">
        <v>6.0972942765100004</v>
      </c>
      <c r="X123" s="9">
        <v>6.8121794439999999</v>
      </c>
      <c r="Y123" s="9">
        <v>6.3900637849999997</v>
      </c>
      <c r="Z123" s="9">
        <v>6.3769969590000004</v>
      </c>
      <c r="AA123" s="40">
        <f t="shared" si="7"/>
        <v>1.306682599999931E-2</v>
      </c>
      <c r="AD123" s="42" t="s">
        <v>3230</v>
      </c>
    </row>
    <row r="124" spans="1:30">
      <c r="A124" s="38">
        <v>120</v>
      </c>
      <c r="B124" s="43">
        <v>13</v>
      </c>
      <c r="C124" s="6" t="s">
        <v>1826</v>
      </c>
      <c r="D124" s="6" t="s">
        <v>1889</v>
      </c>
      <c r="E124" s="14" t="s">
        <v>1889</v>
      </c>
      <c r="F124" s="30">
        <v>0</v>
      </c>
      <c r="G124" s="30">
        <v>1</v>
      </c>
      <c r="H124" s="30">
        <v>1</v>
      </c>
      <c r="I124" s="31">
        <f t="shared" si="4"/>
        <v>2</v>
      </c>
      <c r="J124" s="63" t="s">
        <v>1935</v>
      </c>
      <c r="L124" s="36">
        <v>251411.0938</v>
      </c>
      <c r="P124" s="4" t="s">
        <v>1910</v>
      </c>
      <c r="Q124" s="7">
        <v>243.0855</v>
      </c>
      <c r="R124" s="4" t="s">
        <v>3033</v>
      </c>
      <c r="S124" s="7">
        <v>242.07822354799998</v>
      </c>
      <c r="T124" s="7">
        <v>242.07874894575752</v>
      </c>
      <c r="U124" s="39">
        <f t="shared" si="5"/>
        <v>5.2539775754212314E-4</v>
      </c>
      <c r="V124" s="40">
        <f t="shared" si="6"/>
        <v>2.1703635702611876</v>
      </c>
      <c r="W124" s="9">
        <v>6.2847647740000001</v>
      </c>
      <c r="X124" s="9">
        <v>6.9138497409999999</v>
      </c>
      <c r="Y124" s="9">
        <v>6.4505695000000003</v>
      </c>
      <c r="Z124" s="9">
        <v>6.569742185</v>
      </c>
      <c r="AA124" s="40">
        <f t="shared" si="7"/>
        <v>0.11917268499999967</v>
      </c>
    </row>
    <row r="125" spans="1:30">
      <c r="A125" s="38">
        <v>121</v>
      </c>
      <c r="B125" s="43">
        <v>114</v>
      </c>
      <c r="C125" s="6" t="s">
        <v>3239</v>
      </c>
      <c r="D125" s="6" t="s">
        <v>3240</v>
      </c>
      <c r="E125" s="14" t="s">
        <v>3211</v>
      </c>
      <c r="F125" s="30">
        <v>0</v>
      </c>
      <c r="G125" s="30">
        <v>1</v>
      </c>
      <c r="H125" s="30">
        <v>1</v>
      </c>
      <c r="I125" s="31">
        <f t="shared" si="4"/>
        <v>2</v>
      </c>
      <c r="J125" s="63" t="s">
        <v>1935</v>
      </c>
      <c r="K125" s="30" t="s">
        <v>1937</v>
      </c>
      <c r="L125" s="36">
        <v>246403776</v>
      </c>
      <c r="P125" s="4" t="s">
        <v>3212</v>
      </c>
      <c r="Q125" s="7">
        <v>90.031700000000001</v>
      </c>
      <c r="R125" s="4" t="s">
        <v>3033</v>
      </c>
      <c r="S125" s="7">
        <v>89.024423548000001</v>
      </c>
      <c r="T125" s="7">
        <v>89.024393211484295</v>
      </c>
      <c r="U125" s="39">
        <f t="shared" si="5"/>
        <v>3.0336515706608225E-5</v>
      </c>
      <c r="V125" s="40">
        <f t="shared" si="6"/>
        <v>0.34076621333303492</v>
      </c>
      <c r="W125" s="9">
        <v>5.973399487</v>
      </c>
      <c r="X125" s="9">
        <v>7.2824045709999998</v>
      </c>
      <c r="Y125" s="9">
        <v>6.5246170000000001</v>
      </c>
      <c r="Z125" s="9">
        <v>6.7877289440000004</v>
      </c>
      <c r="AA125" s="40">
        <f t="shared" si="7"/>
        <v>0.26311194400000026</v>
      </c>
    </row>
    <row r="126" spans="1:30">
      <c r="A126" s="38">
        <v>122</v>
      </c>
      <c r="B126" s="43">
        <v>113</v>
      </c>
      <c r="C126" s="6" t="s">
        <v>3241</v>
      </c>
      <c r="D126" s="6" t="s">
        <v>3242</v>
      </c>
      <c r="E126" s="14" t="s">
        <v>3242</v>
      </c>
      <c r="F126" s="30">
        <v>1</v>
      </c>
      <c r="G126" s="30">
        <v>1</v>
      </c>
      <c r="H126" s="30">
        <v>1</v>
      </c>
      <c r="I126" s="31">
        <f t="shared" si="4"/>
        <v>3</v>
      </c>
      <c r="J126" s="30" t="s">
        <v>1934</v>
      </c>
      <c r="L126" s="36">
        <v>1405972.25</v>
      </c>
      <c r="M126" s="15">
        <v>0.71893789840410105</v>
      </c>
      <c r="N126" s="16">
        <v>6</v>
      </c>
      <c r="O126" s="15">
        <v>0.97066987261154702</v>
      </c>
      <c r="P126" s="4" t="s">
        <v>3243</v>
      </c>
      <c r="Q126" s="7">
        <v>158.04400000000001</v>
      </c>
      <c r="R126" s="4" t="s">
        <v>3033</v>
      </c>
      <c r="S126" s="7">
        <v>157.036723548</v>
      </c>
      <c r="T126" s="7">
        <v>157.03674324882806</v>
      </c>
      <c r="U126" s="39">
        <f t="shared" si="5"/>
        <v>1.9700828062241271E-5</v>
      </c>
      <c r="V126" s="40">
        <f t="shared" si="6"/>
        <v>0.12545363668530371</v>
      </c>
      <c r="W126" s="9">
        <v>6.6978003590000004</v>
      </c>
      <c r="X126" s="9">
        <v>7.1616710919999997</v>
      </c>
      <c r="Y126" s="9">
        <v>6.6677755000000003</v>
      </c>
      <c r="Z126" s="9">
        <v>6.9285042629999998</v>
      </c>
      <c r="AA126" s="40">
        <f t="shared" si="7"/>
        <v>0.26072876299999947</v>
      </c>
    </row>
    <row r="127" spans="1:30">
      <c r="A127" s="38">
        <v>123</v>
      </c>
      <c r="B127" s="43">
        <v>523</v>
      </c>
      <c r="C127" s="6" t="s">
        <v>334</v>
      </c>
      <c r="D127" s="6" t="s">
        <v>20</v>
      </c>
      <c r="E127" s="14" t="s">
        <v>20</v>
      </c>
      <c r="F127" s="30">
        <v>0</v>
      </c>
      <c r="G127" s="30">
        <v>1</v>
      </c>
      <c r="H127" s="30">
        <v>1</v>
      </c>
      <c r="I127" s="31">
        <f t="shared" si="4"/>
        <v>2</v>
      </c>
      <c r="J127" s="63" t="s">
        <v>1935</v>
      </c>
      <c r="L127" s="36">
        <v>40511.578130000002</v>
      </c>
      <c r="P127" s="4" t="s">
        <v>342</v>
      </c>
      <c r="Q127" s="7">
        <v>244.0882</v>
      </c>
      <c r="R127" s="4" t="s">
        <v>3033</v>
      </c>
      <c r="S127" s="7">
        <v>243.08092354799999</v>
      </c>
      <c r="T127" s="7">
        <v>243.08137912436894</v>
      </c>
      <c r="U127" s="39">
        <f t="shared" si="5"/>
        <v>4.5557636894955067E-4</v>
      </c>
      <c r="V127" s="40">
        <f t="shared" si="6"/>
        <v>1.8741757366229121</v>
      </c>
      <c r="W127" s="9">
        <v>5.9416275189999999</v>
      </c>
      <c r="X127" s="9">
        <v>7.174379879</v>
      </c>
      <c r="Y127" s="9">
        <v>6.8158704999999999</v>
      </c>
      <c r="Z127" s="9">
        <v>6.584947594</v>
      </c>
      <c r="AA127" s="40">
        <f t="shared" si="7"/>
        <v>0.23092290599999998</v>
      </c>
    </row>
    <row r="128" spans="1:30">
      <c r="A128" s="38">
        <v>124</v>
      </c>
      <c r="B128" s="43">
        <v>62</v>
      </c>
      <c r="C128" s="6" t="s">
        <v>350</v>
      </c>
      <c r="D128" s="6" t="s">
        <v>21</v>
      </c>
      <c r="E128" s="14" t="s">
        <v>21</v>
      </c>
      <c r="F128" s="30">
        <v>1</v>
      </c>
      <c r="G128" s="30">
        <v>1</v>
      </c>
      <c r="H128" s="30">
        <v>1</v>
      </c>
      <c r="I128" s="31">
        <f t="shared" si="4"/>
        <v>3</v>
      </c>
      <c r="J128" s="30" t="s">
        <v>1934</v>
      </c>
      <c r="L128" s="36">
        <v>883254.875</v>
      </c>
      <c r="M128" s="15">
        <v>0.86039228773521703</v>
      </c>
      <c r="N128" s="16">
        <v>6</v>
      </c>
      <c r="O128" s="15">
        <v>0.80515381219536797</v>
      </c>
      <c r="P128" s="4" t="s">
        <v>357</v>
      </c>
      <c r="Q128" s="7">
        <v>165.07900000000001</v>
      </c>
      <c r="R128" s="4" t="s">
        <v>3033</v>
      </c>
      <c r="S128" s="7">
        <v>164.07172354799999</v>
      </c>
      <c r="T128" s="7">
        <v>164.07195222060761</v>
      </c>
      <c r="U128" s="39">
        <f t="shared" si="5"/>
        <v>2.2867260761927355E-4</v>
      </c>
      <c r="V128" s="40">
        <f t="shared" si="6"/>
        <v>1.3937356338697462</v>
      </c>
      <c r="W128" s="9">
        <v>6.5797249459999998</v>
      </c>
      <c r="X128" s="9">
        <v>7.2478440449999999</v>
      </c>
      <c r="Y128" s="9">
        <v>6.9244735000000004</v>
      </c>
      <c r="Z128" s="9">
        <v>6.8302532720000002</v>
      </c>
      <c r="AA128" s="40">
        <f t="shared" si="7"/>
        <v>9.4220228000000183E-2</v>
      </c>
    </row>
    <row r="129" spans="1:27">
      <c r="A129" s="38">
        <v>125</v>
      </c>
      <c r="B129" s="43">
        <v>272</v>
      </c>
      <c r="C129" s="6" t="s">
        <v>1827</v>
      </c>
      <c r="D129" s="6" t="s">
        <v>1888</v>
      </c>
      <c r="E129" s="14" t="s">
        <v>1888</v>
      </c>
      <c r="F129" s="30">
        <v>1</v>
      </c>
      <c r="G129" s="30">
        <v>1</v>
      </c>
      <c r="H129" s="30">
        <v>1</v>
      </c>
      <c r="I129" s="31">
        <f t="shared" si="4"/>
        <v>3</v>
      </c>
      <c r="J129" s="30" t="s">
        <v>1934</v>
      </c>
      <c r="L129" s="36">
        <v>30625130</v>
      </c>
      <c r="M129" s="15">
        <v>0.98611148448619201</v>
      </c>
      <c r="N129" s="16">
        <v>2</v>
      </c>
      <c r="O129" s="15">
        <v>5.1787655205205597E-2</v>
      </c>
      <c r="P129" s="4" t="s">
        <v>553</v>
      </c>
      <c r="Q129" s="7">
        <v>131.0582</v>
      </c>
      <c r="R129" s="4" t="s">
        <v>3033</v>
      </c>
      <c r="S129" s="7">
        <v>130.05092354799999</v>
      </c>
      <c r="T129" s="7">
        <v>130.0511790969735</v>
      </c>
      <c r="U129" s="39">
        <f t="shared" si="5"/>
        <v>2.5554897351298678E-4</v>
      </c>
      <c r="V129" s="40">
        <f t="shared" si="6"/>
        <v>1.9649916089882069</v>
      </c>
      <c r="W129" s="9">
        <v>6.4417438269999998</v>
      </c>
      <c r="X129" s="9">
        <v>7.8142928469999999</v>
      </c>
      <c r="Y129" s="9">
        <v>6.9639654999999996</v>
      </c>
      <c r="Z129" s="9">
        <v>7.3238287800000004</v>
      </c>
      <c r="AA129" s="40">
        <f t="shared" si="7"/>
        <v>0.35986328000000078</v>
      </c>
    </row>
    <row r="130" spans="1:27">
      <c r="A130" s="38">
        <v>126</v>
      </c>
      <c r="B130" s="43">
        <v>297</v>
      </c>
      <c r="C130" s="6" t="s">
        <v>398</v>
      </c>
      <c r="D130" s="6" t="s">
        <v>24</v>
      </c>
      <c r="E130" s="14" t="s">
        <v>24</v>
      </c>
      <c r="F130" s="30">
        <v>1</v>
      </c>
      <c r="G130" s="30">
        <v>1</v>
      </c>
      <c r="H130" s="30">
        <v>1</v>
      </c>
      <c r="I130" s="31">
        <f t="shared" si="4"/>
        <v>3</v>
      </c>
      <c r="J130" s="30" t="s">
        <v>1934</v>
      </c>
      <c r="L130" s="36">
        <v>53603196</v>
      </c>
      <c r="M130" s="15">
        <v>0.84167679235069304</v>
      </c>
      <c r="N130" s="16">
        <v>12</v>
      </c>
      <c r="O130" s="15">
        <v>9.2763029472443498E-2</v>
      </c>
      <c r="P130" s="4" t="s">
        <v>404</v>
      </c>
      <c r="Q130" s="7">
        <v>219.11070000000001</v>
      </c>
      <c r="R130" s="4" t="s">
        <v>3033</v>
      </c>
      <c r="S130" s="7">
        <v>218.10342354799999</v>
      </c>
      <c r="T130" s="7">
        <v>218.10372006085345</v>
      </c>
      <c r="U130" s="39">
        <f t="shared" si="5"/>
        <v>2.9651285345266842E-4</v>
      </c>
      <c r="V130" s="40">
        <f t="shared" si="6"/>
        <v>1.3595057272790225</v>
      </c>
      <c r="W130" s="9">
        <v>6.6305600939999998</v>
      </c>
      <c r="X130" s="9">
        <v>7.6763117279999999</v>
      </c>
      <c r="Y130" s="9">
        <v>6.9837115000000001</v>
      </c>
      <c r="Z130" s="9">
        <v>7.2013186659999997</v>
      </c>
      <c r="AA130" s="40">
        <f t="shared" si="7"/>
        <v>0.21760716599999963</v>
      </c>
    </row>
    <row r="131" spans="1:27">
      <c r="A131" s="38">
        <v>127</v>
      </c>
      <c r="B131" s="43">
        <v>664</v>
      </c>
      <c r="C131" s="6" t="s">
        <v>1828</v>
      </c>
      <c r="D131" s="6" t="s">
        <v>1887</v>
      </c>
      <c r="E131" s="14" t="s">
        <v>3244</v>
      </c>
      <c r="F131" s="30">
        <v>0</v>
      </c>
      <c r="G131" s="30">
        <v>1</v>
      </c>
      <c r="H131" s="30">
        <v>0.5</v>
      </c>
      <c r="I131" s="31">
        <f t="shared" si="4"/>
        <v>1.5</v>
      </c>
      <c r="J131" s="30" t="s">
        <v>1936</v>
      </c>
      <c r="K131" s="30" t="s">
        <v>3245</v>
      </c>
      <c r="L131" s="36">
        <v>1048168960</v>
      </c>
      <c r="P131" s="4" t="s">
        <v>1906</v>
      </c>
      <c r="Q131" s="7">
        <v>180.0634</v>
      </c>
      <c r="R131" s="4" t="s">
        <v>3033</v>
      </c>
      <c r="S131" s="7">
        <v>179.05612354799999</v>
      </c>
      <c r="T131" s="7">
        <v>179.05648204546611</v>
      </c>
      <c r="U131" s="39">
        <f t="shared" si="5"/>
        <v>3.5849746612370836E-4</v>
      </c>
      <c r="V131" s="40">
        <f t="shared" si="6"/>
        <v>2.0021513870627556</v>
      </c>
      <c r="W131" s="9">
        <v>7.9450118009999997</v>
      </c>
      <c r="X131" s="9">
        <v>9.1287445530000006</v>
      </c>
      <c r="Y131" s="9">
        <v>7.0188333969999999</v>
      </c>
      <c r="Z131" s="9">
        <v>8.6044433199999997</v>
      </c>
      <c r="AA131" s="40">
        <f t="shared" si="7"/>
        <v>1.5856099229999998</v>
      </c>
    </row>
    <row r="132" spans="1:27">
      <c r="A132" s="38">
        <v>128</v>
      </c>
      <c r="B132" s="43">
        <v>307</v>
      </c>
      <c r="C132" s="6" t="s">
        <v>366</v>
      </c>
      <c r="D132" s="6" t="s">
        <v>22</v>
      </c>
      <c r="E132" s="14" t="s">
        <v>1092</v>
      </c>
      <c r="F132" s="30">
        <v>1</v>
      </c>
      <c r="G132" s="30">
        <v>1</v>
      </c>
      <c r="H132" s="30">
        <v>1</v>
      </c>
      <c r="I132" s="31">
        <f t="shared" ref="I132:I195" si="8">SUM(F132:H132)</f>
        <v>3</v>
      </c>
      <c r="J132" s="30" t="s">
        <v>1934</v>
      </c>
      <c r="K132" s="30" t="s">
        <v>1937</v>
      </c>
      <c r="L132" s="36">
        <v>3554806.75</v>
      </c>
      <c r="M132" s="15">
        <v>0.97345504965936902</v>
      </c>
      <c r="N132" s="16">
        <v>1</v>
      </c>
      <c r="P132" s="4" t="s">
        <v>374</v>
      </c>
      <c r="Q132" s="7">
        <v>131.09460000000001</v>
      </c>
      <c r="R132" s="4" t="s">
        <v>3033</v>
      </c>
      <c r="S132" s="7">
        <v>130.087323548</v>
      </c>
      <c r="T132" s="7">
        <v>130.0875610830841</v>
      </c>
      <c r="U132" s="39">
        <f t="shared" ref="U132:U195" si="9">ABS(S132-T132)</f>
        <v>2.3753508409640745E-4</v>
      </c>
      <c r="V132" s="40">
        <f t="shared" ref="V132:V195" si="10">(U132/S132)*1000000</f>
        <v>1.8259664171564038</v>
      </c>
      <c r="W132" s="9">
        <v>6.7685412129999998</v>
      </c>
      <c r="X132" s="9">
        <v>7.1679602400000002</v>
      </c>
      <c r="Y132" s="9">
        <v>7.1219334999999999</v>
      </c>
      <c r="Z132" s="9">
        <v>7.0286026919999998</v>
      </c>
      <c r="AA132" s="40">
        <f t="shared" ref="AA132:AA195" si="11">ABS(Y132-Z132)</f>
        <v>9.3330808000000154E-2</v>
      </c>
    </row>
    <row r="133" spans="1:27">
      <c r="A133" s="38">
        <v>129</v>
      </c>
      <c r="B133" s="43">
        <v>107</v>
      </c>
      <c r="C133" s="6" t="s">
        <v>385</v>
      </c>
      <c r="D133" s="6" t="s">
        <v>23</v>
      </c>
      <c r="E133" s="14" t="s">
        <v>1092</v>
      </c>
      <c r="F133" s="30">
        <v>1</v>
      </c>
      <c r="G133" s="30">
        <v>1</v>
      </c>
      <c r="H133" s="30">
        <v>1</v>
      </c>
      <c r="I133" s="31">
        <f t="shared" si="8"/>
        <v>3</v>
      </c>
      <c r="J133" s="30" t="s">
        <v>1934</v>
      </c>
      <c r="K133" s="30" t="s">
        <v>1937</v>
      </c>
      <c r="L133" s="36">
        <v>3554806.75</v>
      </c>
      <c r="M133" s="15">
        <v>0.98316880083858305</v>
      </c>
      <c r="N133" s="16">
        <v>2</v>
      </c>
      <c r="O133" s="15">
        <v>3.2170300129203099E-2</v>
      </c>
      <c r="P133" s="4" t="s">
        <v>374</v>
      </c>
      <c r="Q133" s="7">
        <v>131.09460000000001</v>
      </c>
      <c r="R133" s="4" t="s">
        <v>3033</v>
      </c>
      <c r="S133" s="7">
        <v>130.087323548</v>
      </c>
      <c r="T133" s="7">
        <v>130.0875610830841</v>
      </c>
      <c r="U133" s="39">
        <f t="shared" si="9"/>
        <v>2.3753508409640745E-4</v>
      </c>
      <c r="V133" s="40">
        <f t="shared" si="10"/>
        <v>1.8259664171564038</v>
      </c>
      <c r="W133" s="9">
        <v>6.7177060639999997</v>
      </c>
      <c r="X133" s="9">
        <v>7.1752224040000003</v>
      </c>
      <c r="Y133" s="9">
        <v>7.1614255</v>
      </c>
      <c r="Z133" s="9">
        <v>7.0286026919999998</v>
      </c>
      <c r="AA133" s="40">
        <f t="shared" si="11"/>
        <v>0.13282280800000024</v>
      </c>
    </row>
    <row r="134" spans="1:27">
      <c r="A134" s="38">
        <v>130</v>
      </c>
      <c r="B134" s="43">
        <v>139</v>
      </c>
      <c r="C134" s="6" t="s">
        <v>1408</v>
      </c>
      <c r="D134" s="6" t="s">
        <v>1409</v>
      </c>
      <c r="E134" s="14" t="s">
        <v>1409</v>
      </c>
      <c r="F134" s="30">
        <v>1</v>
      </c>
      <c r="G134" s="30">
        <v>1</v>
      </c>
      <c r="H134" s="30">
        <v>1</v>
      </c>
      <c r="I134" s="31">
        <f t="shared" si="8"/>
        <v>3</v>
      </c>
      <c r="J134" s="30" t="s">
        <v>1934</v>
      </c>
      <c r="L134" s="36">
        <v>5288794.5</v>
      </c>
      <c r="M134" s="15">
        <v>0.93814453889970495</v>
      </c>
      <c r="N134" s="16">
        <v>6</v>
      </c>
      <c r="O134" s="15">
        <v>0.79493502896697898</v>
      </c>
      <c r="P134" s="4" t="s">
        <v>1377</v>
      </c>
      <c r="Q134" s="7">
        <v>145.07390000000001</v>
      </c>
      <c r="R134" s="4" t="s">
        <v>3033</v>
      </c>
      <c r="S134" s="7">
        <v>144.066623548</v>
      </c>
      <c r="T134" s="7">
        <v>144.06688853958079</v>
      </c>
      <c r="U134" s="39">
        <f t="shared" si="9"/>
        <v>2.6499158079218432E-4</v>
      </c>
      <c r="V134" s="40">
        <f t="shared" si="10"/>
        <v>1.8393683024291512</v>
      </c>
      <c r="W134" s="9">
        <v>6.6813952429999999</v>
      </c>
      <c r="X134" s="9">
        <v>7.5092819540000004</v>
      </c>
      <c r="Y134" s="9">
        <v>7.2601554999999998</v>
      </c>
      <c r="Z134" s="9">
        <v>7.1867104199999998</v>
      </c>
      <c r="AA134" s="40">
        <f t="shared" si="11"/>
        <v>7.344507999999994E-2</v>
      </c>
    </row>
    <row r="135" spans="1:27">
      <c r="A135" s="38">
        <v>131</v>
      </c>
      <c r="B135" s="43">
        <v>50</v>
      </c>
      <c r="C135" s="6" t="s">
        <v>442</v>
      </c>
      <c r="D135" s="6" t="s">
        <v>27</v>
      </c>
      <c r="E135" s="14" t="s">
        <v>27</v>
      </c>
      <c r="F135" s="30">
        <v>0</v>
      </c>
      <c r="G135" s="30">
        <v>1</v>
      </c>
      <c r="H135" s="30">
        <v>1</v>
      </c>
      <c r="I135" s="31">
        <f t="shared" si="8"/>
        <v>2</v>
      </c>
      <c r="J135" s="63" t="s">
        <v>1935</v>
      </c>
      <c r="L135" s="36">
        <v>140623.32810000001</v>
      </c>
      <c r="P135" s="4" t="s">
        <v>449</v>
      </c>
      <c r="Q135" s="7">
        <v>204.0899</v>
      </c>
      <c r="R135" s="4" t="s">
        <v>3033</v>
      </c>
      <c r="S135" s="7">
        <v>203.08262354799999</v>
      </c>
      <c r="T135" s="7">
        <v>203.08297229208202</v>
      </c>
      <c r="U135" s="39">
        <f t="shared" si="9"/>
        <v>3.4874408203222629E-4</v>
      </c>
      <c r="V135" s="40">
        <f t="shared" si="10"/>
        <v>1.7172521998160921</v>
      </c>
      <c r="W135" s="9">
        <v>7.2021576569999999</v>
      </c>
      <c r="X135" s="9">
        <v>7.8884321670000004</v>
      </c>
      <c r="Y135" s="9">
        <v>7.345217624</v>
      </c>
      <c r="Z135" s="9">
        <v>7.4304609529999999</v>
      </c>
      <c r="AA135" s="40">
        <f t="shared" si="11"/>
        <v>8.5243328999999868E-2</v>
      </c>
    </row>
    <row r="136" spans="1:27">
      <c r="A136" s="38">
        <v>132</v>
      </c>
      <c r="B136" s="43">
        <v>23</v>
      </c>
      <c r="C136" s="6" t="s">
        <v>424</v>
      </c>
      <c r="D136" s="6" t="s">
        <v>26</v>
      </c>
      <c r="E136" s="14" t="s">
        <v>26</v>
      </c>
      <c r="F136" s="30">
        <v>1</v>
      </c>
      <c r="G136" s="30">
        <v>1</v>
      </c>
      <c r="H136" s="30">
        <v>1</v>
      </c>
      <c r="I136" s="31">
        <f t="shared" si="8"/>
        <v>3</v>
      </c>
      <c r="J136" s="30" t="s">
        <v>1934</v>
      </c>
      <c r="L136" s="36">
        <v>1330295.75</v>
      </c>
      <c r="M136" s="15">
        <v>0.88598317353407097</v>
      </c>
      <c r="N136" s="16">
        <v>2</v>
      </c>
      <c r="O136" s="15">
        <v>4.9407068462834498E-2</v>
      </c>
      <c r="P136" s="4" t="s">
        <v>374</v>
      </c>
      <c r="Q136" s="7">
        <v>131.09460000000001</v>
      </c>
      <c r="R136" s="4" t="s">
        <v>3033</v>
      </c>
      <c r="S136" s="7">
        <v>130.087323548</v>
      </c>
      <c r="T136" s="7">
        <v>130.08756821093002</v>
      </c>
      <c r="U136" s="39">
        <f t="shared" si="9"/>
        <v>2.4466293001523809E-4</v>
      </c>
      <c r="V136" s="40">
        <f t="shared" si="10"/>
        <v>1.8807591957640797</v>
      </c>
      <c r="W136" s="9">
        <v>7.183094476</v>
      </c>
      <c r="X136" s="9">
        <v>7.5452949120000001</v>
      </c>
      <c r="Y136" s="9">
        <v>7.4477425000000004</v>
      </c>
      <c r="Z136" s="9">
        <v>7.3105029799999999</v>
      </c>
      <c r="AA136" s="40">
        <f t="shared" si="11"/>
        <v>0.1372395200000005</v>
      </c>
    </row>
    <row r="137" spans="1:27">
      <c r="A137" s="38">
        <v>133</v>
      </c>
      <c r="B137" s="43">
        <v>650</v>
      </c>
      <c r="C137" s="6" t="s">
        <v>458</v>
      </c>
      <c r="D137" s="6" t="s">
        <v>28</v>
      </c>
      <c r="E137" s="14" t="s">
        <v>28</v>
      </c>
      <c r="F137" s="30">
        <v>0</v>
      </c>
      <c r="G137" s="30">
        <v>1</v>
      </c>
      <c r="H137" s="30">
        <v>1</v>
      </c>
      <c r="I137" s="31">
        <f t="shared" si="8"/>
        <v>2</v>
      </c>
      <c r="J137" s="63" t="s">
        <v>1935</v>
      </c>
      <c r="L137" s="36">
        <v>18934.273440000001</v>
      </c>
      <c r="P137" s="4" t="s">
        <v>466</v>
      </c>
      <c r="Q137" s="7">
        <v>149.05099999999999</v>
      </c>
      <c r="R137" s="4" t="s">
        <v>3033</v>
      </c>
      <c r="S137" s="7">
        <v>148.04372354799997</v>
      </c>
      <c r="T137" s="7">
        <v>148.04404449466668</v>
      </c>
      <c r="U137" s="39">
        <f t="shared" si="9"/>
        <v>3.2094666670445804E-4</v>
      </c>
      <c r="V137" s="40">
        <f t="shared" si="10"/>
        <v>2.1679180921195762</v>
      </c>
      <c r="W137" s="9">
        <v>7.5770668800000003</v>
      </c>
      <c r="X137" s="9">
        <v>8.3014677510000006</v>
      </c>
      <c r="Y137" s="9">
        <v>7.6908009220000002</v>
      </c>
      <c r="Z137" s="9">
        <v>7.737080336</v>
      </c>
      <c r="AA137" s="40">
        <f t="shared" si="11"/>
        <v>4.6279413999999797E-2</v>
      </c>
    </row>
    <row r="138" spans="1:27">
      <c r="A138" s="38">
        <v>134</v>
      </c>
      <c r="B138" s="43">
        <v>548</v>
      </c>
      <c r="C138" s="6" t="s">
        <v>1410</v>
      </c>
      <c r="D138" s="6" t="s">
        <v>1411</v>
      </c>
      <c r="E138" s="14" t="s">
        <v>3246</v>
      </c>
      <c r="F138" s="30">
        <v>0</v>
      </c>
      <c r="G138" s="30">
        <v>1</v>
      </c>
      <c r="H138" s="30">
        <v>0.5</v>
      </c>
      <c r="I138" s="31">
        <f t="shared" si="8"/>
        <v>1.5</v>
      </c>
      <c r="J138" s="30" t="s">
        <v>1936</v>
      </c>
      <c r="K138" s="30" t="s">
        <v>1937</v>
      </c>
      <c r="L138" s="36">
        <v>2178321</v>
      </c>
      <c r="P138" s="4" t="s">
        <v>1378</v>
      </c>
      <c r="Q138" s="7">
        <v>182.07900000000001</v>
      </c>
      <c r="R138" s="4" t="s">
        <v>3033</v>
      </c>
      <c r="S138" s="7">
        <v>181.07172354799999</v>
      </c>
      <c r="T138" s="7">
        <v>181.07190875276538</v>
      </c>
      <c r="U138" s="39">
        <f t="shared" si="9"/>
        <v>1.8520476538697039E-4</v>
      </c>
      <c r="V138" s="40">
        <f t="shared" si="10"/>
        <v>1.0228254404276147</v>
      </c>
      <c r="W138" s="9">
        <v>8.3204656860000004</v>
      </c>
      <c r="X138" s="9">
        <v>9.1410902319999998</v>
      </c>
      <c r="Y138" s="9">
        <v>7.815594892</v>
      </c>
      <c r="Z138" s="9">
        <v>8.6694138380000005</v>
      </c>
      <c r="AA138" s="40">
        <f t="shared" si="11"/>
        <v>0.85381894600000052</v>
      </c>
    </row>
    <row r="139" spans="1:27">
      <c r="A139" s="38">
        <v>135</v>
      </c>
      <c r="B139" s="43">
        <v>33</v>
      </c>
      <c r="C139" s="6" t="s">
        <v>3247</v>
      </c>
      <c r="D139" s="6" t="s">
        <v>3248</v>
      </c>
      <c r="E139" s="14" t="s">
        <v>3248</v>
      </c>
      <c r="F139" s="30">
        <v>1</v>
      </c>
      <c r="G139" s="30">
        <v>1</v>
      </c>
      <c r="H139" s="30">
        <v>1</v>
      </c>
      <c r="I139" s="31">
        <f t="shared" si="8"/>
        <v>3</v>
      </c>
      <c r="J139" s="30" t="s">
        <v>1934</v>
      </c>
      <c r="L139" s="36">
        <v>1964291.125</v>
      </c>
      <c r="M139" s="15">
        <v>0.80163115993938705</v>
      </c>
      <c r="N139" s="16">
        <v>10</v>
      </c>
      <c r="O139" s="15">
        <v>0.215434914354457</v>
      </c>
      <c r="P139" s="4" t="s">
        <v>3249</v>
      </c>
      <c r="Q139" s="7">
        <v>158.03280000000001</v>
      </c>
      <c r="R139" s="4" t="s">
        <v>3033</v>
      </c>
      <c r="S139" s="7">
        <v>157.025523548</v>
      </c>
      <c r="T139" s="7">
        <v>157.02566528322055</v>
      </c>
      <c r="U139" s="39">
        <f t="shared" si="9"/>
        <v>1.4173522055216381E-4</v>
      </c>
      <c r="V139" s="40">
        <f t="shared" si="10"/>
        <v>0.90262536528870607</v>
      </c>
      <c r="W139" s="9">
        <v>7.9573574799999998</v>
      </c>
      <c r="X139" s="9">
        <v>8.5238062820000007</v>
      </c>
      <c r="Y139" s="9">
        <v>7.9068370000000003</v>
      </c>
      <c r="Z139" s="9">
        <v>8.2654169789999994</v>
      </c>
      <c r="AA139" s="40">
        <f t="shared" si="11"/>
        <v>0.35857997899999905</v>
      </c>
    </row>
    <row r="140" spans="1:27">
      <c r="A140" s="38">
        <v>136</v>
      </c>
      <c r="B140" s="43">
        <v>181</v>
      </c>
      <c r="C140" s="6" t="s">
        <v>3250</v>
      </c>
      <c r="D140" s="6" t="s">
        <v>3251</v>
      </c>
      <c r="E140" s="14" t="s">
        <v>3251</v>
      </c>
      <c r="F140" s="30">
        <v>0.5</v>
      </c>
      <c r="G140" s="30">
        <v>1</v>
      </c>
      <c r="H140" s="30">
        <v>1</v>
      </c>
      <c r="I140" s="31">
        <f t="shared" si="8"/>
        <v>2.5</v>
      </c>
      <c r="J140" s="63" t="s">
        <v>1935</v>
      </c>
      <c r="L140" s="36">
        <v>21624338</v>
      </c>
      <c r="M140" s="15">
        <v>0.64389425771123798</v>
      </c>
      <c r="N140" s="16">
        <v>6</v>
      </c>
      <c r="O140" s="15">
        <v>0.31217698974975699</v>
      </c>
      <c r="P140" s="4" t="s">
        <v>3252</v>
      </c>
      <c r="Q140" s="7">
        <v>117.04259999999999</v>
      </c>
      <c r="R140" s="4" t="s">
        <v>3033</v>
      </c>
      <c r="S140" s="7">
        <v>116.03532354799999</v>
      </c>
      <c r="T140" s="7">
        <v>116.03551768254202</v>
      </c>
      <c r="U140" s="39">
        <f t="shared" si="9"/>
        <v>1.9413454202776848E-4</v>
      </c>
      <c r="V140" s="40">
        <f t="shared" si="10"/>
        <v>1.6730641678045688</v>
      </c>
      <c r="W140" s="9">
        <v>8.1171250910000001</v>
      </c>
      <c r="X140" s="9">
        <v>8.6763117279999999</v>
      </c>
      <c r="Y140" s="9">
        <v>7.9167100000000001</v>
      </c>
      <c r="Z140" s="9">
        <v>8.378931949</v>
      </c>
      <c r="AA140" s="40">
        <f t="shared" si="11"/>
        <v>0.46222194899999991</v>
      </c>
    </row>
    <row r="141" spans="1:27">
      <c r="A141" s="38">
        <v>137</v>
      </c>
      <c r="B141" s="43">
        <v>465</v>
      </c>
      <c r="C141" s="6" t="s">
        <v>1832</v>
      </c>
      <c r="D141" s="6" t="s">
        <v>1882</v>
      </c>
      <c r="E141" s="14" t="s">
        <v>2522</v>
      </c>
      <c r="F141" s="30">
        <v>1</v>
      </c>
      <c r="G141" s="30">
        <v>1</v>
      </c>
      <c r="H141" s="30">
        <v>0.5</v>
      </c>
      <c r="I141" s="31">
        <f t="shared" si="8"/>
        <v>2.5</v>
      </c>
      <c r="J141" s="63" t="s">
        <v>1935</v>
      </c>
      <c r="K141" s="30" t="s">
        <v>1937</v>
      </c>
      <c r="L141" s="36">
        <v>23679952</v>
      </c>
      <c r="M141" s="15">
        <v>0.93000084111842196</v>
      </c>
      <c r="N141" s="16">
        <v>4</v>
      </c>
      <c r="O141" s="15">
        <v>0.16212627731255699</v>
      </c>
      <c r="P141" s="4" t="s">
        <v>1374</v>
      </c>
      <c r="Q141" s="7">
        <v>153.04259999999999</v>
      </c>
      <c r="R141" s="4" t="s">
        <v>3033</v>
      </c>
      <c r="S141" s="7">
        <v>152.03532354799998</v>
      </c>
      <c r="T141" s="7">
        <v>152.03554602817758</v>
      </c>
      <c r="U141" s="39">
        <f t="shared" si="9"/>
        <v>2.2248017759807226E-4</v>
      </c>
      <c r="V141" s="40">
        <f t="shared" si="10"/>
        <v>1.4633453095380937</v>
      </c>
      <c r="W141" s="9">
        <v>8.1026007629999999</v>
      </c>
      <c r="X141" s="9">
        <v>8.9377496369999996</v>
      </c>
      <c r="Y141" s="9">
        <v>7.9315195000000003</v>
      </c>
      <c r="Z141" s="9">
        <v>8.4764547799999992</v>
      </c>
      <c r="AA141" s="40">
        <f t="shared" si="11"/>
        <v>0.54493527999999891</v>
      </c>
    </row>
    <row r="142" spans="1:27">
      <c r="A142" s="38">
        <v>138</v>
      </c>
      <c r="B142" s="43">
        <v>546</v>
      </c>
      <c r="C142" s="6" t="s">
        <v>1414</v>
      </c>
      <c r="D142" s="6" t="s">
        <v>1415</v>
      </c>
      <c r="E142" s="14" t="s">
        <v>3246</v>
      </c>
      <c r="F142" s="30">
        <v>0.5</v>
      </c>
      <c r="G142" s="30">
        <v>1</v>
      </c>
      <c r="H142" s="30">
        <v>0.5</v>
      </c>
      <c r="I142" s="31">
        <f t="shared" si="8"/>
        <v>2</v>
      </c>
      <c r="J142" s="30" t="s">
        <v>1936</v>
      </c>
      <c r="K142" s="30" t="s">
        <v>1937</v>
      </c>
      <c r="L142" s="36">
        <v>2178321</v>
      </c>
      <c r="M142" s="15">
        <v>0.62911838833854705</v>
      </c>
      <c r="N142" s="16">
        <v>17</v>
      </c>
      <c r="O142" s="15">
        <v>0.95142739389680797</v>
      </c>
      <c r="P142" s="4" t="s">
        <v>1378</v>
      </c>
      <c r="Q142" s="7">
        <v>182.07900000000001</v>
      </c>
      <c r="R142" s="4" t="s">
        <v>3033</v>
      </c>
      <c r="S142" s="7">
        <v>181.07172354799999</v>
      </c>
      <c r="T142" s="7">
        <v>181.07190958657961</v>
      </c>
      <c r="U142" s="39">
        <f t="shared" si="9"/>
        <v>1.8603857961352332E-4</v>
      </c>
      <c r="V142" s="40">
        <f t="shared" si="10"/>
        <v>1.0274303241179823</v>
      </c>
      <c r="W142" s="9">
        <v>8.3132035220000002</v>
      </c>
      <c r="X142" s="9">
        <v>9.1701388890000004</v>
      </c>
      <c r="Y142" s="9">
        <v>7.9883865409999997</v>
      </c>
      <c r="Z142" s="9">
        <v>8.666483822</v>
      </c>
      <c r="AA142" s="40">
        <f t="shared" si="11"/>
        <v>0.67809728100000033</v>
      </c>
    </row>
    <row r="143" spans="1:27">
      <c r="A143" s="38">
        <v>139</v>
      </c>
      <c r="B143" s="43">
        <v>125</v>
      </c>
      <c r="C143" s="6" t="s">
        <v>1416</v>
      </c>
      <c r="D143" s="6" t="s">
        <v>1417</v>
      </c>
      <c r="E143" s="14" t="s">
        <v>1417</v>
      </c>
      <c r="F143" s="30">
        <v>-1</v>
      </c>
      <c r="G143" s="30">
        <v>1</v>
      </c>
      <c r="H143" s="30">
        <v>0.5</v>
      </c>
      <c r="I143" s="31">
        <f t="shared" si="8"/>
        <v>0.5</v>
      </c>
      <c r="J143" s="30" t="s">
        <v>1933</v>
      </c>
      <c r="K143" s="30" t="s">
        <v>1933</v>
      </c>
      <c r="L143" s="36">
        <v>2178321</v>
      </c>
      <c r="M143" s="15">
        <v>0.51666940374159398</v>
      </c>
      <c r="N143" s="16">
        <v>18</v>
      </c>
      <c r="O143" s="15">
        <v>0.95142739389680797</v>
      </c>
      <c r="P143" s="4" t="s">
        <v>1378</v>
      </c>
      <c r="Q143" s="7">
        <v>182.07900000000001</v>
      </c>
      <c r="R143" s="4" t="s">
        <v>3033</v>
      </c>
      <c r="S143" s="7">
        <v>181.07172354799999</v>
      </c>
      <c r="T143" s="7">
        <v>181.07191309720687</v>
      </c>
      <c r="U143" s="39">
        <f t="shared" si="9"/>
        <v>1.8954920687974663E-4</v>
      </c>
      <c r="V143" s="40">
        <f t="shared" si="10"/>
        <v>1.0468183721104272</v>
      </c>
      <c r="W143" s="9">
        <v>8.3059413580000001</v>
      </c>
      <c r="X143" s="9">
        <v>9.2354983659999998</v>
      </c>
      <c r="Y143" s="9">
        <v>8.0105035000000004</v>
      </c>
      <c r="Z143" s="9">
        <v>8.6644342979999998</v>
      </c>
      <c r="AA143" s="40">
        <f t="shared" si="11"/>
        <v>0.65393079799999931</v>
      </c>
    </row>
    <row r="144" spans="1:27">
      <c r="A144" s="38">
        <v>140</v>
      </c>
      <c r="B144" s="43">
        <v>151</v>
      </c>
      <c r="C144" s="6" t="s">
        <v>491</v>
      </c>
      <c r="D144" s="6" t="s">
        <v>30</v>
      </c>
      <c r="E144" s="14" t="s">
        <v>732</v>
      </c>
      <c r="F144" s="30">
        <v>1</v>
      </c>
      <c r="G144" s="30">
        <v>1</v>
      </c>
      <c r="H144" s="30">
        <v>1</v>
      </c>
      <c r="I144" s="31">
        <f t="shared" si="8"/>
        <v>3</v>
      </c>
      <c r="J144" s="30" t="s">
        <v>1934</v>
      </c>
      <c r="K144" s="30" t="s">
        <v>1937</v>
      </c>
      <c r="L144" s="36">
        <v>2199035</v>
      </c>
      <c r="M144" s="15">
        <v>0.59973920306283901</v>
      </c>
      <c r="N144" s="16">
        <v>3</v>
      </c>
      <c r="O144" s="15">
        <v>0.46962212209389098</v>
      </c>
      <c r="P144" s="4" t="s">
        <v>482</v>
      </c>
      <c r="Q144" s="7">
        <v>117.07899999999999</v>
      </c>
      <c r="R144" s="4" t="s">
        <v>3033</v>
      </c>
      <c r="S144" s="7">
        <v>116.07172354799999</v>
      </c>
      <c r="T144" s="7">
        <v>116.07187132785727</v>
      </c>
      <c r="U144" s="39">
        <f t="shared" si="9"/>
        <v>1.4777985727221221E-4</v>
      </c>
      <c r="V144" s="40">
        <f t="shared" si="10"/>
        <v>1.2731770732352372</v>
      </c>
      <c r="W144" s="9">
        <v>8.015454793</v>
      </c>
      <c r="X144" s="9">
        <v>8.6617873999999997</v>
      </c>
      <c r="Y144" s="9">
        <v>8.0401225000000007</v>
      </c>
      <c r="Z144" s="9">
        <v>8.2925998720000003</v>
      </c>
      <c r="AA144" s="40">
        <f t="shared" si="11"/>
        <v>0.25247737199999953</v>
      </c>
    </row>
    <row r="145" spans="1:30">
      <c r="A145" s="38">
        <v>141</v>
      </c>
      <c r="B145" s="43">
        <v>686</v>
      </c>
      <c r="C145" s="6" t="s">
        <v>3253</v>
      </c>
      <c r="D145" s="6" t="s">
        <v>3254</v>
      </c>
      <c r="E145" s="14" t="s">
        <v>3254</v>
      </c>
      <c r="F145" s="30">
        <v>1</v>
      </c>
      <c r="G145" s="30">
        <v>1</v>
      </c>
      <c r="H145" s="30">
        <v>1</v>
      </c>
      <c r="I145" s="31">
        <f t="shared" si="8"/>
        <v>3</v>
      </c>
      <c r="J145" s="30" t="s">
        <v>1934</v>
      </c>
      <c r="L145" s="36">
        <v>2400129.75</v>
      </c>
      <c r="M145" s="15">
        <v>0.96899342071541505</v>
      </c>
      <c r="N145" s="16">
        <v>2</v>
      </c>
      <c r="O145" s="15">
        <v>5.83765933095787E-2</v>
      </c>
      <c r="P145" s="4" t="s">
        <v>3255</v>
      </c>
      <c r="Q145" s="7">
        <v>76.016000000000005</v>
      </c>
      <c r="R145" s="4" t="s">
        <v>3033</v>
      </c>
      <c r="S145" s="7">
        <v>75.008723548000006</v>
      </c>
      <c r="T145" s="7">
        <v>75.008439748076128</v>
      </c>
      <c r="U145" s="39">
        <f t="shared" si="9"/>
        <v>2.8379992387783659E-4</v>
      </c>
      <c r="V145" s="40">
        <f t="shared" si="10"/>
        <v>3.7835589042683249</v>
      </c>
      <c r="W145" s="9">
        <v>7.1875680830000004</v>
      </c>
      <c r="X145" s="9">
        <v>8.2333197170000005</v>
      </c>
      <c r="Y145" s="9">
        <v>8.0747823650000008</v>
      </c>
      <c r="Z145" s="9">
        <v>7.9856290220000004</v>
      </c>
      <c r="AA145" s="40">
        <f t="shared" si="11"/>
        <v>8.915334300000044E-2</v>
      </c>
    </row>
    <row r="146" spans="1:30">
      <c r="A146" s="38">
        <v>142</v>
      </c>
      <c r="B146" s="43">
        <v>371</v>
      </c>
      <c r="C146" s="6" t="s">
        <v>1157</v>
      </c>
      <c r="D146" s="6" t="s">
        <v>1158</v>
      </c>
      <c r="E146" s="14" t="s">
        <v>2524</v>
      </c>
      <c r="F146" s="30">
        <v>1</v>
      </c>
      <c r="G146" s="30">
        <v>1</v>
      </c>
      <c r="H146" s="30">
        <v>1</v>
      </c>
      <c r="I146" s="31">
        <f t="shared" si="8"/>
        <v>3</v>
      </c>
      <c r="J146" s="30" t="s">
        <v>1934</v>
      </c>
      <c r="K146" s="30" t="s">
        <v>1937</v>
      </c>
      <c r="L146" s="36">
        <v>370249408</v>
      </c>
      <c r="M146" s="15">
        <v>0.90078774492943903</v>
      </c>
      <c r="N146" s="16">
        <v>17</v>
      </c>
      <c r="O146" s="15">
        <v>0.42457623792811999</v>
      </c>
      <c r="P146" s="4" t="s">
        <v>673</v>
      </c>
      <c r="Q146" s="7">
        <v>147.0532</v>
      </c>
      <c r="R146" s="4" t="s">
        <v>3033</v>
      </c>
      <c r="S146" s="7">
        <v>146.04592354799999</v>
      </c>
      <c r="T146" s="7">
        <v>146.04617748958148</v>
      </c>
      <c r="U146" s="39">
        <f t="shared" si="9"/>
        <v>2.5394158149083523E-4</v>
      </c>
      <c r="V146" s="40">
        <f t="shared" si="10"/>
        <v>1.7387789766509565</v>
      </c>
      <c r="W146" s="9">
        <v>8.0299791210000002</v>
      </c>
      <c r="X146" s="9">
        <v>8.7561955339999997</v>
      </c>
      <c r="Y146" s="9">
        <v>8.1141699999999997</v>
      </c>
      <c r="Z146" s="9">
        <v>8.3797333950000006</v>
      </c>
      <c r="AA146" s="40">
        <f t="shared" si="11"/>
        <v>0.26556339500000092</v>
      </c>
    </row>
    <row r="147" spans="1:30">
      <c r="A147" s="38">
        <v>143</v>
      </c>
      <c r="B147" s="43">
        <v>649</v>
      </c>
      <c r="C147" s="6" t="s">
        <v>475</v>
      </c>
      <c r="D147" s="6" t="s">
        <v>29</v>
      </c>
      <c r="E147" s="14" t="s">
        <v>732</v>
      </c>
      <c r="F147" s="30">
        <v>1</v>
      </c>
      <c r="G147" s="30">
        <v>1</v>
      </c>
      <c r="H147" s="30">
        <v>1</v>
      </c>
      <c r="I147" s="31">
        <f t="shared" si="8"/>
        <v>3</v>
      </c>
      <c r="J147" s="30" t="s">
        <v>1934</v>
      </c>
      <c r="K147" s="30" t="s">
        <v>1937</v>
      </c>
      <c r="L147" s="36">
        <v>2199035</v>
      </c>
      <c r="M147" s="15">
        <v>0.92879008305612798</v>
      </c>
      <c r="N147" s="16">
        <v>4</v>
      </c>
      <c r="O147" s="15">
        <v>7.6899686000541798E-2</v>
      </c>
      <c r="P147" s="4" t="s">
        <v>482</v>
      </c>
      <c r="Q147" s="7">
        <v>117.07899999999999</v>
      </c>
      <c r="R147" s="4" t="s">
        <v>3033</v>
      </c>
      <c r="S147" s="7">
        <v>116.07172354799999</v>
      </c>
      <c r="T147" s="7">
        <v>116.07187298219685</v>
      </c>
      <c r="U147" s="39">
        <f t="shared" si="9"/>
        <v>1.4943419685664594E-4</v>
      </c>
      <c r="V147" s="40">
        <f t="shared" si="10"/>
        <v>1.2874298088185907</v>
      </c>
      <c r="W147" s="9">
        <v>7.9210466589999999</v>
      </c>
      <c r="X147" s="9">
        <v>8.7416712059999995</v>
      </c>
      <c r="Y147" s="9">
        <v>8.1707777250000007</v>
      </c>
      <c r="Z147" s="9">
        <v>8.2906704369999993</v>
      </c>
      <c r="AA147" s="40">
        <f t="shared" si="11"/>
        <v>0.11989271199999862</v>
      </c>
    </row>
    <row r="148" spans="1:30">
      <c r="A148" s="38">
        <v>144</v>
      </c>
      <c r="B148" s="43">
        <v>219</v>
      </c>
      <c r="C148" s="6" t="s">
        <v>1159</v>
      </c>
      <c r="D148" s="6" t="s">
        <v>1160</v>
      </c>
      <c r="E148" s="14" t="s">
        <v>2524</v>
      </c>
      <c r="F148" s="30">
        <v>1</v>
      </c>
      <c r="G148" s="30">
        <v>1</v>
      </c>
      <c r="H148" s="30">
        <v>1</v>
      </c>
      <c r="I148" s="31">
        <f t="shared" si="8"/>
        <v>3</v>
      </c>
      <c r="J148" s="30" t="s">
        <v>1934</v>
      </c>
      <c r="K148" s="30" t="s">
        <v>1937</v>
      </c>
      <c r="L148" s="36">
        <v>370249408</v>
      </c>
      <c r="M148" s="15">
        <v>0.74928877056601795</v>
      </c>
      <c r="N148" s="16">
        <v>11</v>
      </c>
      <c r="O148" s="15">
        <v>0.463410555458174</v>
      </c>
      <c r="P148" s="4" t="s">
        <v>673</v>
      </c>
      <c r="Q148" s="7">
        <v>147.0532</v>
      </c>
      <c r="R148" s="4" t="s">
        <v>3033</v>
      </c>
      <c r="S148" s="7">
        <v>146.04592354799999</v>
      </c>
      <c r="T148" s="7">
        <v>146.04617748958148</v>
      </c>
      <c r="U148" s="39">
        <f t="shared" si="9"/>
        <v>2.5394158149083523E-4</v>
      </c>
      <c r="V148" s="40">
        <f t="shared" si="10"/>
        <v>1.7387789766509565</v>
      </c>
      <c r="W148" s="9">
        <v>8.0299791210000002</v>
      </c>
      <c r="X148" s="9">
        <v>8.7561955339999997</v>
      </c>
      <c r="Y148" s="9">
        <v>8.2425189999999997</v>
      </c>
      <c r="Z148" s="9">
        <v>8.3797333950000006</v>
      </c>
      <c r="AA148" s="40">
        <f t="shared" si="11"/>
        <v>0.13721439500000088</v>
      </c>
    </row>
    <row r="149" spans="1:30">
      <c r="A149" s="38">
        <v>145</v>
      </c>
      <c r="B149" s="43">
        <v>138</v>
      </c>
      <c r="C149" s="6" t="s">
        <v>1161</v>
      </c>
      <c r="D149" s="6" t="s">
        <v>1162</v>
      </c>
      <c r="E149" s="14" t="s">
        <v>1162</v>
      </c>
      <c r="F149" s="30">
        <v>1</v>
      </c>
      <c r="G149" s="30">
        <v>1</v>
      </c>
      <c r="H149" s="30">
        <v>1</v>
      </c>
      <c r="I149" s="31">
        <f t="shared" si="8"/>
        <v>3</v>
      </c>
      <c r="J149" s="30" t="s">
        <v>1934</v>
      </c>
      <c r="L149" s="36">
        <v>172349760</v>
      </c>
      <c r="M149" s="15">
        <v>0.95534234945472396</v>
      </c>
      <c r="N149" s="16">
        <v>3</v>
      </c>
      <c r="O149" s="15">
        <v>5.1239214265681197E-2</v>
      </c>
      <c r="P149" s="4" t="s">
        <v>1176</v>
      </c>
      <c r="Q149" s="7">
        <v>129.04259999999999</v>
      </c>
      <c r="R149" s="4" t="s">
        <v>3033</v>
      </c>
      <c r="S149" s="7">
        <v>128.03532354799998</v>
      </c>
      <c r="T149" s="7">
        <v>128.03555457630858</v>
      </c>
      <c r="U149" s="39">
        <f t="shared" si="9"/>
        <v>2.3102830860466383E-4</v>
      </c>
      <c r="V149" s="40">
        <f t="shared" si="10"/>
        <v>1.8044107063786359</v>
      </c>
      <c r="W149" s="9">
        <v>8.1461737470000006</v>
      </c>
      <c r="X149" s="9">
        <v>8.6980982210000004</v>
      </c>
      <c r="Y149" s="9">
        <v>8.2474554999999992</v>
      </c>
      <c r="Z149" s="9">
        <v>8.4193691380000004</v>
      </c>
      <c r="AA149" s="40">
        <f t="shared" si="11"/>
        <v>0.17191363800000126</v>
      </c>
    </row>
    <row r="150" spans="1:30">
      <c r="A150" s="38">
        <v>146</v>
      </c>
      <c r="B150" s="43">
        <v>162</v>
      </c>
      <c r="C150" s="6" t="s">
        <v>1833</v>
      </c>
      <c r="D150" s="6" t="s">
        <v>1881</v>
      </c>
      <c r="E150" s="14" t="s">
        <v>1881</v>
      </c>
      <c r="F150" s="30">
        <v>1</v>
      </c>
      <c r="G150" s="30">
        <v>1</v>
      </c>
      <c r="H150" s="30">
        <v>1</v>
      </c>
      <c r="I150" s="31">
        <f t="shared" si="8"/>
        <v>3</v>
      </c>
      <c r="J150" s="30" t="s">
        <v>1934</v>
      </c>
      <c r="L150" s="36">
        <v>2496989</v>
      </c>
      <c r="M150" s="15">
        <v>0.80664160261642404</v>
      </c>
      <c r="N150" s="16">
        <v>6</v>
      </c>
      <c r="O150" s="15">
        <v>0.44751678541308898</v>
      </c>
      <c r="P150" s="4" t="s">
        <v>1914</v>
      </c>
      <c r="Q150" s="7">
        <v>284.07569999999998</v>
      </c>
      <c r="R150" s="4" t="s">
        <v>3033</v>
      </c>
      <c r="S150" s="7">
        <v>283.068423548</v>
      </c>
      <c r="T150" s="7">
        <v>283.06850581382076</v>
      </c>
      <c r="U150" s="39">
        <f t="shared" si="9"/>
        <v>8.2265820765314857E-5</v>
      </c>
      <c r="V150" s="40">
        <f t="shared" si="10"/>
        <v>0.29062167985460596</v>
      </c>
      <c r="W150" s="9">
        <v>8.4753965820000001</v>
      </c>
      <c r="X150" s="9">
        <v>9.0472920069999994</v>
      </c>
      <c r="Y150" s="9">
        <v>8.4152965000000002</v>
      </c>
      <c r="Z150" s="9">
        <v>8.7253867330000006</v>
      </c>
      <c r="AA150" s="40">
        <f t="shared" si="11"/>
        <v>0.31009023300000038</v>
      </c>
    </row>
    <row r="151" spans="1:30">
      <c r="A151" s="38">
        <v>147</v>
      </c>
      <c r="B151" s="43">
        <v>731</v>
      </c>
      <c r="C151" s="6" t="s">
        <v>3256</v>
      </c>
      <c r="D151" s="6" t="s">
        <v>3257</v>
      </c>
      <c r="E151" s="14" t="s">
        <v>3257</v>
      </c>
      <c r="F151" s="30">
        <v>1</v>
      </c>
      <c r="G151" s="30">
        <v>1</v>
      </c>
      <c r="H151" s="30">
        <v>1</v>
      </c>
      <c r="I151" s="31">
        <f t="shared" si="8"/>
        <v>3</v>
      </c>
      <c r="J151" s="30" t="s">
        <v>1934</v>
      </c>
      <c r="L151" s="36">
        <v>4234067.5</v>
      </c>
      <c r="M151" s="15">
        <v>0.84542433265781003</v>
      </c>
      <c r="N151" s="16">
        <v>17</v>
      </c>
      <c r="O151" s="15">
        <v>0.57382225580659796</v>
      </c>
      <c r="P151" s="4" t="s">
        <v>3258</v>
      </c>
      <c r="Q151" s="7">
        <v>172.03720000000001</v>
      </c>
      <c r="R151" s="4" t="s">
        <v>3033</v>
      </c>
      <c r="S151" s="7">
        <v>171.029923548</v>
      </c>
      <c r="T151" s="7">
        <v>171.03022019762489</v>
      </c>
      <c r="U151" s="39">
        <f t="shared" si="9"/>
        <v>2.9664962488595847E-4</v>
      </c>
      <c r="V151" s="40">
        <f t="shared" si="10"/>
        <v>1.7344896070347771</v>
      </c>
      <c r="W151" s="9">
        <v>8.3483087099999995</v>
      </c>
      <c r="X151" s="9">
        <v>8.9011409540000006</v>
      </c>
      <c r="Y151" s="9">
        <v>8.4203656640000002</v>
      </c>
      <c r="Z151" s="9">
        <v>8.6620607740000004</v>
      </c>
      <c r="AA151" s="40">
        <f t="shared" si="11"/>
        <v>0.24169511000000021</v>
      </c>
    </row>
    <row r="152" spans="1:30">
      <c r="A152" s="38">
        <v>148</v>
      </c>
      <c r="B152" s="43">
        <v>206</v>
      </c>
      <c r="C152" s="6" t="s">
        <v>3259</v>
      </c>
      <c r="D152" s="6" t="s">
        <v>3260</v>
      </c>
      <c r="E152" s="14" t="s">
        <v>3260</v>
      </c>
      <c r="F152" s="30">
        <v>1</v>
      </c>
      <c r="G152" s="30">
        <v>1</v>
      </c>
      <c r="H152" s="30">
        <v>1</v>
      </c>
      <c r="I152" s="31">
        <f t="shared" si="8"/>
        <v>3</v>
      </c>
      <c r="J152" s="30" t="s">
        <v>1934</v>
      </c>
      <c r="L152" s="36">
        <v>17816704</v>
      </c>
      <c r="M152" s="15">
        <v>0.95485178137092097</v>
      </c>
      <c r="N152" s="16">
        <v>5</v>
      </c>
      <c r="O152" s="15">
        <v>0.66451664371145103</v>
      </c>
      <c r="P152" s="4" t="s">
        <v>3261</v>
      </c>
      <c r="Q152" s="7">
        <v>106.0266</v>
      </c>
      <c r="R152" s="4" t="s">
        <v>3033</v>
      </c>
      <c r="S152" s="7">
        <v>105.019323548</v>
      </c>
      <c r="T152" s="7">
        <v>105.01946454270158</v>
      </c>
      <c r="U152" s="39">
        <f t="shared" si="9"/>
        <v>1.4099470158157601E-4</v>
      </c>
      <c r="V152" s="40">
        <f t="shared" si="10"/>
        <v>1.3425596053961739</v>
      </c>
      <c r="W152" s="9">
        <v>8.3355999230000002</v>
      </c>
      <c r="X152" s="9">
        <v>9.0727095819999999</v>
      </c>
      <c r="Y152" s="9">
        <v>8.4399789999999992</v>
      </c>
      <c r="Z152" s="9">
        <v>8.6843088759999993</v>
      </c>
      <c r="AA152" s="40">
        <f t="shared" si="11"/>
        <v>0.24432987600000011</v>
      </c>
    </row>
    <row r="153" spans="1:30">
      <c r="A153" s="38">
        <v>149</v>
      </c>
      <c r="B153" s="43">
        <v>268</v>
      </c>
      <c r="C153" s="6" t="s">
        <v>3262</v>
      </c>
      <c r="D153" s="6" t="s">
        <v>3263</v>
      </c>
      <c r="E153" s="14" t="s">
        <v>3263</v>
      </c>
      <c r="F153" s="30">
        <v>-1</v>
      </c>
      <c r="G153" s="30">
        <v>1</v>
      </c>
      <c r="H153" s="30">
        <v>0.5</v>
      </c>
      <c r="I153" s="31">
        <f t="shared" si="8"/>
        <v>0.5</v>
      </c>
      <c r="J153" s="30" t="s">
        <v>1933</v>
      </c>
      <c r="K153" s="30" t="s">
        <v>1933</v>
      </c>
      <c r="L153" s="36">
        <v>15255712</v>
      </c>
      <c r="M153" s="15">
        <v>0.43401112368732397</v>
      </c>
      <c r="N153" s="16">
        <v>5</v>
      </c>
      <c r="O153" s="15">
        <v>9.31785141393595E-2</v>
      </c>
      <c r="P153" s="4" t="s">
        <v>3238</v>
      </c>
      <c r="Q153" s="7">
        <v>156.0171</v>
      </c>
      <c r="R153" s="4" t="s">
        <v>3033</v>
      </c>
      <c r="S153" s="7">
        <v>155.00982354799999</v>
      </c>
      <c r="T153" s="7">
        <v>155.01003967631789</v>
      </c>
      <c r="U153" s="39">
        <f t="shared" si="9"/>
        <v>2.1612831790207565E-4</v>
      </c>
      <c r="V153" s="40">
        <f t="shared" si="10"/>
        <v>1.3942878777302128</v>
      </c>
      <c r="W153" s="9">
        <v>6.5563697120000004</v>
      </c>
      <c r="X153" s="9">
        <v>7.43327603</v>
      </c>
      <c r="Y153" s="9">
        <v>8.6315554569999993</v>
      </c>
      <c r="Z153" s="9">
        <v>7.0445848160000004</v>
      </c>
      <c r="AA153" s="40">
        <f t="shared" si="11"/>
        <v>1.5869706409999988</v>
      </c>
    </row>
    <row r="154" spans="1:30">
      <c r="A154" s="38">
        <v>150</v>
      </c>
      <c r="B154" s="43">
        <v>426</v>
      </c>
      <c r="C154" s="6" t="s">
        <v>1418</v>
      </c>
      <c r="D154" s="6" t="s">
        <v>1419</v>
      </c>
      <c r="E154" s="14" t="s">
        <v>2522</v>
      </c>
      <c r="F154" s="30">
        <v>1</v>
      </c>
      <c r="G154" s="30">
        <v>1</v>
      </c>
      <c r="H154" s="30">
        <v>1</v>
      </c>
      <c r="I154" s="31">
        <f t="shared" si="8"/>
        <v>3</v>
      </c>
      <c r="J154" s="30" t="s">
        <v>1934</v>
      </c>
      <c r="K154" s="30" t="s">
        <v>1937</v>
      </c>
      <c r="L154" s="36">
        <v>23679952</v>
      </c>
      <c r="M154" s="15">
        <v>0.66918710846019902</v>
      </c>
      <c r="N154" s="16">
        <v>7</v>
      </c>
      <c r="O154" s="15">
        <v>0.55720311041173898</v>
      </c>
      <c r="P154" s="4" t="s">
        <v>1374</v>
      </c>
      <c r="Q154" s="7">
        <v>153.04259999999999</v>
      </c>
      <c r="R154" s="4" t="s">
        <v>3033</v>
      </c>
      <c r="S154" s="7">
        <v>152.03532354799998</v>
      </c>
      <c r="T154" s="7">
        <v>152.03554650750743</v>
      </c>
      <c r="U154" s="39">
        <f t="shared" si="9"/>
        <v>2.2295950745387927E-4</v>
      </c>
      <c r="V154" s="40">
        <f t="shared" si="10"/>
        <v>1.4664980627576814</v>
      </c>
      <c r="W154" s="9">
        <v>8.0496522099999996</v>
      </c>
      <c r="X154" s="9">
        <v>9.0218744330000007</v>
      </c>
      <c r="Y154" s="9">
        <v>8.6325024999999993</v>
      </c>
      <c r="Z154" s="9">
        <v>8.4812871120000004</v>
      </c>
      <c r="AA154" s="40">
        <f t="shared" si="11"/>
        <v>0.1512153879999989</v>
      </c>
    </row>
    <row r="155" spans="1:30">
      <c r="A155" s="38">
        <v>151</v>
      </c>
      <c r="B155" s="43">
        <v>481</v>
      </c>
      <c r="C155" s="6" t="s">
        <v>3264</v>
      </c>
      <c r="D155" s="6" t="s">
        <v>3265</v>
      </c>
      <c r="E155" s="14" t="s">
        <v>3265</v>
      </c>
      <c r="F155" s="30">
        <v>0</v>
      </c>
      <c r="G155" s="30">
        <v>1</v>
      </c>
      <c r="H155" s="30">
        <v>1</v>
      </c>
      <c r="I155" s="31">
        <f t="shared" si="8"/>
        <v>2</v>
      </c>
      <c r="J155" s="63" t="s">
        <v>1935</v>
      </c>
      <c r="L155" s="36">
        <v>3557736.5</v>
      </c>
      <c r="P155" s="4" t="s">
        <v>3266</v>
      </c>
      <c r="Q155" s="7">
        <v>188.10489999999999</v>
      </c>
      <c r="R155" s="4" t="s">
        <v>3033</v>
      </c>
      <c r="S155" s="7">
        <v>187.09762354799997</v>
      </c>
      <c r="T155" s="7">
        <v>187.09784974103655</v>
      </c>
      <c r="U155" s="39">
        <f t="shared" si="9"/>
        <v>2.2619303658188983E-4</v>
      </c>
      <c r="V155" s="40">
        <f t="shared" si="10"/>
        <v>1.2089572934840613</v>
      </c>
      <c r="W155" s="9">
        <v>8.2657015929999993</v>
      </c>
      <c r="X155" s="9">
        <v>9.3078221449999994</v>
      </c>
      <c r="Y155" s="9">
        <v>8.6374390000000005</v>
      </c>
      <c r="Z155" s="9">
        <v>8.7875487089999993</v>
      </c>
      <c r="AA155" s="40">
        <f t="shared" si="11"/>
        <v>0.15010970899999876</v>
      </c>
    </row>
    <row r="156" spans="1:30">
      <c r="A156" s="38">
        <v>152</v>
      </c>
      <c r="B156" s="43">
        <v>640</v>
      </c>
      <c r="C156" s="6" t="s">
        <v>3267</v>
      </c>
      <c r="D156" s="6" t="s">
        <v>3268</v>
      </c>
      <c r="E156" s="14" t="s">
        <v>3268</v>
      </c>
      <c r="F156" s="30">
        <v>-1</v>
      </c>
      <c r="G156" s="30">
        <v>1</v>
      </c>
      <c r="H156" s="30">
        <v>1</v>
      </c>
      <c r="I156" s="31">
        <f t="shared" si="8"/>
        <v>1</v>
      </c>
      <c r="J156" s="30" t="s">
        <v>1933</v>
      </c>
      <c r="K156" s="30" t="s">
        <v>1933</v>
      </c>
      <c r="L156" s="36">
        <v>27346628</v>
      </c>
      <c r="M156" s="15">
        <v>0.49369498505951498</v>
      </c>
      <c r="N156" s="16">
        <v>13</v>
      </c>
      <c r="O156" s="15">
        <v>0.99123753972667705</v>
      </c>
      <c r="P156" s="4" t="s">
        <v>3177</v>
      </c>
      <c r="Q156" s="7">
        <v>150.05279999999999</v>
      </c>
      <c r="R156" s="4" t="s">
        <v>3033</v>
      </c>
      <c r="S156" s="7">
        <v>149.04552354799998</v>
      </c>
      <c r="T156" s="7">
        <v>149.04574065688445</v>
      </c>
      <c r="U156" s="39">
        <f t="shared" si="9"/>
        <v>2.1710888447046273E-4</v>
      </c>
      <c r="V156" s="40">
        <f t="shared" si="10"/>
        <v>1.4566615575042279</v>
      </c>
      <c r="W156" s="9">
        <v>8.0560066040000002</v>
      </c>
      <c r="X156" s="9">
        <v>9.0981271560000003</v>
      </c>
      <c r="Y156" s="9">
        <v>8.6507545290000003</v>
      </c>
      <c r="Z156" s="9">
        <v>8.6059412779999995</v>
      </c>
      <c r="AA156" s="40">
        <f t="shared" si="11"/>
        <v>4.4813251000000776E-2</v>
      </c>
    </row>
    <row r="157" spans="1:30">
      <c r="A157" s="38">
        <v>153</v>
      </c>
      <c r="B157" s="43">
        <v>12</v>
      </c>
      <c r="C157" s="6" t="s">
        <v>3269</v>
      </c>
      <c r="D157" s="6" t="s">
        <v>3270</v>
      </c>
      <c r="E157" s="14" t="s">
        <v>3270</v>
      </c>
      <c r="F157" s="30">
        <v>1</v>
      </c>
      <c r="G157" s="30">
        <v>1</v>
      </c>
      <c r="H157" s="30">
        <v>1</v>
      </c>
      <c r="I157" s="31">
        <f t="shared" si="8"/>
        <v>3</v>
      </c>
      <c r="J157" s="30" t="s">
        <v>1934</v>
      </c>
      <c r="L157" s="36">
        <v>7068132</v>
      </c>
      <c r="M157" s="15">
        <v>0.92045058836429805</v>
      </c>
      <c r="N157" s="16">
        <v>3</v>
      </c>
      <c r="O157" s="15">
        <v>0.48719322167261597</v>
      </c>
      <c r="P157" s="4" t="s">
        <v>3271</v>
      </c>
      <c r="Q157" s="7">
        <v>168.0283</v>
      </c>
      <c r="R157" s="4" t="s">
        <v>3033</v>
      </c>
      <c r="S157" s="7">
        <v>167.02102354799999</v>
      </c>
      <c r="T157" s="7">
        <v>167.02136247052732</v>
      </c>
      <c r="U157" s="39">
        <f t="shared" si="9"/>
        <v>3.3892252733380701E-4</v>
      </c>
      <c r="V157" s="40">
        <f t="shared" si="10"/>
        <v>2.0292207539753488</v>
      </c>
      <c r="W157" s="9">
        <v>8.6978003590000004</v>
      </c>
      <c r="X157" s="9">
        <v>9.3523028999999998</v>
      </c>
      <c r="Y157" s="9">
        <v>8.6522485000000007</v>
      </c>
      <c r="Z157" s="9">
        <v>8.9878466540000002</v>
      </c>
      <c r="AA157" s="40">
        <f t="shared" si="11"/>
        <v>0.33559815399999948</v>
      </c>
    </row>
    <row r="158" spans="1:30">
      <c r="A158" s="38">
        <v>154</v>
      </c>
      <c r="B158" s="43">
        <v>74</v>
      </c>
      <c r="C158" s="6" t="s">
        <v>519</v>
      </c>
      <c r="D158" s="6" t="s">
        <v>32</v>
      </c>
      <c r="E158" s="14" t="s">
        <v>32</v>
      </c>
      <c r="F158" s="30">
        <v>-1</v>
      </c>
      <c r="G158" s="30">
        <v>1</v>
      </c>
      <c r="H158" s="30">
        <v>1</v>
      </c>
      <c r="I158" s="31">
        <f t="shared" si="8"/>
        <v>1</v>
      </c>
      <c r="J158" s="30" t="s">
        <v>1933</v>
      </c>
      <c r="K158" s="30" t="s">
        <v>1933</v>
      </c>
      <c r="L158" s="36">
        <v>2105294.75</v>
      </c>
      <c r="M158" s="15">
        <v>0.111037980175181</v>
      </c>
      <c r="N158" s="16">
        <v>3</v>
      </c>
      <c r="O158" s="15">
        <v>0.508753906718306</v>
      </c>
      <c r="P158" s="4" t="s">
        <v>526</v>
      </c>
      <c r="Q158" s="7">
        <v>181.07390000000001</v>
      </c>
      <c r="R158" s="4" t="s">
        <v>3033</v>
      </c>
      <c r="S158" s="7">
        <v>180.066623548</v>
      </c>
      <c r="T158" s="7">
        <v>180.0668483060528</v>
      </c>
      <c r="U158" s="39">
        <f t="shared" si="9"/>
        <v>2.2475805280919303E-4</v>
      </c>
      <c r="V158" s="40">
        <f t="shared" si="10"/>
        <v>1.2481938539225164</v>
      </c>
      <c r="W158" s="9">
        <v>8.4199573349999994</v>
      </c>
      <c r="X158" s="9">
        <v>9.2260575530000004</v>
      </c>
      <c r="Y158" s="9">
        <v>8.7016135000000006</v>
      </c>
      <c r="Z158" s="9">
        <v>8.8130156690000003</v>
      </c>
      <c r="AA158" s="40">
        <f t="shared" si="11"/>
        <v>0.11140216899999977</v>
      </c>
    </row>
    <row r="159" spans="1:30">
      <c r="A159" s="38">
        <v>155</v>
      </c>
      <c r="B159" s="43">
        <v>428</v>
      </c>
      <c r="C159" s="6" t="s">
        <v>3272</v>
      </c>
      <c r="D159" s="6" t="s">
        <v>3273</v>
      </c>
      <c r="E159" s="14" t="s">
        <v>3273</v>
      </c>
      <c r="F159" s="30">
        <v>1</v>
      </c>
      <c r="G159" s="30">
        <v>1</v>
      </c>
      <c r="H159" s="30">
        <v>1</v>
      </c>
      <c r="I159" s="31">
        <f t="shared" si="8"/>
        <v>3</v>
      </c>
      <c r="J159" s="30" t="s">
        <v>1934</v>
      </c>
      <c r="L159" s="36">
        <v>14760983</v>
      </c>
      <c r="M159" s="15">
        <v>0.87000227736604496</v>
      </c>
      <c r="N159" s="16">
        <v>8</v>
      </c>
      <c r="O159" s="15">
        <v>0.18661297878265701</v>
      </c>
      <c r="P159" s="4" t="s">
        <v>3133</v>
      </c>
      <c r="Q159" s="7">
        <v>154.0266</v>
      </c>
      <c r="R159" s="4" t="s">
        <v>3033</v>
      </c>
      <c r="S159" s="7">
        <v>153.01932354799999</v>
      </c>
      <c r="T159" s="7">
        <v>153.01959348350766</v>
      </c>
      <c r="U159" s="39">
        <f t="shared" si="9"/>
        <v>2.6993550767429042E-4</v>
      </c>
      <c r="V159" s="40">
        <f t="shared" si="10"/>
        <v>1.7640615669668378</v>
      </c>
      <c r="W159" s="9">
        <v>8.2529275599999998</v>
      </c>
      <c r="X159" s="9">
        <v>10.25728486</v>
      </c>
      <c r="Y159" s="9">
        <v>8.7657880000000006</v>
      </c>
      <c r="Z159" s="9">
        <v>8.7318804080000003</v>
      </c>
      <c r="AA159" s="40">
        <f t="shared" si="11"/>
        <v>3.3907592000000264E-2</v>
      </c>
      <c r="AD159" s="42" t="s">
        <v>3274</v>
      </c>
    </row>
    <row r="160" spans="1:30">
      <c r="A160" s="38">
        <v>156</v>
      </c>
      <c r="B160" s="43">
        <v>270</v>
      </c>
      <c r="C160" s="6" t="s">
        <v>3275</v>
      </c>
      <c r="D160" s="6" t="s">
        <v>3276</v>
      </c>
      <c r="E160" s="14" t="s">
        <v>3276</v>
      </c>
      <c r="F160" s="30">
        <v>0</v>
      </c>
      <c r="G160" s="30">
        <v>1</v>
      </c>
      <c r="H160" s="30">
        <v>1</v>
      </c>
      <c r="I160" s="31">
        <f t="shared" si="8"/>
        <v>2</v>
      </c>
      <c r="J160" s="63" t="s">
        <v>1935</v>
      </c>
      <c r="L160" s="36">
        <v>4137629</v>
      </c>
      <c r="P160" s="4" t="s">
        <v>3277</v>
      </c>
      <c r="Q160" s="7">
        <v>74.000399999999999</v>
      </c>
      <c r="R160" s="4" t="s">
        <v>3033</v>
      </c>
      <c r="S160" s="7">
        <v>72.993123548</v>
      </c>
      <c r="T160" s="7">
        <v>72.992757068255202</v>
      </c>
      <c r="U160" s="39">
        <f t="shared" si="9"/>
        <v>3.6647974479819823E-4</v>
      </c>
      <c r="V160" s="40">
        <f t="shared" si="10"/>
        <v>5.0207434205388202</v>
      </c>
      <c r="W160" s="9">
        <v>7.9406545030000002</v>
      </c>
      <c r="X160" s="9">
        <v>9.2914170299999999</v>
      </c>
      <c r="Y160" s="9">
        <v>8.7659489609999994</v>
      </c>
      <c r="Z160" s="9">
        <v>8.6269216639999993</v>
      </c>
      <c r="AA160" s="40">
        <f t="shared" si="11"/>
        <v>0.13902729700000016</v>
      </c>
    </row>
    <row r="161" spans="1:27">
      <c r="A161" s="38">
        <v>157</v>
      </c>
      <c r="B161" s="43">
        <v>648</v>
      </c>
      <c r="C161" s="6" t="s">
        <v>536</v>
      </c>
      <c r="D161" s="6" t="s">
        <v>33</v>
      </c>
      <c r="E161" s="14" t="s">
        <v>33</v>
      </c>
      <c r="F161" s="30">
        <v>0</v>
      </c>
      <c r="G161" s="30">
        <v>1</v>
      </c>
      <c r="H161" s="30">
        <v>1</v>
      </c>
      <c r="I161" s="31">
        <f t="shared" si="8"/>
        <v>2</v>
      </c>
      <c r="J161" s="63" t="s">
        <v>1935</v>
      </c>
      <c r="L161" s="36">
        <v>415186.96879999997</v>
      </c>
      <c r="P161" s="4" t="s">
        <v>543</v>
      </c>
      <c r="Q161" s="7">
        <v>115.0633</v>
      </c>
      <c r="R161" s="4" t="s">
        <v>3033</v>
      </c>
      <c r="S161" s="7">
        <v>114.056023548</v>
      </c>
      <c r="T161" s="7">
        <v>114.05624040643622</v>
      </c>
      <c r="U161" s="39">
        <f t="shared" si="9"/>
        <v>2.1685843621810363E-4</v>
      </c>
      <c r="V161" s="40">
        <f t="shared" si="10"/>
        <v>1.9013326036817308</v>
      </c>
      <c r="W161" s="9">
        <v>8.5724627810000005</v>
      </c>
      <c r="X161" s="9">
        <v>9.4439224759999991</v>
      </c>
      <c r="Y161" s="9">
        <v>8.8427452500000001</v>
      </c>
      <c r="Z161" s="9">
        <v>8.9566160260000007</v>
      </c>
      <c r="AA161" s="40">
        <f t="shared" si="11"/>
        <v>0.11387077600000062</v>
      </c>
    </row>
    <row r="162" spans="1:27">
      <c r="A162" s="38">
        <v>158</v>
      </c>
      <c r="B162" s="43">
        <v>34</v>
      </c>
      <c r="C162" s="6" t="s">
        <v>3278</v>
      </c>
      <c r="D162" s="6" t="s">
        <v>3279</v>
      </c>
      <c r="E162" s="14" t="s">
        <v>3279</v>
      </c>
      <c r="F162" s="30">
        <v>1</v>
      </c>
      <c r="G162" s="30">
        <v>1</v>
      </c>
      <c r="H162" s="30">
        <v>0.5</v>
      </c>
      <c r="I162" s="31">
        <f t="shared" si="8"/>
        <v>2.5</v>
      </c>
      <c r="J162" s="63" t="s">
        <v>1935</v>
      </c>
      <c r="L162" s="36">
        <v>99626488</v>
      </c>
      <c r="M162" s="15">
        <v>0.98904238719389803</v>
      </c>
      <c r="N162" s="16">
        <v>2</v>
      </c>
      <c r="O162" s="15">
        <v>4.4173882829542897E-2</v>
      </c>
      <c r="P162" s="4" t="s">
        <v>3149</v>
      </c>
      <c r="Q162" s="7">
        <v>104.011</v>
      </c>
      <c r="R162" s="4" t="s">
        <v>3033</v>
      </c>
      <c r="S162" s="7">
        <v>103.003723548</v>
      </c>
      <c r="T162" s="7">
        <v>103.00393796591625</v>
      </c>
      <c r="U162" s="39">
        <f t="shared" si="9"/>
        <v>2.1441791625420592E-4</v>
      </c>
      <c r="V162" s="40">
        <f t="shared" si="10"/>
        <v>2.081652088570241</v>
      </c>
      <c r="W162" s="9">
        <v>8.8992601669999996</v>
      </c>
      <c r="X162" s="9">
        <v>10.562295750000001</v>
      </c>
      <c r="Y162" s="9">
        <v>8.9435020000000005</v>
      </c>
      <c r="Z162" s="9">
        <v>9.4588439900000001</v>
      </c>
      <c r="AA162" s="40">
        <f t="shared" si="11"/>
        <v>0.51534198999999958</v>
      </c>
    </row>
    <row r="163" spans="1:27">
      <c r="A163" s="38">
        <v>159</v>
      </c>
      <c r="B163" s="43">
        <v>667</v>
      </c>
      <c r="C163" s="6" t="s">
        <v>1837</v>
      </c>
      <c r="D163" s="6" t="s">
        <v>1877</v>
      </c>
      <c r="E163" s="14" t="s">
        <v>3280</v>
      </c>
      <c r="F163" s="30">
        <v>1</v>
      </c>
      <c r="G163" s="30">
        <v>1</v>
      </c>
      <c r="H163" s="30">
        <v>1</v>
      </c>
      <c r="I163" s="31">
        <f t="shared" si="8"/>
        <v>3</v>
      </c>
      <c r="J163" s="30" t="s">
        <v>1934</v>
      </c>
      <c r="K163" s="30" t="s">
        <v>3281</v>
      </c>
      <c r="L163" s="36">
        <v>1796298.375</v>
      </c>
      <c r="M163" s="15">
        <v>0.88102074545176701</v>
      </c>
      <c r="N163" s="16">
        <v>2</v>
      </c>
      <c r="O163" s="15">
        <v>1.7283848732096201E-2</v>
      </c>
      <c r="P163" s="4" t="s">
        <v>535</v>
      </c>
      <c r="Q163" s="7">
        <v>103.0633</v>
      </c>
      <c r="R163" s="4" t="s">
        <v>3033</v>
      </c>
      <c r="S163" s="7">
        <v>102.056023548</v>
      </c>
      <c r="T163" s="7">
        <v>102.05623316504398</v>
      </c>
      <c r="U163" s="39">
        <f t="shared" si="9"/>
        <v>2.096170439784828E-4</v>
      </c>
      <c r="V163" s="40">
        <f t="shared" si="10"/>
        <v>2.0539409305898895</v>
      </c>
      <c r="W163" s="9">
        <v>8.826638526</v>
      </c>
      <c r="X163" s="9">
        <v>9.393087328</v>
      </c>
      <c r="Y163" s="9">
        <v>9.0347359709999999</v>
      </c>
      <c r="Z163" s="9">
        <v>9.1357123199999997</v>
      </c>
      <c r="AA163" s="40">
        <f t="shared" si="11"/>
        <v>0.10097634899999974</v>
      </c>
    </row>
    <row r="164" spans="1:27">
      <c r="A164" s="38">
        <v>160</v>
      </c>
      <c r="B164" s="43">
        <v>32</v>
      </c>
      <c r="C164" s="6" t="s">
        <v>3282</v>
      </c>
      <c r="D164" s="6" t="s">
        <v>3283</v>
      </c>
      <c r="E164" s="14" t="s">
        <v>3283</v>
      </c>
      <c r="F164" s="30">
        <v>1</v>
      </c>
      <c r="G164" s="30">
        <v>1</v>
      </c>
      <c r="H164" s="30">
        <v>1</v>
      </c>
      <c r="I164" s="31">
        <f t="shared" si="8"/>
        <v>3</v>
      </c>
      <c r="J164" s="30" t="s">
        <v>1934</v>
      </c>
      <c r="L164" s="36">
        <v>9922417</v>
      </c>
      <c r="M164" s="15">
        <v>0.87534368138021401</v>
      </c>
      <c r="N164" s="16">
        <v>12</v>
      </c>
      <c r="O164" s="15">
        <v>6.9017417038712101E-2</v>
      </c>
      <c r="P164" s="4" t="s">
        <v>3284</v>
      </c>
      <c r="Q164" s="7">
        <v>192.0634</v>
      </c>
      <c r="R164" s="4" t="s">
        <v>3033</v>
      </c>
      <c r="S164" s="7">
        <v>191.05612354799999</v>
      </c>
      <c r="T164" s="7">
        <v>191.0564568804399</v>
      </c>
      <c r="U164" s="39">
        <f t="shared" si="9"/>
        <v>3.3333243990796291E-4</v>
      </c>
      <c r="V164" s="40">
        <f t="shared" si="10"/>
        <v>1.7446833617150102</v>
      </c>
      <c r="W164" s="9">
        <v>8.9137844949999998</v>
      </c>
      <c r="X164" s="9">
        <v>9.6980982210000004</v>
      </c>
      <c r="Y164" s="9">
        <v>9.0619779999999999</v>
      </c>
      <c r="Z164" s="9">
        <v>9.2346074169999994</v>
      </c>
      <c r="AA164" s="40">
        <f t="shared" si="11"/>
        <v>0.17262941699999956</v>
      </c>
    </row>
    <row r="165" spans="1:27">
      <c r="A165" s="38">
        <v>161</v>
      </c>
      <c r="B165" s="43">
        <v>207</v>
      </c>
      <c r="C165" s="6" t="s">
        <v>3285</v>
      </c>
      <c r="D165" s="6" t="s">
        <v>3286</v>
      </c>
      <c r="E165" s="14" t="s">
        <v>3286</v>
      </c>
      <c r="F165" s="30">
        <v>0</v>
      </c>
      <c r="G165" s="30">
        <v>0.5</v>
      </c>
      <c r="H165" s="30">
        <v>0.5</v>
      </c>
      <c r="I165" s="31">
        <f t="shared" si="8"/>
        <v>1</v>
      </c>
      <c r="L165" s="36">
        <v>1109741</v>
      </c>
      <c r="P165" s="4" t="s">
        <v>3287</v>
      </c>
      <c r="Q165" s="7">
        <v>305.04129999999998</v>
      </c>
      <c r="R165" s="4" t="s">
        <v>3033</v>
      </c>
      <c r="S165" s="7">
        <v>304.03402354799999</v>
      </c>
      <c r="T165" s="7">
        <v>304.03588069036914</v>
      </c>
      <c r="U165" s="39">
        <f t="shared" si="9"/>
        <v>1.8571423691469136E-3</v>
      </c>
      <c r="V165" s="40">
        <f t="shared" si="10"/>
        <v>6.1083373086818797</v>
      </c>
      <c r="W165" s="9">
        <v>8.0931599490000004</v>
      </c>
      <c r="X165" s="9">
        <v>8.6305600939999998</v>
      </c>
      <c r="Y165" s="9">
        <v>9.0669144999999993</v>
      </c>
      <c r="Z165" s="9">
        <v>8.3725338279999999</v>
      </c>
      <c r="AA165" s="40">
        <f t="shared" si="11"/>
        <v>0.69438067199999942</v>
      </c>
    </row>
    <row r="166" spans="1:27">
      <c r="A166" s="38">
        <v>162</v>
      </c>
      <c r="B166" s="43">
        <v>647</v>
      </c>
      <c r="C166" s="6" t="s">
        <v>3288</v>
      </c>
      <c r="D166" s="6" t="s">
        <v>3289</v>
      </c>
      <c r="E166" s="14" t="s">
        <v>3290</v>
      </c>
      <c r="F166" s="30">
        <v>0</v>
      </c>
      <c r="G166" s="30">
        <v>1</v>
      </c>
      <c r="H166" s="30">
        <v>0.5</v>
      </c>
      <c r="I166" s="31">
        <f t="shared" si="8"/>
        <v>1.5</v>
      </c>
      <c r="J166" s="30" t="s">
        <v>1936</v>
      </c>
      <c r="L166" s="36">
        <v>27346628</v>
      </c>
      <c r="P166" s="4" t="s">
        <v>3177</v>
      </c>
      <c r="Q166" s="7">
        <v>150.05279999999999</v>
      </c>
      <c r="R166" s="4" t="s">
        <v>3033</v>
      </c>
      <c r="S166" s="7">
        <v>149.04552354799998</v>
      </c>
      <c r="T166" s="7">
        <v>149.04574065688445</v>
      </c>
      <c r="U166" s="39">
        <f t="shared" si="9"/>
        <v>2.1710888447046273E-4</v>
      </c>
      <c r="V166" s="40">
        <f t="shared" si="10"/>
        <v>1.4566615575042279</v>
      </c>
      <c r="W166" s="9">
        <v>8.0350626359999993</v>
      </c>
      <c r="X166" s="9">
        <v>9.1026007629999999</v>
      </c>
      <c r="Y166" s="9">
        <v>9.2267266919999997</v>
      </c>
      <c r="Z166" s="9">
        <v>8.6059412779999995</v>
      </c>
      <c r="AA166" s="40">
        <f t="shared" si="11"/>
        <v>0.6207854140000002</v>
      </c>
    </row>
    <row r="167" spans="1:27">
      <c r="A167" s="38">
        <v>163</v>
      </c>
      <c r="B167" s="43">
        <v>248</v>
      </c>
      <c r="C167" s="6" t="s">
        <v>1838</v>
      </c>
      <c r="D167" s="6" t="s">
        <v>1876</v>
      </c>
      <c r="E167" s="14" t="s">
        <v>1876</v>
      </c>
      <c r="F167" s="30">
        <v>1</v>
      </c>
      <c r="G167" s="30">
        <v>1</v>
      </c>
      <c r="H167" s="30">
        <v>1</v>
      </c>
      <c r="I167" s="31">
        <f t="shared" si="8"/>
        <v>3</v>
      </c>
      <c r="J167" s="30" t="s">
        <v>1934</v>
      </c>
      <c r="L167" s="36">
        <v>1164586.5</v>
      </c>
      <c r="M167" s="15">
        <v>0.74596419086973498</v>
      </c>
      <c r="N167" s="16">
        <v>5</v>
      </c>
      <c r="O167" s="15">
        <v>0.21500382209917501</v>
      </c>
      <c r="P167" s="4" t="s">
        <v>1918</v>
      </c>
      <c r="Q167" s="7">
        <v>345.04739999999998</v>
      </c>
      <c r="R167" s="4" t="s">
        <v>3033</v>
      </c>
      <c r="S167" s="7">
        <v>344.040123548</v>
      </c>
      <c r="T167" s="7">
        <v>344.0408275166393</v>
      </c>
      <c r="U167" s="39">
        <f t="shared" si="9"/>
        <v>7.0396863930000109E-4</v>
      </c>
      <c r="V167" s="40">
        <f t="shared" si="10"/>
        <v>2.0461818000765377</v>
      </c>
      <c r="W167" s="9">
        <v>9.1606980759999992</v>
      </c>
      <c r="X167" s="9">
        <v>9.7925063540000004</v>
      </c>
      <c r="Y167" s="9">
        <v>9.2347555000000003</v>
      </c>
      <c r="Z167" s="9">
        <v>9.4408251649999997</v>
      </c>
      <c r="AA167" s="40">
        <f t="shared" si="11"/>
        <v>0.20606966499999935</v>
      </c>
    </row>
    <row r="168" spans="1:27">
      <c r="A168" s="38">
        <v>164</v>
      </c>
      <c r="B168" s="43">
        <v>298</v>
      </c>
      <c r="C168" s="6" t="s">
        <v>1837</v>
      </c>
      <c r="D168" s="6" t="s">
        <v>1875</v>
      </c>
      <c r="E168" s="14" t="s">
        <v>3280</v>
      </c>
      <c r="F168" s="30">
        <v>1</v>
      </c>
      <c r="G168" s="30">
        <v>1</v>
      </c>
      <c r="H168" s="30">
        <v>1</v>
      </c>
      <c r="I168" s="31">
        <f t="shared" si="8"/>
        <v>3</v>
      </c>
      <c r="J168" s="30" t="s">
        <v>1934</v>
      </c>
      <c r="K168" s="30" t="s">
        <v>3281</v>
      </c>
      <c r="L168" s="36">
        <v>1796298.375</v>
      </c>
      <c r="M168" s="15">
        <v>0.88102074545176701</v>
      </c>
      <c r="N168" s="16">
        <v>2</v>
      </c>
      <c r="O168" s="15">
        <v>1.7283848732096201E-2</v>
      </c>
      <c r="P168" s="4" t="s">
        <v>535</v>
      </c>
      <c r="Q168" s="7">
        <v>103.0633</v>
      </c>
      <c r="R168" s="4" t="s">
        <v>3033</v>
      </c>
      <c r="S168" s="7">
        <v>102.056023548</v>
      </c>
      <c r="T168" s="7">
        <v>102.05623316504398</v>
      </c>
      <c r="U168" s="39">
        <f t="shared" si="9"/>
        <v>2.096170439784828E-4</v>
      </c>
      <c r="V168" s="40">
        <f t="shared" si="10"/>
        <v>2.0539409305898895</v>
      </c>
      <c r="W168" s="9">
        <v>8.8411628540000002</v>
      </c>
      <c r="X168" s="9">
        <v>9.4221359840000005</v>
      </c>
      <c r="Y168" s="9">
        <v>9.2347555000000003</v>
      </c>
      <c r="Z168" s="9">
        <v>9.1357123199999997</v>
      </c>
      <c r="AA168" s="40">
        <f t="shared" si="11"/>
        <v>9.9043180000000675E-2</v>
      </c>
    </row>
    <row r="169" spans="1:27">
      <c r="A169" s="38">
        <v>165</v>
      </c>
      <c r="B169" s="43">
        <v>651</v>
      </c>
      <c r="C169" s="6" t="s">
        <v>1839</v>
      </c>
      <c r="D169" s="6" t="s">
        <v>1874</v>
      </c>
      <c r="E169" s="14" t="s">
        <v>3244</v>
      </c>
      <c r="F169" s="30">
        <v>0.5</v>
      </c>
      <c r="G169" s="30">
        <v>1</v>
      </c>
      <c r="H169" s="30">
        <v>0.5</v>
      </c>
      <c r="I169" s="31">
        <f t="shared" si="8"/>
        <v>2</v>
      </c>
      <c r="J169" s="30" t="s">
        <v>1936</v>
      </c>
      <c r="K169" s="30" t="s">
        <v>3245</v>
      </c>
      <c r="L169" s="36">
        <v>1048168960</v>
      </c>
      <c r="M169" s="15">
        <v>0.50004138810276</v>
      </c>
      <c r="N169" s="16">
        <v>6</v>
      </c>
      <c r="O169" s="15">
        <v>0.45529299110520499</v>
      </c>
      <c r="P169" s="4" t="s">
        <v>1906</v>
      </c>
      <c r="Q169" s="7">
        <v>180.0634</v>
      </c>
      <c r="R169" s="4" t="s">
        <v>3033</v>
      </c>
      <c r="S169" s="7">
        <v>179.05612354799999</v>
      </c>
      <c r="T169" s="7">
        <v>179.05648204546611</v>
      </c>
      <c r="U169" s="39">
        <f t="shared" si="9"/>
        <v>3.5849746612370836E-4</v>
      </c>
      <c r="V169" s="40">
        <f t="shared" si="10"/>
        <v>2.0021513870627556</v>
      </c>
      <c r="W169" s="9">
        <v>7.9948228710000002</v>
      </c>
      <c r="X169" s="9">
        <v>9.1386137210000005</v>
      </c>
      <c r="Y169" s="9">
        <v>9.3227220529999997</v>
      </c>
      <c r="Z169" s="9">
        <v>8.6044433199999997</v>
      </c>
      <c r="AA169" s="40">
        <f t="shared" si="11"/>
        <v>0.718278733</v>
      </c>
    </row>
    <row r="170" spans="1:27">
      <c r="A170" s="38">
        <v>166</v>
      </c>
      <c r="B170" s="43">
        <v>736</v>
      </c>
      <c r="C170" s="6" t="s">
        <v>3291</v>
      </c>
      <c r="D170" s="6" t="s">
        <v>3292</v>
      </c>
      <c r="E170" s="14" t="s">
        <v>3292</v>
      </c>
      <c r="F170" s="30">
        <v>0</v>
      </c>
      <c r="G170" s="30">
        <v>1</v>
      </c>
      <c r="H170" s="30">
        <v>0.5</v>
      </c>
      <c r="I170" s="31">
        <f t="shared" si="8"/>
        <v>1.5</v>
      </c>
      <c r="J170" s="30" t="s">
        <v>1936</v>
      </c>
      <c r="L170" s="36">
        <v>522961.8125</v>
      </c>
      <c r="P170" s="4" t="s">
        <v>3293</v>
      </c>
      <c r="Q170" s="7">
        <v>310.0213</v>
      </c>
      <c r="R170" s="4" t="s">
        <v>3033</v>
      </c>
      <c r="S170" s="7">
        <v>309.01402354800001</v>
      </c>
      <c r="T170" s="7">
        <v>309.01312076341173</v>
      </c>
      <c r="U170" s="39">
        <f t="shared" si="9"/>
        <v>9.027845882769725E-4</v>
      </c>
      <c r="V170" s="40">
        <f t="shared" si="10"/>
        <v>2.9215003834178432</v>
      </c>
      <c r="W170" s="9">
        <v>8.1854546799999994</v>
      </c>
      <c r="X170" s="9">
        <v>8.6683885939999996</v>
      </c>
      <c r="Y170" s="9">
        <v>9.3419211250000007</v>
      </c>
      <c r="Z170" s="9">
        <v>8.4295746579999999</v>
      </c>
      <c r="AA170" s="40">
        <f t="shared" si="11"/>
        <v>0.91234646700000077</v>
      </c>
    </row>
    <row r="171" spans="1:27">
      <c r="A171" s="38">
        <v>167</v>
      </c>
      <c r="B171" s="43">
        <v>473</v>
      </c>
      <c r="C171" s="6" t="s">
        <v>3294</v>
      </c>
      <c r="D171" s="6" t="s">
        <v>3295</v>
      </c>
      <c r="E171" s="14" t="s">
        <v>3295</v>
      </c>
      <c r="F171" s="30">
        <v>0</v>
      </c>
      <c r="G171" s="30">
        <v>1</v>
      </c>
      <c r="H171" s="30">
        <v>0.5</v>
      </c>
      <c r="I171" s="31">
        <f t="shared" si="8"/>
        <v>1.5</v>
      </c>
      <c r="J171" s="30" t="s">
        <v>1936</v>
      </c>
      <c r="L171" s="36">
        <v>3361283.5</v>
      </c>
      <c r="P171" s="4" t="s">
        <v>3296</v>
      </c>
      <c r="Q171" s="7">
        <v>130.0266</v>
      </c>
      <c r="R171" s="4" t="s">
        <v>3033</v>
      </c>
      <c r="S171" s="7">
        <v>129.01932354799999</v>
      </c>
      <c r="T171" s="7">
        <v>129.01958213926696</v>
      </c>
      <c r="U171" s="39">
        <f t="shared" si="9"/>
        <v>2.585912669701429E-4</v>
      </c>
      <c r="V171" s="40">
        <f t="shared" si="10"/>
        <v>2.0042832333866429</v>
      </c>
      <c r="W171" s="9">
        <v>8.1600371050000007</v>
      </c>
      <c r="X171" s="9">
        <v>9.1513225079999998</v>
      </c>
      <c r="Y171" s="9">
        <v>9.3995183420000004</v>
      </c>
      <c r="Z171" s="9">
        <v>8.6576568540000007</v>
      </c>
      <c r="AA171" s="40">
        <f t="shared" si="11"/>
        <v>0.74186148799999962</v>
      </c>
    </row>
    <row r="172" spans="1:27">
      <c r="A172" s="38">
        <v>168</v>
      </c>
      <c r="B172" s="43">
        <v>493</v>
      </c>
      <c r="C172" s="6" t="s">
        <v>3297</v>
      </c>
      <c r="D172" s="6" t="s">
        <v>3298</v>
      </c>
      <c r="E172" s="14" t="s">
        <v>3298</v>
      </c>
      <c r="F172" s="30">
        <v>-1</v>
      </c>
      <c r="G172" s="30">
        <v>1</v>
      </c>
      <c r="H172" s="30">
        <v>1</v>
      </c>
      <c r="I172" s="31">
        <f t="shared" si="8"/>
        <v>1</v>
      </c>
      <c r="J172" s="30" t="s">
        <v>1933</v>
      </c>
      <c r="K172" s="30" t="s">
        <v>1933</v>
      </c>
      <c r="L172" s="36">
        <v>659854.75</v>
      </c>
      <c r="M172" s="15">
        <v>0.48407710175248497</v>
      </c>
      <c r="N172" s="16">
        <v>8</v>
      </c>
      <c r="O172" s="15">
        <v>0.158821774149386</v>
      </c>
      <c r="P172" s="4" t="s">
        <v>3299</v>
      </c>
      <c r="Q172" s="7">
        <v>174.08920000000001</v>
      </c>
      <c r="R172" s="4" t="s">
        <v>3033</v>
      </c>
      <c r="S172" s="7">
        <v>173.08192354799999</v>
      </c>
      <c r="T172" s="7">
        <v>173.08203148963352</v>
      </c>
      <c r="U172" s="39">
        <f t="shared" si="9"/>
        <v>1.0794163353011754E-4</v>
      </c>
      <c r="V172" s="40">
        <f t="shared" si="10"/>
        <v>0.62364475340593606</v>
      </c>
      <c r="W172" s="9">
        <v>9.2593472000000006</v>
      </c>
      <c r="X172" s="9">
        <v>10.19344306</v>
      </c>
      <c r="Y172" s="9">
        <v>9.4420885000000006</v>
      </c>
      <c r="Z172" s="9">
        <v>9.6614784569999994</v>
      </c>
      <c r="AA172" s="40">
        <f t="shared" si="11"/>
        <v>0.21938995699999886</v>
      </c>
    </row>
    <row r="173" spans="1:27">
      <c r="A173" s="38">
        <v>169</v>
      </c>
      <c r="B173" s="43">
        <v>482</v>
      </c>
      <c r="C173" s="6" t="s">
        <v>3300</v>
      </c>
      <c r="D173" s="6" t="s">
        <v>3301</v>
      </c>
      <c r="E173" s="14" t="s">
        <v>3302</v>
      </c>
      <c r="F173" s="30">
        <v>0</v>
      </c>
      <c r="G173" s="30">
        <v>1</v>
      </c>
      <c r="H173" s="30">
        <v>0.5</v>
      </c>
      <c r="I173" s="31">
        <f t="shared" si="8"/>
        <v>1.5</v>
      </c>
      <c r="J173" s="30" t="s">
        <v>1936</v>
      </c>
      <c r="K173" s="30" t="s">
        <v>1937</v>
      </c>
      <c r="L173" s="36">
        <v>1130519</v>
      </c>
      <c r="P173" s="4" t="s">
        <v>3303</v>
      </c>
      <c r="Q173" s="7">
        <v>146.05789999999999</v>
      </c>
      <c r="R173" s="4" t="s">
        <v>3033</v>
      </c>
      <c r="S173" s="7">
        <v>145.05062354799998</v>
      </c>
      <c r="T173" s="7">
        <v>145.05087943354962</v>
      </c>
      <c r="U173" s="39">
        <f t="shared" si="9"/>
        <v>2.558855496488377E-4</v>
      </c>
      <c r="V173" s="40">
        <f t="shared" si="10"/>
        <v>1.7641120278546087</v>
      </c>
      <c r="W173" s="9">
        <v>10.02822883</v>
      </c>
      <c r="X173" s="9">
        <v>10.67637697</v>
      </c>
      <c r="Y173" s="9">
        <v>9.5608318679999993</v>
      </c>
      <c r="Z173" s="9">
        <v>10.386471269999999</v>
      </c>
      <c r="AA173" s="40">
        <f t="shared" si="11"/>
        <v>0.82563940200000019</v>
      </c>
    </row>
    <row r="174" spans="1:27">
      <c r="A174" s="38">
        <v>170</v>
      </c>
      <c r="B174" s="43">
        <v>483</v>
      </c>
      <c r="C174" s="6" t="s">
        <v>3304</v>
      </c>
      <c r="D174" s="6" t="s">
        <v>3305</v>
      </c>
      <c r="E174" s="14" t="s">
        <v>3302</v>
      </c>
      <c r="F174" s="30">
        <v>0</v>
      </c>
      <c r="G174" s="30">
        <v>1</v>
      </c>
      <c r="H174" s="30">
        <v>0.5</v>
      </c>
      <c r="I174" s="31">
        <f t="shared" si="8"/>
        <v>1.5</v>
      </c>
      <c r="J174" s="30" t="s">
        <v>1936</v>
      </c>
      <c r="K174" s="30" t="s">
        <v>1937</v>
      </c>
      <c r="L174" s="36">
        <v>1130519</v>
      </c>
      <c r="P174" s="4" t="s">
        <v>3303</v>
      </c>
      <c r="Q174" s="7">
        <v>146.05789999999999</v>
      </c>
      <c r="R174" s="4" t="s">
        <v>3033</v>
      </c>
      <c r="S174" s="7">
        <v>145.05062354799998</v>
      </c>
      <c r="T174" s="7">
        <v>145.05087943354962</v>
      </c>
      <c r="U174" s="39">
        <f t="shared" si="9"/>
        <v>2.558855496488377E-4</v>
      </c>
      <c r="V174" s="40">
        <f t="shared" si="10"/>
        <v>1.7641120278546087</v>
      </c>
      <c r="W174" s="9">
        <v>10.04093761</v>
      </c>
      <c r="X174" s="9">
        <v>10.69544016</v>
      </c>
      <c r="Y174" s="9">
        <v>9.5608318679999993</v>
      </c>
      <c r="Z174" s="9">
        <v>10.386471269999999</v>
      </c>
      <c r="AA174" s="40">
        <f t="shared" si="11"/>
        <v>0.82563940200000019</v>
      </c>
    </row>
    <row r="175" spans="1:27">
      <c r="A175" s="38">
        <v>171</v>
      </c>
      <c r="B175" s="43">
        <v>17</v>
      </c>
      <c r="C175" s="6" t="s">
        <v>3306</v>
      </c>
      <c r="D175" s="6" t="s">
        <v>3307</v>
      </c>
      <c r="E175" s="14" t="s">
        <v>3307</v>
      </c>
      <c r="F175" s="30">
        <v>1</v>
      </c>
      <c r="G175" s="30">
        <v>1</v>
      </c>
      <c r="H175" s="30">
        <v>1</v>
      </c>
      <c r="I175" s="31">
        <f t="shared" si="8"/>
        <v>3</v>
      </c>
      <c r="J175" s="30" t="s">
        <v>1934</v>
      </c>
      <c r="L175" s="36">
        <v>1726000.375</v>
      </c>
      <c r="M175" s="15">
        <v>0.76697906888114598</v>
      </c>
      <c r="N175" s="16">
        <v>5</v>
      </c>
      <c r="O175" s="15">
        <v>0.34175492429318899</v>
      </c>
      <c r="P175" s="4" t="s">
        <v>3308</v>
      </c>
      <c r="Q175" s="7">
        <v>125.0147</v>
      </c>
      <c r="R175" s="4" t="s">
        <v>3033</v>
      </c>
      <c r="S175" s="7">
        <v>124.00742354800001</v>
      </c>
      <c r="T175" s="7">
        <v>124.00757445434641</v>
      </c>
      <c r="U175" s="39">
        <f t="shared" si="9"/>
        <v>1.509063464055771E-4</v>
      </c>
      <c r="V175" s="40">
        <f t="shared" si="10"/>
        <v>1.2169138111894184</v>
      </c>
      <c r="W175" s="9">
        <v>9.7041547520000009</v>
      </c>
      <c r="X175" s="9">
        <v>10.18708867</v>
      </c>
      <c r="Y175" s="9">
        <v>9.6592944999999997</v>
      </c>
      <c r="Z175" s="9">
        <v>9.9230906839999999</v>
      </c>
      <c r="AA175" s="40">
        <f t="shared" si="11"/>
        <v>0.26379618400000027</v>
      </c>
    </row>
    <row r="176" spans="1:27">
      <c r="A176" s="38">
        <v>172</v>
      </c>
      <c r="B176" s="43">
        <v>704</v>
      </c>
      <c r="C176" s="6" t="s">
        <v>1088</v>
      </c>
      <c r="D176" s="6" t="s">
        <v>1085</v>
      </c>
      <c r="E176" s="14" t="s">
        <v>1085</v>
      </c>
      <c r="F176" s="30">
        <v>1</v>
      </c>
      <c r="G176" s="30">
        <v>1</v>
      </c>
      <c r="H176" s="30">
        <v>1</v>
      </c>
      <c r="I176" s="31">
        <f t="shared" si="8"/>
        <v>3</v>
      </c>
      <c r="J176" s="30" t="s">
        <v>1934</v>
      </c>
      <c r="L176" s="36">
        <v>2454077.5</v>
      </c>
      <c r="M176" s="15">
        <v>0.76831884141391404</v>
      </c>
      <c r="N176" s="16">
        <v>17</v>
      </c>
      <c r="O176" s="15">
        <v>0.70834866744208702</v>
      </c>
      <c r="P176" s="4" t="s">
        <v>786</v>
      </c>
      <c r="Q176" s="7">
        <v>342.11619999999999</v>
      </c>
      <c r="R176" s="4" t="s">
        <v>3033</v>
      </c>
      <c r="S176" s="7">
        <v>341.10892354800001</v>
      </c>
      <c r="T176" s="7">
        <v>341.10988756748696</v>
      </c>
      <c r="U176" s="39">
        <f t="shared" si="9"/>
        <v>9.6401948695756801E-4</v>
      </c>
      <c r="V176" s="40">
        <f t="shared" si="10"/>
        <v>2.8261338839525068</v>
      </c>
      <c r="W176" s="9">
        <v>9.7540168850000004</v>
      </c>
      <c r="X176" s="9">
        <v>10.26963054</v>
      </c>
      <c r="Y176" s="9">
        <v>9.7067034959999994</v>
      </c>
      <c r="Z176" s="9">
        <v>10.06468557</v>
      </c>
      <c r="AA176" s="40">
        <f t="shared" si="11"/>
        <v>0.35798207400000059</v>
      </c>
    </row>
    <row r="177" spans="1:27">
      <c r="A177" s="38">
        <v>173</v>
      </c>
      <c r="B177" s="43">
        <v>699</v>
      </c>
      <c r="C177" s="6" t="s">
        <v>555</v>
      </c>
      <c r="D177" s="6" t="s">
        <v>35</v>
      </c>
      <c r="E177" s="14" t="s">
        <v>3309</v>
      </c>
      <c r="F177" s="30">
        <v>0</v>
      </c>
      <c r="G177" s="30">
        <v>1</v>
      </c>
      <c r="H177" s="30">
        <v>1</v>
      </c>
      <c r="I177" s="31">
        <f t="shared" si="8"/>
        <v>2</v>
      </c>
      <c r="J177" s="63" t="s">
        <v>1935</v>
      </c>
      <c r="K177" s="30" t="s">
        <v>1937</v>
      </c>
      <c r="L177" s="36">
        <v>158258.95310000001</v>
      </c>
      <c r="P177" s="4" t="s">
        <v>553</v>
      </c>
      <c r="Q177" s="7">
        <v>131.0582</v>
      </c>
      <c r="R177" s="4" t="s">
        <v>3033</v>
      </c>
      <c r="S177" s="7">
        <v>130.05092354799999</v>
      </c>
      <c r="T177" s="7">
        <v>130.05118644674837</v>
      </c>
      <c r="U177" s="39">
        <f t="shared" si="9"/>
        <v>2.6289874838880678E-4</v>
      </c>
      <c r="V177" s="40">
        <f t="shared" si="10"/>
        <v>2.0215062009288576</v>
      </c>
      <c r="W177" s="9">
        <v>9.7758033770000008</v>
      </c>
      <c r="X177" s="9">
        <v>10.436660310000001</v>
      </c>
      <c r="Y177" s="9">
        <v>9.8026988559999992</v>
      </c>
      <c r="Z177" s="9">
        <v>10.110217520000001</v>
      </c>
      <c r="AA177" s="40">
        <f t="shared" si="11"/>
        <v>0.30751866400000161</v>
      </c>
    </row>
    <row r="178" spans="1:27">
      <c r="A178" s="38">
        <v>174</v>
      </c>
      <c r="B178" s="43">
        <v>60</v>
      </c>
      <c r="C178" s="6" t="s">
        <v>3310</v>
      </c>
      <c r="D178" s="6" t="s">
        <v>3311</v>
      </c>
      <c r="E178" s="14" t="s">
        <v>3311</v>
      </c>
      <c r="F178" s="30">
        <v>-1</v>
      </c>
      <c r="G178" s="30">
        <v>1</v>
      </c>
      <c r="H178" s="30">
        <v>1</v>
      </c>
      <c r="I178" s="31">
        <f t="shared" si="8"/>
        <v>1</v>
      </c>
      <c r="J178" s="30" t="s">
        <v>1933</v>
      </c>
      <c r="K178" s="30" t="s">
        <v>1933</v>
      </c>
      <c r="L178" s="36">
        <v>2941575.75</v>
      </c>
      <c r="M178" s="15">
        <v>0.52604178313653405</v>
      </c>
      <c r="N178" s="16">
        <v>17</v>
      </c>
      <c r="O178" s="15">
        <v>0.64313581441147805</v>
      </c>
      <c r="P178" s="4" t="s">
        <v>3312</v>
      </c>
      <c r="Q178" s="7">
        <v>174.05279999999999</v>
      </c>
      <c r="R178" s="4" t="s">
        <v>3033</v>
      </c>
      <c r="S178" s="7">
        <v>173.04552354799998</v>
      </c>
      <c r="T178" s="7">
        <v>173.04563592245503</v>
      </c>
      <c r="U178" s="39">
        <f t="shared" si="9"/>
        <v>1.1237445505685173E-4</v>
      </c>
      <c r="V178" s="40">
        <f t="shared" si="10"/>
        <v>0.64939244166972576</v>
      </c>
      <c r="W178" s="9">
        <v>9.8847358389999993</v>
      </c>
      <c r="X178" s="9">
        <v>10.429398150000001</v>
      </c>
      <c r="Y178" s="9">
        <v>9.8518179999999997</v>
      </c>
      <c r="Z178" s="9">
        <v>10.159674000000001</v>
      </c>
      <c r="AA178" s="40">
        <f t="shared" si="11"/>
        <v>0.30785600000000102</v>
      </c>
    </row>
    <row r="179" spans="1:27">
      <c r="A179" s="38">
        <v>175</v>
      </c>
      <c r="B179" s="43">
        <v>370</v>
      </c>
      <c r="C179" s="6" t="s">
        <v>1422</v>
      </c>
      <c r="D179" s="6" t="s">
        <v>1423</v>
      </c>
      <c r="E179" s="14" t="s">
        <v>1423</v>
      </c>
      <c r="F179" s="30">
        <v>0</v>
      </c>
      <c r="G179" s="30">
        <v>1</v>
      </c>
      <c r="H179" s="30">
        <v>0.5</v>
      </c>
      <c r="I179" s="31">
        <f t="shared" si="8"/>
        <v>1.5</v>
      </c>
      <c r="J179" s="30" t="s">
        <v>1936</v>
      </c>
      <c r="L179" s="36">
        <v>675009.5</v>
      </c>
      <c r="P179" s="4" t="s">
        <v>99</v>
      </c>
      <c r="Q179" s="7">
        <v>167.0582</v>
      </c>
      <c r="R179" s="4" t="s">
        <v>3033</v>
      </c>
      <c r="S179" s="7">
        <v>166.05092354799999</v>
      </c>
      <c r="T179" s="7">
        <v>166.05119491499434</v>
      </c>
      <c r="U179" s="39">
        <f t="shared" si="9"/>
        <v>2.7136699435459377E-4</v>
      </c>
      <c r="V179" s="40">
        <f t="shared" si="10"/>
        <v>1.6342395968436172</v>
      </c>
      <c r="W179" s="9">
        <v>10.9450118</v>
      </c>
      <c r="X179" s="9">
        <v>12.157793209999999</v>
      </c>
      <c r="Y179" s="9">
        <v>9.8666274999999999</v>
      </c>
      <c r="Z179" s="9">
        <v>11.431923060000001</v>
      </c>
      <c r="AA179" s="40">
        <f t="shared" si="11"/>
        <v>1.5652955600000009</v>
      </c>
    </row>
    <row r="180" spans="1:27">
      <c r="A180" s="38">
        <v>176</v>
      </c>
      <c r="B180" s="43">
        <v>152</v>
      </c>
      <c r="C180" s="6" t="s">
        <v>3313</v>
      </c>
      <c r="D180" s="6" t="s">
        <v>3314</v>
      </c>
      <c r="E180" s="14" t="s">
        <v>3314</v>
      </c>
      <c r="F180" s="30">
        <v>-1</v>
      </c>
      <c r="G180" s="30">
        <v>1</v>
      </c>
      <c r="H180" s="30">
        <v>0.5</v>
      </c>
      <c r="I180" s="31">
        <f t="shared" si="8"/>
        <v>0.5</v>
      </c>
      <c r="J180" s="30" t="s">
        <v>1933</v>
      </c>
      <c r="K180" s="30" t="s">
        <v>1933</v>
      </c>
      <c r="L180" s="36">
        <v>158170816</v>
      </c>
      <c r="M180" s="15">
        <v>0.25967768934945601</v>
      </c>
      <c r="N180" s="16">
        <v>7</v>
      </c>
      <c r="O180" s="15">
        <v>0.70718860518631099</v>
      </c>
      <c r="P180" s="4" t="s">
        <v>3315</v>
      </c>
      <c r="Q180" s="7">
        <v>162.05279999999999</v>
      </c>
      <c r="R180" s="4" t="s">
        <v>3033</v>
      </c>
      <c r="S180" s="7">
        <v>161.04552354799998</v>
      </c>
      <c r="T180" s="7">
        <v>161.0459135365079</v>
      </c>
      <c r="U180" s="39">
        <f t="shared" si="9"/>
        <v>3.8998850791926998E-4</v>
      </c>
      <c r="V180" s="40">
        <f t="shared" si="10"/>
        <v>2.4216041484880706</v>
      </c>
      <c r="W180" s="9">
        <v>8.0546704790000003</v>
      </c>
      <c r="X180" s="9">
        <v>9.1730437550000001</v>
      </c>
      <c r="Y180" s="9">
        <v>9.8715639999999993</v>
      </c>
      <c r="Z180" s="9">
        <v>8.6206799850000007</v>
      </c>
      <c r="AA180" s="40">
        <f t="shared" si="11"/>
        <v>1.2508840149999987</v>
      </c>
    </row>
    <row r="181" spans="1:27">
      <c r="A181" s="38">
        <v>177</v>
      </c>
      <c r="B181" s="43">
        <v>8</v>
      </c>
      <c r="C181" s="6" t="s">
        <v>3316</v>
      </c>
      <c r="D181" s="6" t="s">
        <v>3317</v>
      </c>
      <c r="E181" s="14" t="s">
        <v>3317</v>
      </c>
      <c r="F181" s="30">
        <v>-1</v>
      </c>
      <c r="G181" s="30">
        <v>1</v>
      </c>
      <c r="H181" s="30">
        <v>0.5</v>
      </c>
      <c r="I181" s="31">
        <f t="shared" si="8"/>
        <v>0.5</v>
      </c>
      <c r="J181" s="30" t="s">
        <v>1933</v>
      </c>
      <c r="K181" s="30" t="s">
        <v>1933</v>
      </c>
      <c r="L181" s="36">
        <v>53521496</v>
      </c>
      <c r="M181" s="15">
        <v>0.22288983027013101</v>
      </c>
      <c r="N181" s="16">
        <v>1</v>
      </c>
      <c r="P181" s="4" t="s">
        <v>3318</v>
      </c>
      <c r="Q181" s="7">
        <v>309.10599999999999</v>
      </c>
      <c r="R181" s="4" t="s">
        <v>3033</v>
      </c>
      <c r="S181" s="7">
        <v>308.09872354800001</v>
      </c>
      <c r="T181" s="7">
        <v>308.09927497336486</v>
      </c>
      <c r="U181" s="39">
        <f t="shared" si="9"/>
        <v>5.5142536484709126E-4</v>
      </c>
      <c r="V181" s="40">
        <f t="shared" si="10"/>
        <v>1.78976841739879</v>
      </c>
      <c r="W181" s="9">
        <v>8.1854546799999994</v>
      </c>
      <c r="X181" s="9">
        <v>8.6683885939999996</v>
      </c>
      <c r="Y181" s="9">
        <v>9.9554845000000007</v>
      </c>
      <c r="Z181" s="9">
        <v>8.4189089670000001</v>
      </c>
      <c r="AA181" s="40">
        <f t="shared" si="11"/>
        <v>1.5365755330000006</v>
      </c>
    </row>
    <row r="182" spans="1:27">
      <c r="A182" s="38">
        <v>178</v>
      </c>
      <c r="B182" s="43">
        <v>135</v>
      </c>
      <c r="C182" s="6" t="s">
        <v>555</v>
      </c>
      <c r="D182" s="6" t="s">
        <v>34</v>
      </c>
      <c r="E182" s="14" t="s">
        <v>3309</v>
      </c>
      <c r="F182" s="30">
        <v>0</v>
      </c>
      <c r="G182" s="30">
        <v>1</v>
      </c>
      <c r="H182" s="30">
        <v>1</v>
      </c>
      <c r="I182" s="31">
        <f t="shared" si="8"/>
        <v>2</v>
      </c>
      <c r="J182" s="63" t="s">
        <v>1935</v>
      </c>
      <c r="K182" s="30" t="s">
        <v>1937</v>
      </c>
      <c r="L182" s="36">
        <v>158258.95310000001</v>
      </c>
      <c r="P182" s="4" t="s">
        <v>553</v>
      </c>
      <c r="Q182" s="7">
        <v>131.0582</v>
      </c>
      <c r="R182" s="4" t="s">
        <v>3033</v>
      </c>
      <c r="S182" s="7">
        <v>130.05092354799999</v>
      </c>
      <c r="T182" s="7">
        <v>130.05118940263321</v>
      </c>
      <c r="U182" s="39">
        <f t="shared" si="9"/>
        <v>2.6585463322703617E-4</v>
      </c>
      <c r="V182" s="40">
        <f t="shared" si="10"/>
        <v>2.0442348733410793</v>
      </c>
      <c r="W182" s="9">
        <v>9.732230392</v>
      </c>
      <c r="X182" s="9">
        <v>10.39308733</v>
      </c>
      <c r="Y182" s="9">
        <v>10.0245955</v>
      </c>
      <c r="Z182" s="9">
        <v>10.04753704</v>
      </c>
      <c r="AA182" s="40">
        <f t="shared" si="11"/>
        <v>2.2941539999999705E-2</v>
      </c>
    </row>
    <row r="183" spans="1:27">
      <c r="A183" s="38">
        <v>179</v>
      </c>
      <c r="B183" s="43">
        <v>157</v>
      </c>
      <c r="C183" s="6" t="s">
        <v>565</v>
      </c>
      <c r="D183" s="6" t="s">
        <v>36</v>
      </c>
      <c r="E183" s="14" t="s">
        <v>3309</v>
      </c>
      <c r="F183" s="30">
        <v>0</v>
      </c>
      <c r="G183" s="30">
        <v>1</v>
      </c>
      <c r="H183" s="30">
        <v>1</v>
      </c>
      <c r="I183" s="31">
        <f t="shared" si="8"/>
        <v>2</v>
      </c>
      <c r="J183" s="63" t="s">
        <v>1935</v>
      </c>
      <c r="K183" s="30" t="s">
        <v>1937</v>
      </c>
      <c r="L183" s="36">
        <v>163065.82810000001</v>
      </c>
      <c r="P183" s="4" t="s">
        <v>553</v>
      </c>
      <c r="Q183" s="7">
        <v>131.0582</v>
      </c>
      <c r="R183" s="4" t="s">
        <v>3033</v>
      </c>
      <c r="S183" s="7">
        <v>130.05092354799999</v>
      </c>
      <c r="T183" s="7">
        <v>130.05118365062796</v>
      </c>
      <c r="U183" s="39">
        <f t="shared" si="9"/>
        <v>2.6010262797626638E-4</v>
      </c>
      <c r="V183" s="40">
        <f t="shared" si="10"/>
        <v>2.0000060044192316</v>
      </c>
      <c r="W183" s="9">
        <v>9.7612790490000005</v>
      </c>
      <c r="X183" s="9">
        <v>10.458446800000001</v>
      </c>
      <c r="Y183" s="9">
        <v>10.034468499999999</v>
      </c>
      <c r="Z183" s="9">
        <v>10.116020600000001</v>
      </c>
      <c r="AA183" s="40">
        <f t="shared" si="11"/>
        <v>8.155210000000146E-2</v>
      </c>
    </row>
    <row r="184" spans="1:27">
      <c r="A184" s="38">
        <v>180</v>
      </c>
      <c r="B184" s="43">
        <v>27</v>
      </c>
      <c r="C184" s="6" t="s">
        <v>818</v>
      </c>
      <c r="D184" s="6" t="s">
        <v>829</v>
      </c>
      <c r="E184" s="14" t="s">
        <v>3319</v>
      </c>
      <c r="F184" s="30">
        <v>0</v>
      </c>
      <c r="G184" s="30">
        <v>1</v>
      </c>
      <c r="H184" s="30">
        <v>1</v>
      </c>
      <c r="I184" s="31">
        <f t="shared" si="8"/>
        <v>2</v>
      </c>
      <c r="J184" s="63" t="s">
        <v>1935</v>
      </c>
      <c r="K184" s="30" t="s">
        <v>1937</v>
      </c>
      <c r="L184" s="36">
        <v>714693.0625</v>
      </c>
      <c r="P184" s="4" t="s">
        <v>807</v>
      </c>
      <c r="Q184" s="7">
        <v>89.047700000000006</v>
      </c>
      <c r="R184" s="4" t="s">
        <v>3033</v>
      </c>
      <c r="S184" s="7">
        <v>88.040423548000007</v>
      </c>
      <c r="T184" s="7">
        <v>88.040283083293019</v>
      </c>
      <c r="U184" s="39">
        <f t="shared" si="9"/>
        <v>1.404647069875864E-4</v>
      </c>
      <c r="V184" s="40">
        <f t="shared" si="10"/>
        <v>1.5954569654132167</v>
      </c>
      <c r="W184" s="9">
        <v>9.9864061369999995</v>
      </c>
      <c r="X184" s="9">
        <v>10.58190359</v>
      </c>
      <c r="Y184" s="9">
        <v>10.0542145</v>
      </c>
      <c r="Z184" s="9">
        <v>10.24146489</v>
      </c>
      <c r="AA184" s="40">
        <f t="shared" si="11"/>
        <v>0.1872503899999991</v>
      </c>
    </row>
    <row r="185" spans="1:27">
      <c r="A185" s="38">
        <v>181</v>
      </c>
      <c r="B185" s="43">
        <v>88</v>
      </c>
      <c r="C185" s="6" t="s">
        <v>868</v>
      </c>
      <c r="D185" s="6" t="s">
        <v>867</v>
      </c>
      <c r="E185" s="14" t="s">
        <v>3280</v>
      </c>
      <c r="F185" s="30">
        <v>0</v>
      </c>
      <c r="G185" s="30">
        <v>1</v>
      </c>
      <c r="H185" s="30">
        <v>0.5</v>
      </c>
      <c r="I185" s="31">
        <f t="shared" si="8"/>
        <v>1.5</v>
      </c>
      <c r="J185" s="30" t="s">
        <v>1936</v>
      </c>
      <c r="K185" s="30" t="s">
        <v>3281</v>
      </c>
      <c r="L185" s="36">
        <v>1796298.375</v>
      </c>
      <c r="P185" s="4" t="s">
        <v>535</v>
      </c>
      <c r="Q185" s="7">
        <v>103.0633</v>
      </c>
      <c r="R185" s="4" t="s">
        <v>3033</v>
      </c>
      <c r="S185" s="7">
        <v>102.056023548</v>
      </c>
      <c r="T185" s="7">
        <v>102.05623316504398</v>
      </c>
      <c r="U185" s="39">
        <f t="shared" si="9"/>
        <v>2.096170439784828E-4</v>
      </c>
      <c r="V185" s="40">
        <f t="shared" si="10"/>
        <v>2.0539409305898895</v>
      </c>
      <c r="W185" s="9">
        <v>8.8389842049999992</v>
      </c>
      <c r="X185" s="9">
        <v>9.4635303200000003</v>
      </c>
      <c r="Y185" s="9">
        <v>10.1233255</v>
      </c>
      <c r="Z185" s="9">
        <v>9.1357123199999997</v>
      </c>
      <c r="AA185" s="40">
        <f t="shared" si="11"/>
        <v>0.98761318000000031</v>
      </c>
    </row>
    <row r="186" spans="1:27">
      <c r="A186" s="38">
        <v>182</v>
      </c>
      <c r="B186" s="43">
        <v>376</v>
      </c>
      <c r="C186" s="6" t="s">
        <v>3320</v>
      </c>
      <c r="D186" s="6" t="s">
        <v>3321</v>
      </c>
      <c r="E186" s="14" t="s">
        <v>3322</v>
      </c>
      <c r="F186" s="30">
        <v>1</v>
      </c>
      <c r="G186" s="30">
        <v>1</v>
      </c>
      <c r="H186" s="30">
        <v>1</v>
      </c>
      <c r="I186" s="31">
        <f t="shared" si="8"/>
        <v>3</v>
      </c>
      <c r="J186" s="30" t="s">
        <v>1934</v>
      </c>
      <c r="K186" s="30" t="s">
        <v>1937</v>
      </c>
      <c r="L186" s="36">
        <v>1130519</v>
      </c>
      <c r="M186" s="15">
        <v>0.87616316368900504</v>
      </c>
      <c r="N186" s="16">
        <v>5</v>
      </c>
      <c r="O186" s="15">
        <v>0.311428780880453</v>
      </c>
      <c r="P186" s="4" t="s">
        <v>3303</v>
      </c>
      <c r="Q186" s="7">
        <v>146.05789999999999</v>
      </c>
      <c r="R186" s="4" t="s">
        <v>3033</v>
      </c>
      <c r="S186" s="7">
        <v>145.05062354799998</v>
      </c>
      <c r="T186" s="7">
        <v>145.05087943354962</v>
      </c>
      <c r="U186" s="39">
        <f t="shared" si="9"/>
        <v>2.558855496488377E-4</v>
      </c>
      <c r="V186" s="40">
        <f t="shared" si="10"/>
        <v>1.7641120278546087</v>
      </c>
      <c r="W186" s="9">
        <v>9.9718818079999991</v>
      </c>
      <c r="X186" s="9">
        <v>10.734409039999999</v>
      </c>
      <c r="Y186" s="9">
        <v>10.138135</v>
      </c>
      <c r="Z186" s="9">
        <v>10.386471269999999</v>
      </c>
      <c r="AA186" s="40">
        <f t="shared" si="11"/>
        <v>0.24833626999999936</v>
      </c>
    </row>
    <row r="187" spans="1:27">
      <c r="A187" s="38">
        <v>183</v>
      </c>
      <c r="B187" s="43">
        <v>409</v>
      </c>
      <c r="C187" s="6" t="s">
        <v>3323</v>
      </c>
      <c r="D187" s="6" t="s">
        <v>3324</v>
      </c>
      <c r="E187" s="14" t="s">
        <v>3324</v>
      </c>
      <c r="F187" s="30">
        <v>1</v>
      </c>
      <c r="G187" s="30">
        <v>1</v>
      </c>
      <c r="H187" s="30">
        <v>1</v>
      </c>
      <c r="I187" s="31">
        <f t="shared" si="8"/>
        <v>3</v>
      </c>
      <c r="J187" s="30" t="s">
        <v>1934</v>
      </c>
      <c r="L187" s="36">
        <v>877890.3125</v>
      </c>
      <c r="M187" s="15">
        <v>0.70098695906624697</v>
      </c>
      <c r="N187" s="16">
        <v>11</v>
      </c>
      <c r="O187" s="15">
        <v>0.78518497847959401</v>
      </c>
      <c r="P187" s="4" t="s">
        <v>3325</v>
      </c>
      <c r="Q187" s="7">
        <v>160.0736</v>
      </c>
      <c r="R187" s="4" t="s">
        <v>3033</v>
      </c>
      <c r="S187" s="7">
        <v>159.06632354799999</v>
      </c>
      <c r="T187" s="7">
        <v>159.06663217596844</v>
      </c>
      <c r="U187" s="39">
        <f t="shared" si="9"/>
        <v>3.0862796845099183E-4</v>
      </c>
      <c r="V187" s="40">
        <f t="shared" si="10"/>
        <v>1.9402470715799247</v>
      </c>
      <c r="W187" s="9">
        <v>10.02271696</v>
      </c>
      <c r="X187" s="9">
        <v>10.799768520000001</v>
      </c>
      <c r="Y187" s="9">
        <v>10.167754</v>
      </c>
      <c r="Z187" s="9">
        <v>10.36591316</v>
      </c>
      <c r="AA187" s="40">
        <f t="shared" si="11"/>
        <v>0.19815915999999945</v>
      </c>
    </row>
    <row r="188" spans="1:27">
      <c r="A188" s="38">
        <v>184</v>
      </c>
      <c r="B188" s="43">
        <v>49</v>
      </c>
      <c r="C188" s="6" t="s">
        <v>801</v>
      </c>
      <c r="D188" s="6" t="s">
        <v>815</v>
      </c>
      <c r="E188" s="14" t="s">
        <v>3319</v>
      </c>
      <c r="F188" s="30">
        <v>0</v>
      </c>
      <c r="G188" s="30">
        <v>1</v>
      </c>
      <c r="H188" s="30">
        <v>1</v>
      </c>
      <c r="I188" s="31">
        <f t="shared" si="8"/>
        <v>2</v>
      </c>
      <c r="J188" s="63" t="s">
        <v>1935</v>
      </c>
      <c r="K188" s="30" t="s">
        <v>1937</v>
      </c>
      <c r="L188" s="36">
        <v>714693.0625</v>
      </c>
      <c r="P188" s="4" t="s">
        <v>807</v>
      </c>
      <c r="Q188" s="7">
        <v>89.047700000000006</v>
      </c>
      <c r="R188" s="4" t="s">
        <v>3033</v>
      </c>
      <c r="S188" s="7">
        <v>88.040423548000007</v>
      </c>
      <c r="T188" s="7">
        <v>88.040283243070505</v>
      </c>
      <c r="U188" s="39">
        <f t="shared" si="9"/>
        <v>1.4030492950212192E-4</v>
      </c>
      <c r="V188" s="40">
        <f t="shared" si="10"/>
        <v>1.5936421458221073</v>
      </c>
      <c r="W188" s="9">
        <v>9.9283088240000001</v>
      </c>
      <c r="X188" s="9">
        <v>10.531068449999999</v>
      </c>
      <c r="Y188" s="9">
        <v>10.1726905</v>
      </c>
      <c r="Z188" s="9">
        <v>10.23872323</v>
      </c>
      <c r="AA188" s="40">
        <f t="shared" si="11"/>
        <v>6.6032729999999873E-2</v>
      </c>
    </row>
    <row r="189" spans="1:27">
      <c r="A189" s="38">
        <v>185</v>
      </c>
      <c r="B189" s="43">
        <v>499</v>
      </c>
      <c r="C189" s="6" t="s">
        <v>3326</v>
      </c>
      <c r="D189" s="6" t="s">
        <v>3327</v>
      </c>
      <c r="E189" s="14" t="s">
        <v>3327</v>
      </c>
      <c r="F189" s="30">
        <v>1</v>
      </c>
      <c r="G189" s="30">
        <v>1</v>
      </c>
      <c r="H189" s="30">
        <v>1</v>
      </c>
      <c r="I189" s="31">
        <f t="shared" si="8"/>
        <v>3</v>
      </c>
      <c r="J189" s="30" t="s">
        <v>1934</v>
      </c>
      <c r="L189" s="36">
        <v>1017582.125</v>
      </c>
      <c r="M189" s="15">
        <v>0.72524408336628599</v>
      </c>
      <c r="N189" s="16">
        <v>10</v>
      </c>
      <c r="O189" s="15">
        <v>0.52220894352679903</v>
      </c>
      <c r="P189" s="4" t="s">
        <v>3328</v>
      </c>
      <c r="Q189" s="7">
        <v>160.03720000000001</v>
      </c>
      <c r="R189" s="4" t="s">
        <v>3033</v>
      </c>
      <c r="S189" s="7">
        <v>159.029923548</v>
      </c>
      <c r="T189" s="7">
        <v>159.03012460440266</v>
      </c>
      <c r="U189" s="39">
        <f t="shared" si="9"/>
        <v>2.0105640265910552E-4</v>
      </c>
      <c r="V189" s="40">
        <f t="shared" si="10"/>
        <v>1.2642677439156327</v>
      </c>
      <c r="W189" s="9">
        <v>9.8411628540000002</v>
      </c>
      <c r="X189" s="9">
        <v>10.814292849999999</v>
      </c>
      <c r="Y189" s="9">
        <v>10.182563500000001</v>
      </c>
      <c r="Z189" s="9">
        <v>10.310209690000001</v>
      </c>
      <c r="AA189" s="40">
        <f t="shared" si="11"/>
        <v>0.1276461900000001</v>
      </c>
    </row>
    <row r="190" spans="1:27">
      <c r="A190" s="38">
        <v>186</v>
      </c>
      <c r="B190" s="43">
        <v>275</v>
      </c>
      <c r="C190" s="6" t="s">
        <v>887</v>
      </c>
      <c r="D190" s="6" t="s">
        <v>912</v>
      </c>
      <c r="E190" s="14" t="s">
        <v>912</v>
      </c>
      <c r="F190" s="30">
        <v>0</v>
      </c>
      <c r="G190" s="30">
        <v>1</v>
      </c>
      <c r="H190" s="30">
        <v>0.5</v>
      </c>
      <c r="I190" s="31">
        <f t="shared" si="8"/>
        <v>1.5</v>
      </c>
      <c r="J190" s="30" t="s">
        <v>1936</v>
      </c>
      <c r="L190" s="36">
        <v>3621616.5</v>
      </c>
      <c r="P190" s="4" t="s">
        <v>899</v>
      </c>
      <c r="Q190" s="7">
        <v>179.07939999999999</v>
      </c>
      <c r="R190" s="4" t="s">
        <v>3033</v>
      </c>
      <c r="S190" s="7">
        <v>178.07212354799998</v>
      </c>
      <c r="T190" s="7">
        <v>178.07233408557747</v>
      </c>
      <c r="U190" s="39">
        <f t="shared" si="9"/>
        <v>2.1053757748745738E-4</v>
      </c>
      <c r="V190" s="40">
        <f t="shared" si="10"/>
        <v>1.182316318200733</v>
      </c>
      <c r="W190" s="9">
        <v>7.9021650330000002</v>
      </c>
      <c r="X190" s="9">
        <v>8.5339733120000005</v>
      </c>
      <c r="Y190" s="9">
        <v>10.207246</v>
      </c>
      <c r="Z190" s="9">
        <v>8.2243631740000005</v>
      </c>
      <c r="AA190" s="40">
        <f t="shared" si="11"/>
        <v>1.9828828259999991</v>
      </c>
    </row>
    <row r="191" spans="1:27">
      <c r="A191" s="38">
        <v>187</v>
      </c>
      <c r="B191" s="43">
        <v>339</v>
      </c>
      <c r="C191" s="6" t="s">
        <v>575</v>
      </c>
      <c r="D191" s="6" t="s">
        <v>37</v>
      </c>
      <c r="E191" s="14" t="s">
        <v>3329</v>
      </c>
      <c r="F191" s="30">
        <v>1</v>
      </c>
      <c r="G191" s="30">
        <v>1</v>
      </c>
      <c r="H191" s="30">
        <v>1</v>
      </c>
      <c r="I191" s="31">
        <f t="shared" si="8"/>
        <v>3</v>
      </c>
      <c r="J191" s="30" t="s">
        <v>1934</v>
      </c>
      <c r="K191" s="30" t="s">
        <v>1937</v>
      </c>
      <c r="L191" s="36">
        <v>2744521</v>
      </c>
      <c r="M191" s="15">
        <v>0.65299003754812202</v>
      </c>
      <c r="N191" s="16">
        <v>9</v>
      </c>
      <c r="O191" s="15">
        <v>0.74349294990468495</v>
      </c>
      <c r="P191" s="4" t="s">
        <v>582</v>
      </c>
      <c r="Q191" s="7">
        <v>119.0582</v>
      </c>
      <c r="R191" s="4" t="s">
        <v>3033</v>
      </c>
      <c r="S191" s="7">
        <v>118.050923548</v>
      </c>
      <c r="T191" s="7">
        <v>118.05120735976588</v>
      </c>
      <c r="U191" s="39">
        <f t="shared" si="9"/>
        <v>2.8381176588254675E-4</v>
      </c>
      <c r="V191" s="40">
        <f t="shared" si="10"/>
        <v>2.4041469338200283</v>
      </c>
      <c r="W191" s="9">
        <v>10.0953386</v>
      </c>
      <c r="X191" s="9">
        <v>10.67631173</v>
      </c>
      <c r="Y191" s="9">
        <v>10.2220555</v>
      </c>
      <c r="Z191" s="9">
        <v>10.430812420000001</v>
      </c>
      <c r="AA191" s="40">
        <f t="shared" si="11"/>
        <v>0.20875692000000079</v>
      </c>
    </row>
    <row r="192" spans="1:27">
      <c r="A192" s="38">
        <v>188</v>
      </c>
      <c r="B192" s="43">
        <v>6</v>
      </c>
      <c r="C192" s="6" t="s">
        <v>591</v>
      </c>
      <c r="D192" s="6" t="s">
        <v>38</v>
      </c>
      <c r="E192" s="14" t="s">
        <v>3329</v>
      </c>
      <c r="F192" s="30">
        <v>1</v>
      </c>
      <c r="G192" s="30">
        <v>1</v>
      </c>
      <c r="H192" s="30">
        <v>1</v>
      </c>
      <c r="I192" s="31">
        <f t="shared" si="8"/>
        <v>3</v>
      </c>
      <c r="J192" s="30" t="s">
        <v>1934</v>
      </c>
      <c r="K192" s="30" t="s">
        <v>1937</v>
      </c>
      <c r="L192" s="36">
        <v>2744521</v>
      </c>
      <c r="M192" s="15">
        <v>0.67449596376437504</v>
      </c>
      <c r="N192" s="16">
        <v>8</v>
      </c>
      <c r="O192" s="15">
        <v>0.74349294990468495</v>
      </c>
      <c r="P192" s="4" t="s">
        <v>582</v>
      </c>
      <c r="Q192" s="7">
        <v>119.0582</v>
      </c>
      <c r="R192" s="4" t="s">
        <v>3033</v>
      </c>
      <c r="S192" s="7">
        <v>118.050923548</v>
      </c>
      <c r="T192" s="7">
        <v>118.05120642638823</v>
      </c>
      <c r="U192" s="39">
        <f t="shared" si="9"/>
        <v>2.8287838823359834E-4</v>
      </c>
      <c r="V192" s="40">
        <f t="shared" si="10"/>
        <v>2.3962403658670133</v>
      </c>
      <c r="W192" s="9">
        <v>10.10260076</v>
      </c>
      <c r="X192" s="9">
        <v>10.70536038</v>
      </c>
      <c r="Y192" s="9">
        <v>10.241801499999999</v>
      </c>
      <c r="Z192" s="9">
        <v>10.434909559999999</v>
      </c>
      <c r="AA192" s="40">
        <f t="shared" si="11"/>
        <v>0.19310806000000014</v>
      </c>
    </row>
    <row r="193" spans="1:30">
      <c r="A193" s="38">
        <v>189</v>
      </c>
      <c r="B193" s="43">
        <v>203</v>
      </c>
      <c r="C193" s="6" t="s">
        <v>507</v>
      </c>
      <c r="D193" s="6" t="s">
        <v>31</v>
      </c>
      <c r="E193" s="14" t="s">
        <v>31</v>
      </c>
      <c r="F193" s="30">
        <v>0</v>
      </c>
      <c r="G193" s="30">
        <v>1</v>
      </c>
      <c r="H193" s="30">
        <v>0.5</v>
      </c>
      <c r="I193" s="31">
        <f t="shared" si="8"/>
        <v>1.5</v>
      </c>
      <c r="J193" s="30" t="s">
        <v>1936</v>
      </c>
      <c r="L193" s="36">
        <v>90196.0625</v>
      </c>
      <c r="P193" s="4" t="s">
        <v>514</v>
      </c>
      <c r="Q193" s="7">
        <v>265.11180000000002</v>
      </c>
      <c r="R193" s="4" t="s">
        <v>3330</v>
      </c>
      <c r="S193" s="7">
        <v>263.09724709599999</v>
      </c>
      <c r="T193" s="7">
        <v>263.09663391116669</v>
      </c>
      <c r="U193" s="39">
        <f t="shared" si="9"/>
        <v>6.1318483329841911E-4</v>
      </c>
      <c r="V193" s="40">
        <f t="shared" si="10"/>
        <v>2.3306394881231034</v>
      </c>
      <c r="W193" s="9">
        <v>7.2418015000000002</v>
      </c>
      <c r="X193" s="9">
        <v>10.40034949</v>
      </c>
      <c r="Y193" s="9">
        <v>10.241801499999999</v>
      </c>
      <c r="Z193" s="9">
        <v>9.0353957279999992</v>
      </c>
      <c r="AA193" s="40">
        <f t="shared" si="11"/>
        <v>1.2064057720000001</v>
      </c>
      <c r="AD193" s="42" t="s">
        <v>3331</v>
      </c>
    </row>
    <row r="194" spans="1:30">
      <c r="A194" s="38">
        <v>190</v>
      </c>
      <c r="B194" s="43">
        <v>61</v>
      </c>
      <c r="C194" s="6" t="s">
        <v>3332</v>
      </c>
      <c r="D194" s="6" t="s">
        <v>3333</v>
      </c>
      <c r="E194" s="14" t="s">
        <v>3333</v>
      </c>
      <c r="F194" s="30">
        <v>1</v>
      </c>
      <c r="G194" s="30">
        <v>1</v>
      </c>
      <c r="H194" s="30">
        <v>1</v>
      </c>
      <c r="I194" s="31">
        <f t="shared" si="8"/>
        <v>3</v>
      </c>
      <c r="J194" s="30" t="s">
        <v>1934</v>
      </c>
      <c r="L194" s="36">
        <v>292723040</v>
      </c>
      <c r="M194" s="15">
        <v>0.914912487869459</v>
      </c>
      <c r="N194" s="16">
        <v>7</v>
      </c>
      <c r="O194" s="15">
        <v>0.89142197815667201</v>
      </c>
      <c r="P194" s="4" t="s">
        <v>3334</v>
      </c>
      <c r="Q194" s="7">
        <v>118.0266</v>
      </c>
      <c r="R194" s="4" t="s">
        <v>3033</v>
      </c>
      <c r="S194" s="7">
        <v>117.019323548</v>
      </c>
      <c r="T194" s="7">
        <v>117.01963454643456</v>
      </c>
      <c r="U194" s="39">
        <f t="shared" si="9"/>
        <v>3.1099843455706377E-4</v>
      </c>
      <c r="V194" s="40">
        <f t="shared" si="10"/>
        <v>2.6576673418343231</v>
      </c>
      <c r="W194" s="9">
        <v>10.29141703</v>
      </c>
      <c r="X194" s="9">
        <v>11.23549837</v>
      </c>
      <c r="Y194" s="9">
        <v>10.276357000000001</v>
      </c>
      <c r="Z194" s="9">
        <v>10.6886343</v>
      </c>
      <c r="AA194" s="40">
        <f t="shared" si="11"/>
        <v>0.41227729999999951</v>
      </c>
    </row>
    <row r="195" spans="1:30">
      <c r="A195" s="38">
        <v>191</v>
      </c>
      <c r="B195" s="43">
        <v>687</v>
      </c>
      <c r="C195" s="6" t="s">
        <v>787</v>
      </c>
      <c r="D195" s="6" t="s">
        <v>800</v>
      </c>
      <c r="E195" s="14" t="s">
        <v>797</v>
      </c>
      <c r="F195" s="30">
        <v>-1</v>
      </c>
      <c r="G195" s="30">
        <v>1</v>
      </c>
      <c r="H195" s="30">
        <v>1</v>
      </c>
      <c r="I195" s="31">
        <f t="shared" si="8"/>
        <v>1</v>
      </c>
      <c r="J195" s="30" t="s">
        <v>1933</v>
      </c>
      <c r="K195" s="30" t="s">
        <v>1933</v>
      </c>
      <c r="L195" s="36">
        <v>2454077.5</v>
      </c>
      <c r="M195" s="15">
        <v>0.46387584900829198</v>
      </c>
      <c r="N195" s="16">
        <v>8</v>
      </c>
      <c r="O195" s="15">
        <v>0.418645092499972</v>
      </c>
      <c r="P195" s="4" t="s">
        <v>786</v>
      </c>
      <c r="Q195" s="7">
        <v>342.11619999999999</v>
      </c>
      <c r="R195" s="4" t="s">
        <v>3033</v>
      </c>
      <c r="S195" s="7">
        <v>341.10892354800001</v>
      </c>
      <c r="T195" s="7">
        <v>341.10995403511004</v>
      </c>
      <c r="U195" s="39">
        <f t="shared" si="9"/>
        <v>1.0304871100288437E-3</v>
      </c>
      <c r="V195" s="40">
        <f t="shared" si="10"/>
        <v>3.020991357570967</v>
      </c>
      <c r="W195" s="9">
        <v>9.6741330790000006</v>
      </c>
      <c r="X195" s="9">
        <v>10.21879539</v>
      </c>
      <c r="Y195" s="9">
        <v>10.282675660000001</v>
      </c>
      <c r="Z195" s="9">
        <v>10.039642580000001</v>
      </c>
      <c r="AA195" s="40">
        <f t="shared" si="11"/>
        <v>0.24303308000000001</v>
      </c>
    </row>
    <row r="196" spans="1:30">
      <c r="A196" s="38">
        <v>192</v>
      </c>
      <c r="B196" s="43">
        <v>68</v>
      </c>
      <c r="C196" s="6" t="s">
        <v>889</v>
      </c>
      <c r="D196" s="6" t="s">
        <v>914</v>
      </c>
      <c r="E196" s="14" t="s">
        <v>914</v>
      </c>
      <c r="F196" s="30">
        <v>0</v>
      </c>
      <c r="G196" s="30">
        <v>1</v>
      </c>
      <c r="H196" s="30">
        <v>1</v>
      </c>
      <c r="I196" s="31">
        <f t="shared" ref="I196:I238" si="12">SUM(F196:H196)</f>
        <v>2</v>
      </c>
      <c r="J196" s="63" t="s">
        <v>1935</v>
      </c>
      <c r="L196" s="36">
        <v>26230.10742</v>
      </c>
      <c r="P196" s="4" t="s">
        <v>901</v>
      </c>
      <c r="Q196" s="7">
        <v>131.06950000000001</v>
      </c>
      <c r="R196" s="4" t="s">
        <v>3033</v>
      </c>
      <c r="S196" s="7">
        <v>130.06222354799999</v>
      </c>
      <c r="T196" s="7">
        <v>130.062904358</v>
      </c>
      <c r="U196" s="39">
        <f t="shared" ref="U196:U238" si="13">ABS(S196-T196)</f>
        <v>6.8081000000574932E-4</v>
      </c>
      <c r="V196" s="40">
        <f t="shared" ref="V196:V238" si="14">(U196/S196)*1000000</f>
        <v>5.2344945475616411</v>
      </c>
      <c r="W196" s="9">
        <v>10.02423464</v>
      </c>
      <c r="X196" s="9">
        <v>10.640610819999999</v>
      </c>
      <c r="Y196" s="9">
        <v>10.3800235</v>
      </c>
      <c r="Z196" s="9">
        <v>10.479514119999999</v>
      </c>
      <c r="AA196" s="40">
        <f t="shared" ref="AA196:AA238" si="15">ABS(Y196-Z196)</f>
        <v>9.9490619999999197E-2</v>
      </c>
    </row>
    <row r="197" spans="1:30">
      <c r="A197" s="38">
        <v>193</v>
      </c>
      <c r="B197" s="43">
        <v>477</v>
      </c>
      <c r="C197" s="6" t="s">
        <v>1844</v>
      </c>
      <c r="D197" s="6" t="s">
        <v>1869</v>
      </c>
      <c r="E197" s="14" t="s">
        <v>1869</v>
      </c>
      <c r="F197" s="30">
        <v>1</v>
      </c>
      <c r="G197" s="30">
        <v>1</v>
      </c>
      <c r="H197" s="30">
        <v>1</v>
      </c>
      <c r="I197" s="31">
        <f t="shared" si="12"/>
        <v>3</v>
      </c>
      <c r="J197" s="30" t="s">
        <v>1934</v>
      </c>
      <c r="L197" s="36">
        <v>33837888</v>
      </c>
      <c r="M197" s="15">
        <v>0.88445259637603502</v>
      </c>
      <c r="N197" s="16">
        <v>7</v>
      </c>
      <c r="O197" s="15">
        <v>0.18944527647572701</v>
      </c>
      <c r="P197" s="4" t="s">
        <v>1922</v>
      </c>
      <c r="Q197" s="7">
        <v>146.0215</v>
      </c>
      <c r="R197" s="4" t="s">
        <v>3033</v>
      </c>
      <c r="S197" s="7">
        <v>145.01422354799999</v>
      </c>
      <c r="T197" s="7">
        <v>145.01451821852851</v>
      </c>
      <c r="U197" s="39">
        <f t="shared" si="13"/>
        <v>2.9467052851828157E-4</v>
      </c>
      <c r="V197" s="40">
        <f t="shared" si="14"/>
        <v>2.032011214546448</v>
      </c>
      <c r="W197" s="9">
        <v>10.49445976</v>
      </c>
      <c r="X197" s="9">
        <v>11.32053093</v>
      </c>
      <c r="Y197" s="9">
        <v>10.488626500000001</v>
      </c>
      <c r="Z197" s="9">
        <v>10.88472981</v>
      </c>
      <c r="AA197" s="40">
        <f t="shared" si="15"/>
        <v>0.3961033099999991</v>
      </c>
    </row>
    <row r="198" spans="1:30">
      <c r="A198" s="38">
        <v>194</v>
      </c>
      <c r="B198" s="43">
        <v>79</v>
      </c>
      <c r="C198" s="6" t="s">
        <v>605</v>
      </c>
      <c r="D198" s="6" t="s">
        <v>39</v>
      </c>
      <c r="E198" s="14" t="s">
        <v>39</v>
      </c>
      <c r="F198" s="30">
        <v>0</v>
      </c>
      <c r="G198" s="30">
        <v>1</v>
      </c>
      <c r="H198" s="30">
        <v>1</v>
      </c>
      <c r="I198" s="31">
        <f t="shared" si="12"/>
        <v>2</v>
      </c>
      <c r="J198" s="63" t="s">
        <v>1935</v>
      </c>
      <c r="L198" s="36">
        <v>345404.59379999997</v>
      </c>
      <c r="P198" s="4" t="s">
        <v>582</v>
      </c>
      <c r="Q198" s="7">
        <v>119.0582</v>
      </c>
      <c r="R198" s="4" t="s">
        <v>3033</v>
      </c>
      <c r="S198" s="7">
        <v>118.050923548</v>
      </c>
      <c r="T198" s="7">
        <v>118.05118398827931</v>
      </c>
      <c r="U198" s="39">
        <f t="shared" si="13"/>
        <v>2.6044027930538505E-4</v>
      </c>
      <c r="V198" s="40">
        <f t="shared" si="14"/>
        <v>2.2061689267470146</v>
      </c>
      <c r="W198" s="9">
        <v>10.723217930000001</v>
      </c>
      <c r="X198" s="9">
        <v>11.0536464</v>
      </c>
      <c r="Y198" s="9">
        <v>10.518245500000001</v>
      </c>
      <c r="Z198" s="9">
        <v>10.821894459999999</v>
      </c>
      <c r="AA198" s="40">
        <f t="shared" si="15"/>
        <v>0.30364895999999852</v>
      </c>
    </row>
    <row r="199" spans="1:30">
      <c r="A199" s="38">
        <v>195</v>
      </c>
      <c r="B199" s="43">
        <v>111</v>
      </c>
      <c r="C199" s="6" t="s">
        <v>3335</v>
      </c>
      <c r="D199" s="6" t="s">
        <v>3336</v>
      </c>
      <c r="E199" s="14" t="s">
        <v>3336</v>
      </c>
      <c r="F199" s="30">
        <v>-1</v>
      </c>
      <c r="G199" s="30">
        <v>1</v>
      </c>
      <c r="H199" s="30">
        <v>1</v>
      </c>
      <c r="I199" s="31">
        <f t="shared" si="12"/>
        <v>1</v>
      </c>
      <c r="J199" s="30" t="s">
        <v>1933</v>
      </c>
      <c r="K199" s="30" t="s">
        <v>1933</v>
      </c>
      <c r="L199" s="36">
        <v>1106574.5</v>
      </c>
      <c r="M199" s="15">
        <v>0.132587558607734</v>
      </c>
      <c r="N199" s="16">
        <v>1</v>
      </c>
      <c r="P199" s="4" t="s">
        <v>3337</v>
      </c>
      <c r="Q199" s="7">
        <v>153.00960000000001</v>
      </c>
      <c r="R199" s="4" t="s">
        <v>3033</v>
      </c>
      <c r="S199" s="7">
        <v>152.00232354799999</v>
      </c>
      <c r="T199" s="7">
        <v>152.00297327245755</v>
      </c>
      <c r="U199" s="39">
        <f t="shared" si="13"/>
        <v>6.4972445755984154E-4</v>
      </c>
      <c r="V199" s="40">
        <f t="shared" si="14"/>
        <v>4.2744376690706876</v>
      </c>
      <c r="W199" s="9">
        <v>9.8971467640000004</v>
      </c>
      <c r="X199" s="9">
        <v>10.526231729999999</v>
      </c>
      <c r="Y199" s="9">
        <v>10.5281185</v>
      </c>
      <c r="Z199" s="9">
        <v>10.233625460000001</v>
      </c>
      <c r="AA199" s="40">
        <f t="shared" si="15"/>
        <v>0.29449303999999898</v>
      </c>
    </row>
    <row r="200" spans="1:30">
      <c r="A200" s="38">
        <v>196</v>
      </c>
      <c r="B200" s="43">
        <v>166</v>
      </c>
      <c r="C200" s="6" t="s">
        <v>832</v>
      </c>
      <c r="D200" s="6" t="s">
        <v>845</v>
      </c>
      <c r="E200" s="14" t="s">
        <v>845</v>
      </c>
      <c r="F200" s="30">
        <v>-1</v>
      </c>
      <c r="G200" s="30">
        <v>1</v>
      </c>
      <c r="H200" s="30">
        <v>0.5</v>
      </c>
      <c r="I200" s="31">
        <f t="shared" si="12"/>
        <v>0.5</v>
      </c>
      <c r="J200" s="30" t="s">
        <v>1933</v>
      </c>
      <c r="K200" s="30" t="s">
        <v>1933</v>
      </c>
      <c r="L200" s="36">
        <v>10156295</v>
      </c>
      <c r="M200" s="15">
        <v>0.61211123174568305</v>
      </c>
      <c r="N200" s="16">
        <v>8</v>
      </c>
      <c r="O200" s="15">
        <v>0.52694236206677103</v>
      </c>
      <c r="P200" s="4" t="s">
        <v>673</v>
      </c>
      <c r="Q200" s="7">
        <v>147.0532</v>
      </c>
      <c r="R200" s="4" t="s">
        <v>3033</v>
      </c>
      <c r="S200" s="7">
        <v>146.04592354799999</v>
      </c>
      <c r="T200" s="7">
        <v>146.04606125116783</v>
      </c>
      <c r="U200" s="39">
        <f t="shared" si="13"/>
        <v>1.3770316783734415E-4</v>
      </c>
      <c r="V200" s="40">
        <f t="shared" si="14"/>
        <v>0.94287580571932994</v>
      </c>
      <c r="W200" s="9">
        <v>10.926558529999999</v>
      </c>
      <c r="X200" s="9">
        <v>11.77169288</v>
      </c>
      <c r="Y200" s="9">
        <v>10.6071025</v>
      </c>
      <c r="Z200" s="9">
        <v>11.316249129999999</v>
      </c>
      <c r="AA200" s="40">
        <f t="shared" si="15"/>
        <v>0.70914662999999933</v>
      </c>
    </row>
    <row r="201" spans="1:30">
      <c r="A201" s="38">
        <v>197</v>
      </c>
      <c r="B201" s="43">
        <v>192</v>
      </c>
      <c r="C201" s="6" t="s">
        <v>2500</v>
      </c>
      <c r="D201" s="6" t="s">
        <v>2501</v>
      </c>
      <c r="E201" s="14" t="s">
        <v>2501</v>
      </c>
      <c r="F201" s="30">
        <v>1</v>
      </c>
      <c r="G201" s="30">
        <v>1</v>
      </c>
      <c r="H201" s="30">
        <v>1</v>
      </c>
      <c r="I201" s="31">
        <f t="shared" si="12"/>
        <v>3</v>
      </c>
      <c r="J201" s="30" t="s">
        <v>1934</v>
      </c>
      <c r="L201" s="36">
        <v>595210496</v>
      </c>
      <c r="M201" s="15">
        <v>0.88835760661166097</v>
      </c>
      <c r="N201" s="16">
        <v>21</v>
      </c>
      <c r="O201" s="15">
        <v>0.86098232281789999</v>
      </c>
      <c r="P201" s="4" t="s">
        <v>2451</v>
      </c>
      <c r="Q201" s="7">
        <v>196.0583</v>
      </c>
      <c r="R201" s="4" t="s">
        <v>3033</v>
      </c>
      <c r="S201" s="7">
        <v>195.05102354799999</v>
      </c>
      <c r="T201" s="7">
        <v>195.05134071230333</v>
      </c>
      <c r="U201" s="39">
        <f t="shared" si="13"/>
        <v>3.1716430333972312E-4</v>
      </c>
      <c r="V201" s="40">
        <f t="shared" si="14"/>
        <v>1.6260581337665851</v>
      </c>
      <c r="W201" s="9">
        <v>9.7319325299999999</v>
      </c>
      <c r="X201" s="9">
        <v>11.13625352</v>
      </c>
      <c r="Y201" s="9">
        <v>10.621912</v>
      </c>
      <c r="Z201" s="9">
        <v>10.224402</v>
      </c>
      <c r="AA201" s="40">
        <f t="shared" si="15"/>
        <v>0.39751000000000047</v>
      </c>
    </row>
    <row r="202" spans="1:30">
      <c r="A202" s="38">
        <v>198</v>
      </c>
      <c r="B202" s="43">
        <v>132</v>
      </c>
      <c r="C202" s="6" t="s">
        <v>3338</v>
      </c>
      <c r="D202" s="6" t="s">
        <v>3339</v>
      </c>
      <c r="E202" s="14" t="s">
        <v>3340</v>
      </c>
      <c r="F202" s="30">
        <v>1</v>
      </c>
      <c r="G202" s="30">
        <v>1</v>
      </c>
      <c r="H202" s="30">
        <v>1</v>
      </c>
      <c r="I202" s="31">
        <f t="shared" si="12"/>
        <v>3</v>
      </c>
      <c r="J202" s="30" t="s">
        <v>1934</v>
      </c>
      <c r="K202" s="30" t="s">
        <v>3341</v>
      </c>
      <c r="L202" s="36">
        <v>1990776.625</v>
      </c>
      <c r="M202" s="15">
        <v>0.78053815545989402</v>
      </c>
      <c r="N202" s="16">
        <v>23</v>
      </c>
      <c r="O202" s="15">
        <v>0.75798872425376895</v>
      </c>
      <c r="P202" s="4" t="s">
        <v>3342</v>
      </c>
      <c r="Q202" s="7">
        <v>194.0427</v>
      </c>
      <c r="R202" s="4" t="s">
        <v>3033</v>
      </c>
      <c r="S202" s="7">
        <v>193.03542354799998</v>
      </c>
      <c r="T202" s="7">
        <v>193.03543865746593</v>
      </c>
      <c r="U202" s="39">
        <f t="shared" si="13"/>
        <v>1.5109465948626166E-5</v>
      </c>
      <c r="V202" s="40">
        <f t="shared" si="14"/>
        <v>7.827302197137441E-2</v>
      </c>
      <c r="W202" s="9">
        <v>10.240284020000001</v>
      </c>
      <c r="X202" s="9">
        <v>10.831242619999999</v>
      </c>
      <c r="Y202" s="9">
        <v>10.651531</v>
      </c>
      <c r="Z202" s="9">
        <v>10.6057477</v>
      </c>
      <c r="AA202" s="40">
        <f t="shared" si="15"/>
        <v>4.5783300000000082E-2</v>
      </c>
    </row>
    <row r="203" spans="1:30">
      <c r="A203" s="38">
        <v>199</v>
      </c>
      <c r="B203" s="43">
        <v>177</v>
      </c>
      <c r="C203" s="6" t="s">
        <v>3343</v>
      </c>
      <c r="D203" s="6" t="s">
        <v>3344</v>
      </c>
      <c r="E203" s="14" t="s">
        <v>3344</v>
      </c>
      <c r="F203" s="30">
        <v>0</v>
      </c>
      <c r="G203" s="30">
        <v>1</v>
      </c>
      <c r="H203" s="30">
        <v>0.5</v>
      </c>
      <c r="I203" s="31">
        <f t="shared" si="12"/>
        <v>1.5</v>
      </c>
      <c r="J203" s="30" t="s">
        <v>1936</v>
      </c>
      <c r="L203" s="36">
        <v>32230.95117</v>
      </c>
      <c r="P203" s="4" t="s">
        <v>3345</v>
      </c>
      <c r="Q203" s="7">
        <v>564.07579999999996</v>
      </c>
      <c r="R203" s="4" t="s">
        <v>3033</v>
      </c>
      <c r="S203" s="7">
        <v>563.06852354799992</v>
      </c>
      <c r="T203" s="7">
        <v>563.0702243380556</v>
      </c>
      <c r="U203" s="39">
        <f t="shared" si="13"/>
        <v>1.7007900556791355E-3</v>
      </c>
      <c r="V203" s="40">
        <f t="shared" si="14"/>
        <v>3.0205738459009215</v>
      </c>
      <c r="W203" s="9">
        <v>7.6663404999999996</v>
      </c>
      <c r="X203" s="9">
        <v>13.6663405</v>
      </c>
      <c r="Y203" s="9">
        <v>10.6663405</v>
      </c>
      <c r="Z203" s="9">
        <v>9.9294266970000002</v>
      </c>
      <c r="AA203" s="40">
        <f t="shared" si="15"/>
        <v>0.7369138030000002</v>
      </c>
    </row>
    <row r="204" spans="1:30">
      <c r="A204" s="38">
        <v>200</v>
      </c>
      <c r="B204" s="43">
        <v>182</v>
      </c>
      <c r="C204" s="6" t="s">
        <v>2502</v>
      </c>
      <c r="D204" s="6" t="s">
        <v>2503</v>
      </c>
      <c r="E204" s="14" t="s">
        <v>2503</v>
      </c>
      <c r="F204" s="30">
        <v>1</v>
      </c>
      <c r="G204" s="30">
        <v>1</v>
      </c>
      <c r="H204" s="30">
        <v>1</v>
      </c>
      <c r="I204" s="31">
        <f t="shared" si="12"/>
        <v>3</v>
      </c>
      <c r="J204" s="30" t="s">
        <v>1934</v>
      </c>
      <c r="L204" s="36">
        <v>13583333</v>
      </c>
      <c r="M204" s="15">
        <v>0.69250529940894001</v>
      </c>
      <c r="N204" s="16">
        <v>19</v>
      </c>
      <c r="O204" s="15">
        <v>0.381233498178078</v>
      </c>
      <c r="P204" s="4" t="s">
        <v>2452</v>
      </c>
      <c r="Q204" s="7">
        <v>175.04810000000001</v>
      </c>
      <c r="R204" s="4" t="s">
        <v>3033</v>
      </c>
      <c r="S204" s="7">
        <v>174.04082354799999</v>
      </c>
      <c r="T204" s="7">
        <v>174.04095121683693</v>
      </c>
      <c r="U204" s="39">
        <f t="shared" si="13"/>
        <v>1.2766883693871023E-4</v>
      </c>
      <c r="V204" s="40">
        <f t="shared" si="14"/>
        <v>0.73355684221696127</v>
      </c>
      <c r="W204" s="9">
        <v>10.63425642</v>
      </c>
      <c r="X204" s="9">
        <v>11.644605009999999</v>
      </c>
      <c r="Y204" s="9">
        <v>10.671277</v>
      </c>
      <c r="Z204" s="9">
        <v>11.065570170000001</v>
      </c>
      <c r="AA204" s="40">
        <f t="shared" si="15"/>
        <v>0.39429317000000097</v>
      </c>
    </row>
    <row r="205" spans="1:30">
      <c r="A205" s="38">
        <v>201</v>
      </c>
      <c r="B205" s="43">
        <v>316</v>
      </c>
      <c r="C205" s="6" t="s">
        <v>1430</v>
      </c>
      <c r="D205" s="6" t="s">
        <v>1431</v>
      </c>
      <c r="E205" s="14" t="s">
        <v>3346</v>
      </c>
      <c r="F205" s="30">
        <v>0</v>
      </c>
      <c r="G205" s="30">
        <v>1</v>
      </c>
      <c r="H205" s="30">
        <v>1</v>
      </c>
      <c r="I205" s="31">
        <f t="shared" si="12"/>
        <v>2</v>
      </c>
      <c r="J205" s="63" t="s">
        <v>1935</v>
      </c>
      <c r="K205" s="30" t="s">
        <v>1937</v>
      </c>
      <c r="L205" s="36">
        <v>2454077.5</v>
      </c>
      <c r="P205" s="4" t="s">
        <v>786</v>
      </c>
      <c r="Q205" s="7">
        <v>342.11619999999999</v>
      </c>
      <c r="R205" s="4" t="s">
        <v>3033</v>
      </c>
      <c r="S205" s="7">
        <v>341.10892354800001</v>
      </c>
      <c r="T205" s="7">
        <v>341.10987095059704</v>
      </c>
      <c r="U205" s="39">
        <f t="shared" si="13"/>
        <v>9.4740259703485208E-4</v>
      </c>
      <c r="V205" s="40">
        <f t="shared" si="14"/>
        <v>2.7774195619996318</v>
      </c>
      <c r="W205" s="9">
        <v>9.7065149559999995</v>
      </c>
      <c r="X205" s="9">
        <v>10.93291292</v>
      </c>
      <c r="Y205" s="9">
        <v>10.6860865</v>
      </c>
      <c r="Z205" s="9">
        <v>10.43135964</v>
      </c>
      <c r="AA205" s="40">
        <f t="shared" si="15"/>
        <v>0.25472685999999989</v>
      </c>
    </row>
    <row r="206" spans="1:30">
      <c r="A206" s="38">
        <v>202</v>
      </c>
      <c r="B206" s="43">
        <v>494</v>
      </c>
      <c r="C206" s="6" t="s">
        <v>3347</v>
      </c>
      <c r="D206" s="6" t="s">
        <v>3348</v>
      </c>
      <c r="E206" s="14" t="s">
        <v>3348</v>
      </c>
      <c r="F206" s="30">
        <v>1</v>
      </c>
      <c r="G206" s="30">
        <v>1</v>
      </c>
      <c r="H206" s="30">
        <v>1</v>
      </c>
      <c r="I206" s="31">
        <f t="shared" si="12"/>
        <v>3</v>
      </c>
      <c r="J206" s="30" t="s">
        <v>1934</v>
      </c>
      <c r="L206" s="36">
        <v>1361674.875</v>
      </c>
      <c r="M206" s="15">
        <v>0.86163931283983097</v>
      </c>
      <c r="N206" s="16">
        <v>5</v>
      </c>
      <c r="O206" s="15">
        <v>0.77436133827007203</v>
      </c>
      <c r="P206" s="4" t="s">
        <v>3303</v>
      </c>
      <c r="Q206" s="7">
        <v>146.05789999999999</v>
      </c>
      <c r="R206" s="4" t="s">
        <v>3033</v>
      </c>
      <c r="S206" s="7">
        <v>145.05062354799998</v>
      </c>
      <c r="T206" s="7">
        <v>145.05085930150776</v>
      </c>
      <c r="U206" s="39">
        <f t="shared" si="13"/>
        <v>2.3575350778060056E-4</v>
      </c>
      <c r="V206" s="40">
        <f t="shared" si="14"/>
        <v>1.6253188163826493</v>
      </c>
      <c r="W206" s="9">
        <v>10.73223039</v>
      </c>
      <c r="X206" s="9">
        <v>11.436660310000001</v>
      </c>
      <c r="Y206" s="9">
        <v>10.745324500000001</v>
      </c>
      <c r="Z206" s="9">
        <v>10.96431394</v>
      </c>
      <c r="AA206" s="40">
        <f t="shared" si="15"/>
        <v>0.21898943999999965</v>
      </c>
    </row>
    <row r="207" spans="1:30">
      <c r="A207" s="38">
        <v>203</v>
      </c>
      <c r="B207" s="43">
        <v>108</v>
      </c>
      <c r="C207" s="6" t="s">
        <v>1434</v>
      </c>
      <c r="D207" s="6" t="s">
        <v>1435</v>
      </c>
      <c r="E207" s="14" t="s">
        <v>3346</v>
      </c>
      <c r="F207" s="30">
        <v>0</v>
      </c>
      <c r="G207" s="30">
        <v>1</v>
      </c>
      <c r="H207" s="30">
        <v>1</v>
      </c>
      <c r="I207" s="31">
        <f t="shared" si="12"/>
        <v>2</v>
      </c>
      <c r="J207" s="63" t="s">
        <v>1935</v>
      </c>
      <c r="K207" s="30" t="s">
        <v>1937</v>
      </c>
      <c r="L207" s="36">
        <v>2454077.5</v>
      </c>
      <c r="P207" s="4" t="s">
        <v>786</v>
      </c>
      <c r="Q207" s="7">
        <v>342.11619999999999</v>
      </c>
      <c r="R207" s="4" t="s">
        <v>3033</v>
      </c>
      <c r="S207" s="7">
        <v>341.10892354800001</v>
      </c>
      <c r="T207" s="7">
        <v>341.10986184326197</v>
      </c>
      <c r="U207" s="39">
        <f t="shared" si="13"/>
        <v>9.382952619603202E-4</v>
      </c>
      <c r="V207" s="40">
        <f t="shared" si="14"/>
        <v>2.7507203628705001</v>
      </c>
      <c r="W207" s="9">
        <v>9.7663625639999996</v>
      </c>
      <c r="X207" s="9">
        <v>11.059027779999999</v>
      </c>
      <c r="Y207" s="9">
        <v>10.7551975</v>
      </c>
      <c r="Z207" s="9">
        <v>10.452892589999999</v>
      </c>
      <c r="AA207" s="40">
        <f t="shared" si="15"/>
        <v>0.30230491000000015</v>
      </c>
    </row>
    <row r="208" spans="1:30">
      <c r="A208" s="38">
        <v>204</v>
      </c>
      <c r="B208" s="43">
        <v>112</v>
      </c>
      <c r="C208" s="6" t="s">
        <v>1845</v>
      </c>
      <c r="D208" s="6" t="s">
        <v>1868</v>
      </c>
      <c r="E208" s="14" t="s">
        <v>1868</v>
      </c>
      <c r="F208" s="30">
        <v>1</v>
      </c>
      <c r="G208" s="30">
        <v>1</v>
      </c>
      <c r="H208" s="30">
        <v>1</v>
      </c>
      <c r="I208" s="31">
        <f t="shared" si="12"/>
        <v>3</v>
      </c>
      <c r="J208" s="30" t="s">
        <v>1934</v>
      </c>
      <c r="L208" s="36">
        <v>2877518.5</v>
      </c>
      <c r="M208" s="15">
        <v>0.76765833352941304</v>
      </c>
      <c r="N208" s="16">
        <v>11</v>
      </c>
      <c r="O208" s="15">
        <v>0.96252840297439701</v>
      </c>
      <c r="P208" s="4" t="s">
        <v>1923</v>
      </c>
      <c r="Q208" s="7">
        <v>219.07429999999999</v>
      </c>
      <c r="R208" s="4" t="s">
        <v>3033</v>
      </c>
      <c r="S208" s="7">
        <v>218.06702354799998</v>
      </c>
      <c r="T208" s="7">
        <v>218.06731963282147</v>
      </c>
      <c r="U208" s="39">
        <f t="shared" si="13"/>
        <v>2.96084821485465E-4</v>
      </c>
      <c r="V208" s="40">
        <f t="shared" si="14"/>
        <v>1.3577698116299188</v>
      </c>
      <c r="W208" s="9">
        <v>10.47079248</v>
      </c>
      <c r="X208" s="9">
        <v>11.26963054</v>
      </c>
      <c r="Y208" s="9">
        <v>10.7551975</v>
      </c>
      <c r="Z208" s="9">
        <v>10.89288168</v>
      </c>
      <c r="AA208" s="40">
        <f t="shared" si="15"/>
        <v>0.13768418000000082</v>
      </c>
    </row>
    <row r="209" spans="1:27">
      <c r="A209" s="38">
        <v>205</v>
      </c>
      <c r="B209" s="43">
        <v>323</v>
      </c>
      <c r="C209" s="6" t="s">
        <v>1436</v>
      </c>
      <c r="D209" s="6" t="s">
        <v>1437</v>
      </c>
      <c r="E209" s="14" t="s">
        <v>1437</v>
      </c>
      <c r="F209" s="30">
        <v>-1</v>
      </c>
      <c r="G209" s="30">
        <v>1</v>
      </c>
      <c r="H209" s="30">
        <v>0.5</v>
      </c>
      <c r="I209" s="31">
        <f t="shared" si="12"/>
        <v>0.5</v>
      </c>
      <c r="J209" s="30" t="s">
        <v>1933</v>
      </c>
      <c r="K209" s="30" t="s">
        <v>1933</v>
      </c>
      <c r="L209" s="36">
        <v>1862857.625</v>
      </c>
      <c r="M209" s="15">
        <v>0.22802259349319501</v>
      </c>
      <c r="N209" s="16">
        <v>9</v>
      </c>
      <c r="O209" s="15">
        <v>0.50485495560929505</v>
      </c>
      <c r="P209" s="4" t="s">
        <v>553</v>
      </c>
      <c r="Q209" s="7">
        <v>131.0582</v>
      </c>
      <c r="R209" s="4" t="s">
        <v>3033</v>
      </c>
      <c r="S209" s="7">
        <v>130.05092354799999</v>
      </c>
      <c r="T209" s="7">
        <v>130.05095181287942</v>
      </c>
      <c r="U209" s="39">
        <f t="shared" si="13"/>
        <v>2.8264879432526868E-5</v>
      </c>
      <c r="V209" s="40">
        <f t="shared" si="14"/>
        <v>0.2173370143126642</v>
      </c>
      <c r="W209" s="9">
        <v>11.22605755</v>
      </c>
      <c r="X209" s="9">
        <v>11.7634577</v>
      </c>
      <c r="Y209" s="9">
        <v>10.8144355</v>
      </c>
      <c r="Z209" s="9">
        <v>11.40091703</v>
      </c>
      <c r="AA209" s="40">
        <f t="shared" si="15"/>
        <v>0.58648153000000036</v>
      </c>
    </row>
    <row r="210" spans="1:27">
      <c r="A210" s="38">
        <v>206</v>
      </c>
      <c r="B210" s="43">
        <v>2</v>
      </c>
      <c r="C210" s="6" t="s">
        <v>620</v>
      </c>
      <c r="D210" s="6" t="s">
        <v>40</v>
      </c>
      <c r="E210" s="14" t="s">
        <v>40</v>
      </c>
      <c r="F210" s="30">
        <v>-1</v>
      </c>
      <c r="G210" s="30">
        <v>1</v>
      </c>
      <c r="H210" s="30">
        <v>1</v>
      </c>
      <c r="I210" s="31">
        <f t="shared" si="12"/>
        <v>1</v>
      </c>
      <c r="J210" s="30" t="s">
        <v>1933</v>
      </c>
      <c r="K210" s="30" t="s">
        <v>1933</v>
      </c>
      <c r="L210" s="36">
        <v>224505.7188</v>
      </c>
      <c r="M210" s="15">
        <v>0.36746402979862502</v>
      </c>
      <c r="N210" s="16">
        <v>4</v>
      </c>
      <c r="O210" s="15">
        <v>0.82926771800293098</v>
      </c>
      <c r="P210" s="4" t="s">
        <v>627</v>
      </c>
      <c r="Q210" s="7">
        <v>146.06909999999999</v>
      </c>
      <c r="R210" s="4" t="s">
        <v>3033</v>
      </c>
      <c r="S210" s="7">
        <v>145.06182354799998</v>
      </c>
      <c r="T210" s="7">
        <v>145.0620570759398</v>
      </c>
      <c r="U210" s="39">
        <f t="shared" si="13"/>
        <v>2.3352793982667208E-4</v>
      </c>
      <c r="V210" s="40">
        <f t="shared" si="14"/>
        <v>1.6098511249543148</v>
      </c>
      <c r="W210" s="9">
        <v>10.7104439</v>
      </c>
      <c r="X210" s="9">
        <v>11.531068449999999</v>
      </c>
      <c r="Y210" s="9">
        <v>10.8638005</v>
      </c>
      <c r="Z210" s="9">
        <v>11.10129362</v>
      </c>
      <c r="AA210" s="40">
        <f t="shared" si="15"/>
        <v>0.23749311999999989</v>
      </c>
    </row>
    <row r="211" spans="1:27">
      <c r="A211" s="38">
        <v>207</v>
      </c>
      <c r="B211" s="43">
        <v>280</v>
      </c>
      <c r="C211" s="6" t="s">
        <v>3349</v>
      </c>
      <c r="D211" s="6" t="s">
        <v>3350</v>
      </c>
      <c r="E211" s="14" t="s">
        <v>3351</v>
      </c>
      <c r="F211" s="30">
        <v>1</v>
      </c>
      <c r="G211" s="30">
        <v>1</v>
      </c>
      <c r="H211" s="30">
        <v>1</v>
      </c>
      <c r="I211" s="31">
        <f t="shared" si="12"/>
        <v>3</v>
      </c>
      <c r="J211" s="30" t="s">
        <v>1934</v>
      </c>
      <c r="K211" s="30" t="s">
        <v>1937</v>
      </c>
      <c r="L211" s="36">
        <v>28856122</v>
      </c>
      <c r="M211" s="15">
        <v>0.93714216395912298</v>
      </c>
      <c r="N211" s="16">
        <v>6</v>
      </c>
      <c r="O211" s="15">
        <v>9.4254105711364597E-2</v>
      </c>
      <c r="P211" s="4" t="s">
        <v>3125</v>
      </c>
      <c r="Q211" s="7">
        <v>132.04230000000001</v>
      </c>
      <c r="R211" s="4" t="s">
        <v>3033</v>
      </c>
      <c r="S211" s="7">
        <v>131.035023548</v>
      </c>
      <c r="T211" s="7">
        <v>131.03521432930884</v>
      </c>
      <c r="U211" s="39">
        <f t="shared" si="13"/>
        <v>1.9078130884508937E-4</v>
      </c>
      <c r="V211" s="40">
        <f t="shared" si="14"/>
        <v>1.4559566112887632</v>
      </c>
      <c r="W211" s="9">
        <v>10.84116285</v>
      </c>
      <c r="X211" s="9">
        <v>11.58916576</v>
      </c>
      <c r="Y211" s="9">
        <v>10.918101999999999</v>
      </c>
      <c r="Z211" s="9">
        <v>11.18009955</v>
      </c>
      <c r="AA211" s="40">
        <f t="shared" si="15"/>
        <v>0.26199755000000025</v>
      </c>
    </row>
    <row r="212" spans="1:27">
      <c r="A212" s="38">
        <v>208</v>
      </c>
      <c r="B212" s="43">
        <v>378</v>
      </c>
      <c r="C212" s="6" t="s">
        <v>3352</v>
      </c>
      <c r="D212" s="6" t="s">
        <v>3353</v>
      </c>
      <c r="E212" s="14" t="s">
        <v>3351</v>
      </c>
      <c r="F212" s="30">
        <v>1</v>
      </c>
      <c r="G212" s="30">
        <v>1</v>
      </c>
      <c r="H212" s="30">
        <v>1</v>
      </c>
      <c r="I212" s="31">
        <f t="shared" si="12"/>
        <v>3</v>
      </c>
      <c r="J212" s="30" t="s">
        <v>1934</v>
      </c>
      <c r="K212" s="30" t="s">
        <v>1937</v>
      </c>
      <c r="L212" s="36">
        <v>28856122</v>
      </c>
      <c r="M212" s="15">
        <v>0.94527672755868697</v>
      </c>
      <c r="N212" s="16">
        <v>4</v>
      </c>
      <c r="O212" s="15">
        <v>0.208952577279091</v>
      </c>
      <c r="P212" s="4" t="s">
        <v>3125</v>
      </c>
      <c r="Q212" s="7">
        <v>132.04230000000001</v>
      </c>
      <c r="R212" s="4" t="s">
        <v>3033</v>
      </c>
      <c r="S212" s="7">
        <v>131.035023548</v>
      </c>
      <c r="T212" s="7">
        <v>131.0352142494188</v>
      </c>
      <c r="U212" s="39">
        <f t="shared" si="13"/>
        <v>1.9070141880206393E-4</v>
      </c>
      <c r="V212" s="40">
        <f t="shared" si="14"/>
        <v>1.4553469266345214</v>
      </c>
      <c r="W212" s="9">
        <v>10.877473670000001</v>
      </c>
      <c r="X212" s="9">
        <v>11.59642792</v>
      </c>
      <c r="Y212" s="9">
        <v>10.927975</v>
      </c>
      <c r="Z212" s="9">
        <v>11.180185699999999</v>
      </c>
      <c r="AA212" s="40">
        <f t="shared" si="15"/>
        <v>0.25221069999999912</v>
      </c>
    </row>
    <row r="213" spans="1:27">
      <c r="A213" s="38">
        <v>209</v>
      </c>
      <c r="B213" s="43">
        <v>37</v>
      </c>
      <c r="C213" s="6" t="s">
        <v>1089</v>
      </c>
      <c r="D213" s="6" t="s">
        <v>1086</v>
      </c>
      <c r="E213" s="14" t="s">
        <v>1086</v>
      </c>
      <c r="F213" s="30">
        <v>0</v>
      </c>
      <c r="G213" s="30">
        <v>1</v>
      </c>
      <c r="H213" s="30">
        <v>1</v>
      </c>
      <c r="I213" s="31">
        <f t="shared" si="12"/>
        <v>2</v>
      </c>
      <c r="J213" s="63" t="s">
        <v>1935</v>
      </c>
      <c r="L213" s="36">
        <v>127692.9531</v>
      </c>
      <c r="P213" s="4" t="s">
        <v>1091</v>
      </c>
      <c r="Q213" s="7">
        <v>75.031999999999996</v>
      </c>
      <c r="R213" s="4" t="s">
        <v>3033</v>
      </c>
      <c r="S213" s="7">
        <v>74.024723547999997</v>
      </c>
      <c r="T213" s="7">
        <v>74.024408758640647</v>
      </c>
      <c r="U213" s="39">
        <f t="shared" si="13"/>
        <v>3.1478935935069785E-4</v>
      </c>
      <c r="V213" s="40">
        <f t="shared" si="14"/>
        <v>4.2524894962502406</v>
      </c>
      <c r="W213" s="9">
        <v>10.93557099</v>
      </c>
      <c r="X213" s="9">
        <v>11.407611660000001</v>
      </c>
      <c r="Y213" s="9">
        <v>10.9921495</v>
      </c>
      <c r="Z213" s="9">
        <v>11.219613150000001</v>
      </c>
      <c r="AA213" s="40">
        <f t="shared" si="15"/>
        <v>0.22746365000000068</v>
      </c>
    </row>
    <row r="214" spans="1:27">
      <c r="A214" s="38">
        <v>210</v>
      </c>
      <c r="B214" s="43">
        <v>451</v>
      </c>
      <c r="C214" s="6" t="s">
        <v>3354</v>
      </c>
      <c r="D214" s="6" t="s">
        <v>3355</v>
      </c>
      <c r="E214" s="14" t="s">
        <v>3355</v>
      </c>
      <c r="F214" s="30">
        <v>1</v>
      </c>
      <c r="G214" s="30">
        <v>1</v>
      </c>
      <c r="H214" s="30">
        <v>1</v>
      </c>
      <c r="I214" s="31">
        <f t="shared" si="12"/>
        <v>3</v>
      </c>
      <c r="J214" s="30" t="s">
        <v>1934</v>
      </c>
      <c r="L214" s="36">
        <v>8125456.5</v>
      </c>
      <c r="M214" s="15">
        <v>0.91597979776906102</v>
      </c>
      <c r="N214" s="16">
        <v>4</v>
      </c>
      <c r="O214" s="15">
        <v>0.27398435438144902</v>
      </c>
      <c r="P214" s="4" t="s">
        <v>3078</v>
      </c>
      <c r="Q214" s="7">
        <v>116.011</v>
      </c>
      <c r="R214" s="4" t="s">
        <v>3033</v>
      </c>
      <c r="S214" s="7">
        <v>115.003723548</v>
      </c>
      <c r="T214" s="7">
        <v>115.00385611966496</v>
      </c>
      <c r="U214" s="39">
        <f t="shared" si="13"/>
        <v>1.3257166496316586E-4</v>
      </c>
      <c r="V214" s="40">
        <f t="shared" si="14"/>
        <v>1.1527597617987855</v>
      </c>
      <c r="W214" s="9">
        <v>10.957357480000001</v>
      </c>
      <c r="X214" s="9">
        <v>11.87239016</v>
      </c>
      <c r="Y214" s="9">
        <v>11.016832000000001</v>
      </c>
      <c r="Z214" s="9">
        <v>11.35480368</v>
      </c>
      <c r="AA214" s="40">
        <f t="shared" si="15"/>
        <v>0.337971679999999</v>
      </c>
    </row>
    <row r="215" spans="1:27">
      <c r="A215" s="38">
        <v>211</v>
      </c>
      <c r="B215" s="43">
        <v>14</v>
      </c>
      <c r="C215" s="6" t="s">
        <v>650</v>
      </c>
      <c r="D215" s="6" t="s">
        <v>42</v>
      </c>
      <c r="E215" s="14" t="s">
        <v>42</v>
      </c>
      <c r="F215" s="30">
        <v>0</v>
      </c>
      <c r="G215" s="30">
        <v>1</v>
      </c>
      <c r="H215" s="30">
        <v>1</v>
      </c>
      <c r="I215" s="31">
        <f t="shared" si="12"/>
        <v>2</v>
      </c>
      <c r="J215" s="63" t="s">
        <v>1935</v>
      </c>
      <c r="L215" s="36">
        <v>1440011.5</v>
      </c>
      <c r="P215" s="4" t="s">
        <v>657</v>
      </c>
      <c r="Q215" s="7">
        <v>105.04259999999999</v>
      </c>
      <c r="R215" s="4" t="s">
        <v>3033</v>
      </c>
      <c r="S215" s="7">
        <v>104.03532354799999</v>
      </c>
      <c r="T215" s="7">
        <v>104.03550794040852</v>
      </c>
      <c r="U215" s="39">
        <f t="shared" si="13"/>
        <v>1.8439240852785588E-4</v>
      </c>
      <c r="V215" s="40">
        <f t="shared" si="14"/>
        <v>1.7724019327222122</v>
      </c>
      <c r="W215" s="9">
        <v>11.02271696</v>
      </c>
      <c r="X215" s="9">
        <v>11.87965232</v>
      </c>
      <c r="Y215" s="9">
        <v>11.069837619999999</v>
      </c>
      <c r="Z215" s="9">
        <v>11.367463620000001</v>
      </c>
      <c r="AA215" s="40">
        <f t="shared" si="15"/>
        <v>0.29762600000000106</v>
      </c>
    </row>
    <row r="216" spans="1:27">
      <c r="A216" s="38">
        <v>212</v>
      </c>
      <c r="B216" s="43">
        <v>319</v>
      </c>
      <c r="C216" s="6" t="s">
        <v>3356</v>
      </c>
      <c r="D216" s="6" t="s">
        <v>3357</v>
      </c>
      <c r="E216" s="14" t="s">
        <v>3340</v>
      </c>
      <c r="F216" s="30">
        <v>1</v>
      </c>
      <c r="G216" s="30">
        <v>1</v>
      </c>
      <c r="H216" s="30">
        <v>1</v>
      </c>
      <c r="I216" s="31">
        <f t="shared" si="12"/>
        <v>3</v>
      </c>
      <c r="J216" s="30" t="s">
        <v>1934</v>
      </c>
      <c r="K216" s="30" t="s">
        <v>3341</v>
      </c>
      <c r="L216" s="36">
        <v>1990776.625</v>
      </c>
      <c r="M216" s="15">
        <v>0.79151584643758599</v>
      </c>
      <c r="N216" s="16">
        <v>22</v>
      </c>
      <c r="O216" s="15">
        <v>0.75798872425376895</v>
      </c>
      <c r="P216" s="4" t="s">
        <v>3342</v>
      </c>
      <c r="Q216" s="7">
        <v>194.0427</v>
      </c>
      <c r="R216" s="4" t="s">
        <v>3033</v>
      </c>
      <c r="S216" s="7">
        <v>193.03542354799998</v>
      </c>
      <c r="T216" s="7">
        <v>193.03543985577474</v>
      </c>
      <c r="U216" s="39">
        <f t="shared" si="13"/>
        <v>1.6307774757251536E-5</v>
      </c>
      <c r="V216" s="40">
        <f t="shared" si="14"/>
        <v>8.4480736527596245E-2</v>
      </c>
      <c r="W216" s="9">
        <v>10.26018972</v>
      </c>
      <c r="X216" s="9">
        <v>10.9137845</v>
      </c>
      <c r="Y216" s="9">
        <v>11.095815999999999</v>
      </c>
      <c r="Z216" s="9">
        <v>10.768423520000001</v>
      </c>
      <c r="AA216" s="40">
        <f t="shared" si="15"/>
        <v>0.32739247999999854</v>
      </c>
    </row>
    <row r="217" spans="1:27">
      <c r="A217" s="38">
        <v>213</v>
      </c>
      <c r="B217" s="43">
        <v>25</v>
      </c>
      <c r="C217" s="6" t="s">
        <v>666</v>
      </c>
      <c r="D217" s="6" t="s">
        <v>43</v>
      </c>
      <c r="E217" s="14" t="s">
        <v>43</v>
      </c>
      <c r="F217" s="30">
        <v>1</v>
      </c>
      <c r="G217" s="30">
        <v>1</v>
      </c>
      <c r="H217" s="30">
        <v>1</v>
      </c>
      <c r="I217" s="31">
        <f t="shared" si="12"/>
        <v>3</v>
      </c>
      <c r="J217" s="30" t="s">
        <v>1934</v>
      </c>
      <c r="L217" s="36">
        <v>10156295</v>
      </c>
      <c r="M217" s="15">
        <v>0.67395872369204601</v>
      </c>
      <c r="N217" s="16">
        <v>7</v>
      </c>
      <c r="O217" s="15">
        <v>0.212045223005176</v>
      </c>
      <c r="P217" s="4" t="s">
        <v>673</v>
      </c>
      <c r="Q217" s="7">
        <v>147.0532</v>
      </c>
      <c r="R217" s="4" t="s">
        <v>3033</v>
      </c>
      <c r="S217" s="7">
        <v>146.04592354799999</v>
      </c>
      <c r="T217" s="7">
        <v>146.04607571105265</v>
      </c>
      <c r="U217" s="39">
        <f t="shared" si="13"/>
        <v>1.5216305266108066E-4</v>
      </c>
      <c r="V217" s="40">
        <f t="shared" si="14"/>
        <v>1.041884969908593</v>
      </c>
      <c r="W217" s="9">
        <v>10.674133080000001</v>
      </c>
      <c r="X217" s="9">
        <v>12.765636349999999</v>
      </c>
      <c r="Y217" s="9">
        <v>11.209355499999999</v>
      </c>
      <c r="Z217" s="9">
        <v>11.265119759999999</v>
      </c>
      <c r="AA217" s="40">
        <f t="shared" si="15"/>
        <v>5.5764260000000121E-2</v>
      </c>
    </row>
    <row r="218" spans="1:27">
      <c r="A218" s="38">
        <v>214</v>
      </c>
      <c r="B218" s="43">
        <v>681</v>
      </c>
      <c r="C218" s="6" t="s">
        <v>3358</v>
      </c>
      <c r="D218" s="6" t="s">
        <v>3359</v>
      </c>
      <c r="E218" s="14" t="s">
        <v>3359</v>
      </c>
      <c r="F218" s="30">
        <v>1</v>
      </c>
      <c r="G218" s="30">
        <v>1</v>
      </c>
      <c r="H218" s="30">
        <v>0.5</v>
      </c>
      <c r="I218" s="31">
        <f t="shared" si="12"/>
        <v>2.5</v>
      </c>
      <c r="J218" s="63" t="s">
        <v>1935</v>
      </c>
      <c r="L218" s="36">
        <v>2740197</v>
      </c>
      <c r="M218" s="15">
        <v>0.77037012057165599</v>
      </c>
      <c r="N218" s="16">
        <v>9</v>
      </c>
      <c r="O218" s="15">
        <v>0.36936344454365899</v>
      </c>
      <c r="P218" s="4" t="s">
        <v>3360</v>
      </c>
      <c r="Q218" s="7">
        <v>134.0215</v>
      </c>
      <c r="R218" s="4" t="s">
        <v>3033</v>
      </c>
      <c r="S218" s="7">
        <v>133.01422354799999</v>
      </c>
      <c r="T218" s="7">
        <v>133.01448754120909</v>
      </c>
      <c r="U218" s="39">
        <f t="shared" si="13"/>
        <v>2.6399320910286406E-4</v>
      </c>
      <c r="V218" s="40">
        <f t="shared" si="14"/>
        <v>1.9846990950377463</v>
      </c>
      <c r="W218" s="9">
        <v>11.000930459999999</v>
      </c>
      <c r="X218" s="9">
        <v>12.968976939999999</v>
      </c>
      <c r="Y218" s="9">
        <v>11.24262927</v>
      </c>
      <c r="Z218" s="9">
        <v>11.843141660000001</v>
      </c>
      <c r="AA218" s="40">
        <f t="shared" si="15"/>
        <v>0.60051239000000045</v>
      </c>
    </row>
    <row r="219" spans="1:27">
      <c r="A219" s="38">
        <v>215</v>
      </c>
      <c r="B219" s="43">
        <v>337</v>
      </c>
      <c r="C219" s="6" t="s">
        <v>3361</v>
      </c>
      <c r="D219" s="6" t="s">
        <v>3362</v>
      </c>
      <c r="E219" s="14" t="s">
        <v>3362</v>
      </c>
      <c r="F219" s="30">
        <v>1</v>
      </c>
      <c r="G219" s="30">
        <v>0.5</v>
      </c>
      <c r="H219" s="30">
        <v>0.5</v>
      </c>
      <c r="I219" s="31">
        <f t="shared" si="12"/>
        <v>2</v>
      </c>
      <c r="J219" s="30" t="s">
        <v>1936</v>
      </c>
      <c r="L219" s="36">
        <v>733617.0625</v>
      </c>
      <c r="M219" s="15">
        <v>0.78362244218784505</v>
      </c>
      <c r="N219" s="16">
        <v>13</v>
      </c>
      <c r="O219" s="15">
        <v>0.334481259935206</v>
      </c>
      <c r="P219" s="4" t="s">
        <v>3363</v>
      </c>
      <c r="Q219" s="7">
        <v>175.05930000000001</v>
      </c>
      <c r="R219" s="4" t="s">
        <v>3033</v>
      </c>
      <c r="S219" s="7">
        <v>174.05202354799999</v>
      </c>
      <c r="T219" s="7">
        <v>174.05070431696345</v>
      </c>
      <c r="U219" s="39">
        <f t="shared" si="13"/>
        <v>1.3192310365468529E-3</v>
      </c>
      <c r="V219" s="40">
        <f t="shared" si="14"/>
        <v>7.5795213962740053</v>
      </c>
      <c r="W219" s="9">
        <v>9.9312789349999999</v>
      </c>
      <c r="X219" s="9">
        <v>10.70016056</v>
      </c>
      <c r="Y219" s="9">
        <v>11.5549105</v>
      </c>
      <c r="Z219" s="9">
        <v>10.230994669999999</v>
      </c>
      <c r="AA219" s="40">
        <f t="shared" si="15"/>
        <v>1.3239158300000007</v>
      </c>
    </row>
    <row r="220" spans="1:27">
      <c r="A220" s="38">
        <v>216</v>
      </c>
      <c r="B220" s="43">
        <v>84</v>
      </c>
      <c r="C220" s="6" t="s">
        <v>682</v>
      </c>
      <c r="D220" s="6" t="s">
        <v>44</v>
      </c>
      <c r="E220" s="14" t="s">
        <v>44</v>
      </c>
      <c r="F220" s="30">
        <v>0</v>
      </c>
      <c r="G220" s="30">
        <v>1</v>
      </c>
      <c r="H220" s="30">
        <v>1</v>
      </c>
      <c r="I220" s="31">
        <f t="shared" si="12"/>
        <v>2</v>
      </c>
      <c r="J220" s="63" t="s">
        <v>1935</v>
      </c>
      <c r="L220" s="36">
        <v>62895.773439999997</v>
      </c>
      <c r="P220" s="4" t="s">
        <v>687</v>
      </c>
      <c r="Q220" s="7">
        <v>441.1397</v>
      </c>
      <c r="R220" s="4" t="s">
        <v>3033</v>
      </c>
      <c r="S220" s="7">
        <v>440.13242354800002</v>
      </c>
      <c r="T220" s="7">
        <v>440.13336563116673</v>
      </c>
      <c r="U220" s="39">
        <f t="shared" si="13"/>
        <v>9.4208316670574277E-4</v>
      </c>
      <c r="V220" s="40">
        <f t="shared" si="14"/>
        <v>2.1404539095561566</v>
      </c>
      <c r="W220" s="9">
        <v>11.46904219</v>
      </c>
      <c r="X220" s="9">
        <v>12.4539732</v>
      </c>
      <c r="Y220" s="9">
        <v>11.5845295</v>
      </c>
      <c r="Z220" s="9">
        <v>11.91075925</v>
      </c>
      <c r="AA220" s="40">
        <f t="shared" si="15"/>
        <v>0.32622974999999954</v>
      </c>
    </row>
    <row r="221" spans="1:27">
      <c r="A221" s="38">
        <v>217</v>
      </c>
      <c r="B221" s="43">
        <v>16</v>
      </c>
      <c r="C221" s="6" t="s">
        <v>848</v>
      </c>
      <c r="D221" s="6" t="s">
        <v>862</v>
      </c>
      <c r="E221" s="14" t="s">
        <v>862</v>
      </c>
      <c r="F221" s="30">
        <v>1</v>
      </c>
      <c r="G221" s="30">
        <v>1</v>
      </c>
      <c r="H221" s="30">
        <v>1</v>
      </c>
      <c r="I221" s="31">
        <f t="shared" si="12"/>
        <v>3</v>
      </c>
      <c r="J221" s="30" t="s">
        <v>1934</v>
      </c>
      <c r="L221" s="36">
        <v>1642089.875</v>
      </c>
      <c r="M221" s="15">
        <v>0.85476996154013696</v>
      </c>
      <c r="N221" s="16">
        <v>11</v>
      </c>
      <c r="O221" s="15">
        <v>0.93765780111622599</v>
      </c>
      <c r="P221" s="4" t="s">
        <v>854</v>
      </c>
      <c r="Q221" s="7">
        <v>175.09569999999999</v>
      </c>
      <c r="R221" s="4" t="s">
        <v>3033</v>
      </c>
      <c r="S221" s="7">
        <v>174.08842354799998</v>
      </c>
      <c r="T221" s="7">
        <v>174.08841524842975</v>
      </c>
      <c r="U221" s="39">
        <f t="shared" si="13"/>
        <v>8.2995702257449011E-6</v>
      </c>
      <c r="V221" s="40">
        <f t="shared" si="14"/>
        <v>4.7674452192718771E-2</v>
      </c>
      <c r="W221" s="9">
        <v>11.31653674</v>
      </c>
      <c r="X221" s="9">
        <v>12.23156942</v>
      </c>
      <c r="Y221" s="9">
        <v>11.638831</v>
      </c>
      <c r="Z221" s="9">
        <v>11.66272195</v>
      </c>
      <c r="AA221" s="40">
        <f t="shared" si="15"/>
        <v>2.3890950000000188E-2</v>
      </c>
    </row>
    <row r="222" spans="1:27">
      <c r="A222" s="38">
        <v>218</v>
      </c>
      <c r="B222" s="43">
        <v>98</v>
      </c>
      <c r="C222" s="6" t="s">
        <v>1438</v>
      </c>
      <c r="D222" s="6" t="s">
        <v>1439</v>
      </c>
      <c r="E222" s="14" t="s">
        <v>1439</v>
      </c>
      <c r="F222" s="30">
        <v>0</v>
      </c>
      <c r="G222" s="30">
        <v>1</v>
      </c>
      <c r="H222" s="30">
        <v>1</v>
      </c>
      <c r="I222" s="31">
        <f t="shared" si="12"/>
        <v>2</v>
      </c>
      <c r="J222" s="63" t="s">
        <v>1935</v>
      </c>
      <c r="L222" s="36">
        <v>2096546.125</v>
      </c>
      <c r="P222" s="4" t="s">
        <v>1381</v>
      </c>
      <c r="Q222" s="7">
        <v>161.06880000000001</v>
      </c>
      <c r="R222" s="4" t="s">
        <v>3033</v>
      </c>
      <c r="S222" s="7">
        <v>160.061523548</v>
      </c>
      <c r="T222" s="7">
        <v>160.06172923140892</v>
      </c>
      <c r="U222" s="39">
        <f t="shared" si="13"/>
        <v>2.0568340892168635E-4</v>
      </c>
      <c r="V222" s="40">
        <f t="shared" si="14"/>
        <v>1.2850271843126937</v>
      </c>
      <c r="W222" s="9">
        <v>11.07506978</v>
      </c>
      <c r="X222" s="9">
        <v>11.76134429</v>
      </c>
      <c r="Y222" s="9">
        <v>11.693132500000001</v>
      </c>
      <c r="Z222" s="9">
        <v>11.40018154</v>
      </c>
      <c r="AA222" s="40">
        <f t="shared" si="15"/>
        <v>0.29295096000000065</v>
      </c>
    </row>
    <row r="223" spans="1:27">
      <c r="A223" s="38">
        <v>219</v>
      </c>
      <c r="B223" s="43">
        <v>227</v>
      </c>
      <c r="C223" s="6" t="s">
        <v>1847</v>
      </c>
      <c r="D223" s="6" t="s">
        <v>1866</v>
      </c>
      <c r="E223" s="14" t="s">
        <v>1866</v>
      </c>
      <c r="F223" s="30">
        <v>0</v>
      </c>
      <c r="G223" s="30">
        <v>1</v>
      </c>
      <c r="H223" s="30">
        <v>1</v>
      </c>
      <c r="I223" s="31">
        <f t="shared" si="12"/>
        <v>2</v>
      </c>
      <c r="J223" s="63" t="s">
        <v>1935</v>
      </c>
      <c r="L223" s="36">
        <v>422016.96879999997</v>
      </c>
      <c r="P223" s="4" t="s">
        <v>1925</v>
      </c>
      <c r="Q223" s="7">
        <v>188.11609999999999</v>
      </c>
      <c r="R223" s="4" t="s">
        <v>3033</v>
      </c>
      <c r="S223" s="7">
        <v>187.10882354799998</v>
      </c>
      <c r="T223" s="7">
        <v>187.10895396089299</v>
      </c>
      <c r="U223" s="39">
        <f t="shared" si="13"/>
        <v>1.3041289301440884E-4</v>
      </c>
      <c r="V223" s="40">
        <f t="shared" si="14"/>
        <v>0.69698954085376608</v>
      </c>
      <c r="W223" s="9">
        <v>11.37372628</v>
      </c>
      <c r="X223" s="9">
        <v>11.81217944</v>
      </c>
      <c r="Y223" s="9">
        <v>11.693132500000001</v>
      </c>
      <c r="Z223" s="9">
        <v>11.5951191</v>
      </c>
      <c r="AA223" s="40">
        <f t="shared" si="15"/>
        <v>9.8013400000001027E-2</v>
      </c>
    </row>
    <row r="224" spans="1:27">
      <c r="A224" s="38">
        <v>220</v>
      </c>
      <c r="B224" s="43">
        <v>191</v>
      </c>
      <c r="C224" s="6" t="s">
        <v>1848</v>
      </c>
      <c r="D224" s="6" t="s">
        <v>1865</v>
      </c>
      <c r="E224" s="14" t="s">
        <v>1865</v>
      </c>
      <c r="F224" s="30">
        <v>0</v>
      </c>
      <c r="G224" s="30">
        <v>1</v>
      </c>
      <c r="H224" s="30">
        <v>1</v>
      </c>
      <c r="I224" s="31">
        <f t="shared" si="12"/>
        <v>2</v>
      </c>
      <c r="J224" s="63" t="s">
        <v>1935</v>
      </c>
      <c r="L224" s="36">
        <v>447243.5625</v>
      </c>
      <c r="P224" s="4" t="s">
        <v>1926</v>
      </c>
      <c r="Q224" s="7">
        <v>347.06310000000002</v>
      </c>
      <c r="R224" s="4" t="s">
        <v>3033</v>
      </c>
      <c r="S224" s="7">
        <v>346.05582354800003</v>
      </c>
      <c r="T224" s="7">
        <v>346.05716976044363</v>
      </c>
      <c r="U224" s="39">
        <f t="shared" si="13"/>
        <v>1.346212443593231E-3</v>
      </c>
      <c r="V224" s="40">
        <f t="shared" si="14"/>
        <v>3.8901597718857723</v>
      </c>
      <c r="W224" s="9">
        <v>10.947981909999999</v>
      </c>
      <c r="X224" s="9">
        <v>12.5556435</v>
      </c>
      <c r="Y224" s="9">
        <v>11.698069</v>
      </c>
      <c r="Z224" s="9">
        <v>11.56329807</v>
      </c>
      <c r="AA224" s="40">
        <f t="shared" si="15"/>
        <v>0.13477093000000018</v>
      </c>
    </row>
    <row r="225" spans="1:27">
      <c r="A225" s="38">
        <v>221</v>
      </c>
      <c r="B225" s="43">
        <v>732</v>
      </c>
      <c r="C225" s="6" t="s">
        <v>1849</v>
      </c>
      <c r="D225" s="6" t="s">
        <v>1864</v>
      </c>
      <c r="E225" s="14" t="s">
        <v>2528</v>
      </c>
      <c r="F225" s="30">
        <v>1</v>
      </c>
      <c r="G225" s="30">
        <v>1</v>
      </c>
      <c r="H225" s="30">
        <v>1</v>
      </c>
      <c r="I225" s="31">
        <f t="shared" si="12"/>
        <v>3</v>
      </c>
      <c r="J225" s="30" t="s">
        <v>1934</v>
      </c>
      <c r="K225" s="30" t="s">
        <v>1937</v>
      </c>
      <c r="L225" s="36">
        <v>2345226.25</v>
      </c>
      <c r="M225" s="15">
        <v>0.83108478425822296</v>
      </c>
      <c r="N225" s="16">
        <v>2</v>
      </c>
      <c r="O225" s="15">
        <v>0.138301281928153</v>
      </c>
      <c r="P225" s="4" t="s">
        <v>535</v>
      </c>
      <c r="Q225" s="7">
        <v>103.0633</v>
      </c>
      <c r="R225" s="4" t="s">
        <v>3033</v>
      </c>
      <c r="S225" s="7">
        <v>102.056023548</v>
      </c>
      <c r="T225" s="7">
        <v>102.05619897230859</v>
      </c>
      <c r="U225" s="39">
        <f t="shared" si="13"/>
        <v>1.7542430859407432E-4</v>
      </c>
      <c r="V225" s="40">
        <f t="shared" si="14"/>
        <v>1.7189020549244407</v>
      </c>
      <c r="W225" s="9">
        <v>11.55164931</v>
      </c>
      <c r="X225" s="9">
        <v>12.32688533</v>
      </c>
      <c r="Y225" s="9">
        <v>11.69860723</v>
      </c>
      <c r="Z225" s="9">
        <v>11.771224439999999</v>
      </c>
      <c r="AA225" s="40">
        <f t="shared" si="15"/>
        <v>7.2617209999998877E-2</v>
      </c>
    </row>
    <row r="226" spans="1:27">
      <c r="A226" s="38">
        <v>222</v>
      </c>
      <c r="B226" s="43">
        <v>65</v>
      </c>
      <c r="C226" s="6" t="s">
        <v>3364</v>
      </c>
      <c r="D226" s="6" t="s">
        <v>3365</v>
      </c>
      <c r="E226" s="14" t="s">
        <v>3365</v>
      </c>
      <c r="F226" s="30">
        <v>1</v>
      </c>
      <c r="G226" s="30">
        <v>1</v>
      </c>
      <c r="H226" s="30">
        <v>1</v>
      </c>
      <c r="I226" s="31">
        <f t="shared" si="12"/>
        <v>3</v>
      </c>
      <c r="J226" s="30" t="s">
        <v>1934</v>
      </c>
      <c r="L226" s="36">
        <v>1799413.875</v>
      </c>
      <c r="M226" s="15">
        <v>0.80597823676658498</v>
      </c>
      <c r="N226" s="16">
        <v>9</v>
      </c>
      <c r="O226" s="15">
        <v>0.98083594854603995</v>
      </c>
      <c r="P226" s="4" t="s">
        <v>3366</v>
      </c>
      <c r="Q226" s="7">
        <v>133.03749999999999</v>
      </c>
      <c r="R226" s="4" t="s">
        <v>3033</v>
      </c>
      <c r="S226" s="7">
        <v>132.03022354799998</v>
      </c>
      <c r="T226" s="7">
        <v>132.03045023174894</v>
      </c>
      <c r="U226" s="39">
        <f t="shared" si="13"/>
        <v>2.2668374896284149E-4</v>
      </c>
      <c r="V226" s="40">
        <f t="shared" si="14"/>
        <v>1.7169080144776847</v>
      </c>
      <c r="W226" s="9">
        <v>11.434481659999999</v>
      </c>
      <c r="X226" s="9">
        <v>12.55285494</v>
      </c>
      <c r="Y226" s="9">
        <v>11.722751499999999</v>
      </c>
      <c r="Z226" s="9">
        <v>11.87314696</v>
      </c>
      <c r="AA226" s="40">
        <f t="shared" si="15"/>
        <v>0.15039546000000037</v>
      </c>
    </row>
    <row r="227" spans="1:27">
      <c r="A227" s="38">
        <v>223</v>
      </c>
      <c r="B227" s="43">
        <v>373</v>
      </c>
      <c r="C227" s="6" t="s">
        <v>1850</v>
      </c>
      <c r="D227" s="6" t="s">
        <v>1863</v>
      </c>
      <c r="E227" s="14" t="s">
        <v>3367</v>
      </c>
      <c r="F227" s="30">
        <v>0</v>
      </c>
      <c r="G227" s="30">
        <v>1</v>
      </c>
      <c r="H227" s="30">
        <v>1</v>
      </c>
      <c r="I227" s="31">
        <f t="shared" si="12"/>
        <v>2</v>
      </c>
      <c r="J227" s="63" t="s">
        <v>1935</v>
      </c>
      <c r="K227" s="30" t="s">
        <v>3368</v>
      </c>
      <c r="L227" s="36">
        <v>5235860</v>
      </c>
      <c r="P227" s="4" t="s">
        <v>1927</v>
      </c>
      <c r="Q227" s="7">
        <v>172.0137</v>
      </c>
      <c r="R227" s="4" t="s">
        <v>3033</v>
      </c>
      <c r="S227" s="7">
        <v>171.00642354799999</v>
      </c>
      <c r="T227" s="7">
        <v>171.00670705676248</v>
      </c>
      <c r="U227" s="39">
        <f t="shared" si="13"/>
        <v>2.8350876249305657E-4</v>
      </c>
      <c r="V227" s="40">
        <f t="shared" si="14"/>
        <v>1.6578837017398833</v>
      </c>
      <c r="W227" s="9">
        <v>11.630560089999999</v>
      </c>
      <c r="X227" s="9">
        <v>12.56737927</v>
      </c>
      <c r="Y227" s="9">
        <v>11.742497500000001</v>
      </c>
      <c r="Z227" s="9">
        <v>12.24266152</v>
      </c>
      <c r="AA227" s="40">
        <f t="shared" si="15"/>
        <v>0.50016401999999971</v>
      </c>
    </row>
    <row r="228" spans="1:27">
      <c r="A228" s="38">
        <v>224</v>
      </c>
      <c r="B228" s="43">
        <v>330</v>
      </c>
      <c r="C228" s="6" t="s">
        <v>1849</v>
      </c>
      <c r="D228" s="6" t="s">
        <v>1862</v>
      </c>
      <c r="E228" s="14" t="s">
        <v>2528</v>
      </c>
      <c r="F228" s="30">
        <v>1</v>
      </c>
      <c r="G228" s="30">
        <v>1</v>
      </c>
      <c r="H228" s="30">
        <v>1</v>
      </c>
      <c r="I228" s="31">
        <f t="shared" si="12"/>
        <v>3</v>
      </c>
      <c r="J228" s="30" t="s">
        <v>1934</v>
      </c>
      <c r="K228" s="30" t="s">
        <v>1937</v>
      </c>
      <c r="L228" s="36">
        <v>2345226.25</v>
      </c>
      <c r="M228" s="15">
        <v>0.83108478425822296</v>
      </c>
      <c r="N228" s="16">
        <v>2</v>
      </c>
      <c r="O228" s="15">
        <v>0.138301281928153</v>
      </c>
      <c r="P228" s="4" t="s">
        <v>535</v>
      </c>
      <c r="Q228" s="7">
        <v>103.0633</v>
      </c>
      <c r="R228" s="4" t="s">
        <v>3033</v>
      </c>
      <c r="S228" s="7">
        <v>102.056023548</v>
      </c>
      <c r="T228" s="7">
        <v>102.05620092023942</v>
      </c>
      <c r="U228" s="39">
        <f t="shared" si="13"/>
        <v>1.7737223942049241E-4</v>
      </c>
      <c r="V228" s="40">
        <f t="shared" si="14"/>
        <v>1.7379889324912698</v>
      </c>
      <c r="W228" s="9">
        <v>11.507103300000001</v>
      </c>
      <c r="X228" s="9">
        <v>12.21153322</v>
      </c>
      <c r="Y228" s="9">
        <v>11.772116499999999</v>
      </c>
      <c r="Z228" s="9">
        <v>11.745842720000001</v>
      </c>
      <c r="AA228" s="40">
        <f t="shared" si="15"/>
        <v>2.6273779999998581E-2</v>
      </c>
    </row>
    <row r="229" spans="1:27">
      <c r="A229" s="38">
        <v>225</v>
      </c>
      <c r="B229" s="43">
        <v>713</v>
      </c>
      <c r="C229" s="6" t="s">
        <v>1852</v>
      </c>
      <c r="D229" s="6" t="s">
        <v>1860</v>
      </c>
      <c r="E229" s="14" t="s">
        <v>1860</v>
      </c>
      <c r="F229" s="30">
        <v>0</v>
      </c>
      <c r="G229" s="30">
        <v>1</v>
      </c>
      <c r="H229" s="30">
        <v>1</v>
      </c>
      <c r="I229" s="31">
        <f t="shared" si="12"/>
        <v>2</v>
      </c>
      <c r="J229" s="63" t="s">
        <v>1935</v>
      </c>
      <c r="L229" s="36">
        <v>324767.125</v>
      </c>
      <c r="P229" s="4" t="s">
        <v>482</v>
      </c>
      <c r="Q229" s="7">
        <v>117.07899999999999</v>
      </c>
      <c r="R229" s="4" t="s">
        <v>3033</v>
      </c>
      <c r="S229" s="7">
        <v>116.07172354799999</v>
      </c>
      <c r="T229" s="7">
        <v>116.07190524095057</v>
      </c>
      <c r="U229" s="39">
        <f t="shared" si="13"/>
        <v>1.8169295057646195E-4</v>
      </c>
      <c r="V229" s="40">
        <f t="shared" si="14"/>
        <v>1.5653506730373064</v>
      </c>
      <c r="W229" s="9">
        <v>11.775803379999999</v>
      </c>
      <c r="X229" s="9">
        <v>12.494757630000001</v>
      </c>
      <c r="Y229" s="9">
        <v>12.10658752</v>
      </c>
      <c r="Z229" s="9">
        <v>12.155503250000001</v>
      </c>
      <c r="AA229" s="40">
        <f t="shared" si="15"/>
        <v>4.8915730000000934E-2</v>
      </c>
    </row>
    <row r="230" spans="1:27">
      <c r="A230" s="38">
        <v>226</v>
      </c>
      <c r="B230" s="43">
        <v>368</v>
      </c>
      <c r="C230" s="6" t="s">
        <v>1853</v>
      </c>
      <c r="D230" s="6" t="s">
        <v>1859</v>
      </c>
      <c r="E230" s="14" t="s">
        <v>3367</v>
      </c>
      <c r="F230" s="30">
        <v>1</v>
      </c>
      <c r="G230" s="30">
        <v>1</v>
      </c>
      <c r="H230" s="30">
        <v>1</v>
      </c>
      <c r="I230" s="31">
        <f t="shared" si="12"/>
        <v>3</v>
      </c>
      <c r="J230" s="30" t="s">
        <v>1934</v>
      </c>
      <c r="K230" s="30" t="s">
        <v>3368</v>
      </c>
      <c r="L230" s="36">
        <v>5235860</v>
      </c>
      <c r="M230" s="15">
        <v>0.89239986721144104</v>
      </c>
      <c r="N230" s="16">
        <v>4</v>
      </c>
      <c r="O230" s="15">
        <v>0.28794960350372401</v>
      </c>
      <c r="P230" s="4" t="s">
        <v>1927</v>
      </c>
      <c r="Q230" s="7">
        <v>172.0137</v>
      </c>
      <c r="R230" s="4" t="s">
        <v>3033</v>
      </c>
      <c r="S230" s="7">
        <v>171.00642354799999</v>
      </c>
      <c r="T230" s="7">
        <v>171.00670953230093</v>
      </c>
      <c r="U230" s="39">
        <f t="shared" si="13"/>
        <v>2.8598430094461946E-4</v>
      </c>
      <c r="V230" s="40">
        <f t="shared" si="14"/>
        <v>1.6723599909938247</v>
      </c>
      <c r="W230" s="9">
        <v>11.586987110000001</v>
      </c>
      <c r="X230" s="9">
        <v>12.531068449999999</v>
      </c>
      <c r="Y230" s="9">
        <v>12.1374175</v>
      </c>
      <c r="Z230" s="9">
        <v>12.23040082</v>
      </c>
      <c r="AA230" s="40">
        <f t="shared" si="15"/>
        <v>9.2983320000000091E-2</v>
      </c>
    </row>
    <row r="231" spans="1:27">
      <c r="A231" s="38">
        <v>227</v>
      </c>
      <c r="B231" s="43">
        <v>333</v>
      </c>
      <c r="C231" s="6" t="s">
        <v>3369</v>
      </c>
      <c r="D231" s="6" t="s">
        <v>3370</v>
      </c>
      <c r="E231" s="14" t="s">
        <v>3370</v>
      </c>
      <c r="F231" s="30">
        <v>0</v>
      </c>
      <c r="G231" s="30">
        <v>1</v>
      </c>
      <c r="H231" s="30">
        <v>1</v>
      </c>
      <c r="I231" s="31">
        <f t="shared" si="12"/>
        <v>2</v>
      </c>
      <c r="J231" s="63" t="s">
        <v>1935</v>
      </c>
      <c r="L231" s="36">
        <v>1356686.25</v>
      </c>
      <c r="P231" s="4" t="s">
        <v>3371</v>
      </c>
      <c r="Q231" s="7">
        <v>89.9953</v>
      </c>
      <c r="R231" s="4" t="s">
        <v>3033</v>
      </c>
      <c r="S231" s="7">
        <v>88.988023548000001</v>
      </c>
      <c r="T231" s="7">
        <v>88.987945997648168</v>
      </c>
      <c r="U231" s="39">
        <f t="shared" si="13"/>
        <v>7.7550351832655906E-5</v>
      </c>
      <c r="V231" s="40">
        <f t="shared" si="14"/>
        <v>0.87146953871635735</v>
      </c>
      <c r="W231" s="9">
        <v>11.65960875</v>
      </c>
      <c r="X231" s="9">
        <v>12.901438819999999</v>
      </c>
      <c r="Y231" s="9">
        <v>12.1833838</v>
      </c>
      <c r="Z231" s="9">
        <v>12.211231250000001</v>
      </c>
      <c r="AA231" s="40">
        <f t="shared" si="15"/>
        <v>2.7847450000001217E-2</v>
      </c>
    </row>
    <row r="232" spans="1:27">
      <c r="A232" s="38">
        <v>228</v>
      </c>
      <c r="B232" s="43">
        <v>231</v>
      </c>
      <c r="C232" s="6" t="s">
        <v>1442</v>
      </c>
      <c r="D232" s="6" t="s">
        <v>1443</v>
      </c>
      <c r="E232" s="14" t="s">
        <v>1443</v>
      </c>
      <c r="F232" s="30">
        <v>-1</v>
      </c>
      <c r="G232" s="30">
        <v>1</v>
      </c>
      <c r="H232" s="30">
        <v>0.5</v>
      </c>
      <c r="I232" s="31">
        <f t="shared" si="12"/>
        <v>0.5</v>
      </c>
      <c r="J232" s="30" t="s">
        <v>1933</v>
      </c>
      <c r="K232" s="30" t="s">
        <v>1933</v>
      </c>
      <c r="L232" s="36">
        <v>1862857.625</v>
      </c>
      <c r="M232" s="15">
        <v>0.15967605206246799</v>
      </c>
      <c r="N232" s="16">
        <v>5</v>
      </c>
      <c r="O232" s="15">
        <v>8.8260106959545295E-2</v>
      </c>
      <c r="P232" s="4" t="s">
        <v>553</v>
      </c>
      <c r="Q232" s="7">
        <v>131.0582</v>
      </c>
      <c r="R232" s="4" t="s">
        <v>3033</v>
      </c>
      <c r="S232" s="7">
        <v>130.05092354799999</v>
      </c>
      <c r="T232" s="7">
        <v>130.05094989554431</v>
      </c>
      <c r="U232" s="39">
        <f t="shared" si="13"/>
        <v>2.6347544320515226E-5</v>
      </c>
      <c r="V232" s="40">
        <f t="shared" si="14"/>
        <v>0.20259405778683851</v>
      </c>
      <c r="W232" s="9">
        <v>11.01388605</v>
      </c>
      <c r="X232" s="9">
        <v>11.73828692</v>
      </c>
      <c r="Y232" s="9">
        <v>12.3250045</v>
      </c>
      <c r="Z232" s="9">
        <v>11.388047569999999</v>
      </c>
      <c r="AA232" s="40">
        <f t="shared" si="15"/>
        <v>0.93695693000000091</v>
      </c>
    </row>
    <row r="233" spans="1:27">
      <c r="A233" s="38">
        <v>229</v>
      </c>
      <c r="B233" s="43">
        <v>303</v>
      </c>
      <c r="C233" s="6" t="s">
        <v>1854</v>
      </c>
      <c r="D233" s="6" t="s">
        <v>1858</v>
      </c>
      <c r="E233" s="14" t="s">
        <v>1858</v>
      </c>
      <c r="F233" s="30">
        <v>1</v>
      </c>
      <c r="G233" s="30">
        <v>1</v>
      </c>
      <c r="H233" s="30">
        <v>1</v>
      </c>
      <c r="I233" s="31">
        <f t="shared" si="12"/>
        <v>3</v>
      </c>
      <c r="J233" s="30" t="s">
        <v>1934</v>
      </c>
      <c r="L233" s="36">
        <v>7428024</v>
      </c>
      <c r="M233" s="15">
        <v>0.70828394781353798</v>
      </c>
      <c r="N233" s="16">
        <v>14</v>
      </c>
      <c r="O233" s="15">
        <v>0.32662633192297502</v>
      </c>
      <c r="P233" s="4" t="s">
        <v>1929</v>
      </c>
      <c r="Q233" s="7">
        <v>141.09020000000001</v>
      </c>
      <c r="R233" s="4" t="s">
        <v>3033</v>
      </c>
      <c r="S233" s="7">
        <v>140.082923548</v>
      </c>
      <c r="T233" s="7">
        <v>140.08317827493167</v>
      </c>
      <c r="U233" s="39">
        <f t="shared" si="13"/>
        <v>2.5472693167216676E-4</v>
      </c>
      <c r="V233" s="40">
        <f t="shared" si="14"/>
        <v>1.8184010243395834</v>
      </c>
      <c r="W233" s="9">
        <v>11.541235479999999</v>
      </c>
      <c r="X233" s="9">
        <v>13.22605755</v>
      </c>
      <c r="Y233" s="9">
        <v>12.9371305</v>
      </c>
      <c r="Z233" s="9">
        <v>12.608431149999999</v>
      </c>
      <c r="AA233" s="40">
        <f t="shared" si="15"/>
        <v>0.32869935000000083</v>
      </c>
    </row>
    <row r="234" spans="1:27">
      <c r="A234" s="38">
        <v>230</v>
      </c>
      <c r="B234" s="43">
        <v>58</v>
      </c>
      <c r="C234" s="6" t="s">
        <v>696</v>
      </c>
      <c r="D234" s="6" t="s">
        <v>45</v>
      </c>
      <c r="E234" s="14" t="s">
        <v>45</v>
      </c>
      <c r="F234" s="30">
        <v>0</v>
      </c>
      <c r="G234" s="30">
        <v>1</v>
      </c>
      <c r="H234" s="30">
        <v>1</v>
      </c>
      <c r="I234" s="31">
        <f t="shared" si="12"/>
        <v>2</v>
      </c>
      <c r="J234" s="63" t="s">
        <v>1935</v>
      </c>
      <c r="L234" s="36">
        <v>78568.195309999996</v>
      </c>
      <c r="P234" s="4" t="s">
        <v>703</v>
      </c>
      <c r="Q234" s="7">
        <v>226.10659999999999</v>
      </c>
      <c r="R234" s="4" t="s">
        <v>3033</v>
      </c>
      <c r="S234" s="7">
        <v>225.09932354799997</v>
      </c>
      <c r="T234" s="7">
        <v>225.09981333416667</v>
      </c>
      <c r="U234" s="39">
        <f t="shared" si="13"/>
        <v>4.8978616669614894E-4</v>
      </c>
      <c r="V234" s="40">
        <f t="shared" si="14"/>
        <v>2.1758668972264035</v>
      </c>
      <c r="W234" s="9">
        <v>13.44174383</v>
      </c>
      <c r="X234" s="9">
        <v>14.538330609999999</v>
      </c>
      <c r="Y234" s="9">
        <v>14.1021445</v>
      </c>
      <c r="Z234" s="9">
        <v>13.98623261</v>
      </c>
      <c r="AA234" s="40">
        <f t="shared" si="15"/>
        <v>0.11591188999999957</v>
      </c>
    </row>
    <row r="235" spans="1:27">
      <c r="A235" s="38">
        <v>231</v>
      </c>
      <c r="B235" s="43">
        <v>5</v>
      </c>
      <c r="C235" s="6" t="s">
        <v>1446</v>
      </c>
      <c r="D235" s="6" t="s">
        <v>1447</v>
      </c>
      <c r="E235" s="14" t="s">
        <v>1450</v>
      </c>
      <c r="F235" s="30">
        <v>1</v>
      </c>
      <c r="G235" s="30">
        <v>1</v>
      </c>
      <c r="H235" s="30">
        <v>0.5</v>
      </c>
      <c r="I235" s="31">
        <f t="shared" si="12"/>
        <v>2.5</v>
      </c>
      <c r="J235" s="63" t="s">
        <v>1935</v>
      </c>
      <c r="K235" s="30" t="s">
        <v>1937</v>
      </c>
      <c r="L235" s="36">
        <v>1692069.5</v>
      </c>
      <c r="M235" s="15">
        <v>0.85367201265985304</v>
      </c>
      <c r="N235" s="16">
        <v>12</v>
      </c>
      <c r="O235" s="15">
        <v>0.26524502619202001</v>
      </c>
      <c r="P235" s="4" t="s">
        <v>1385</v>
      </c>
      <c r="Q235" s="7">
        <v>192.02699999999999</v>
      </c>
      <c r="R235" s="4" t="s">
        <v>3033</v>
      </c>
      <c r="S235" s="7">
        <v>191.01972354799997</v>
      </c>
      <c r="T235" s="7">
        <v>191.02004062192123</v>
      </c>
      <c r="U235" s="39">
        <f t="shared" si="13"/>
        <v>3.1707392125213119E-4</v>
      </c>
      <c r="V235" s="40">
        <f t="shared" si="14"/>
        <v>1.6599014769930602</v>
      </c>
      <c r="W235" s="9">
        <v>15.962440989999999</v>
      </c>
      <c r="X235" s="9">
        <v>19.45554194</v>
      </c>
      <c r="Y235" s="9">
        <v>17.29033699</v>
      </c>
      <c r="Z235" s="9">
        <v>17.835291349999999</v>
      </c>
      <c r="AA235" s="40">
        <f t="shared" si="15"/>
        <v>0.54495435999999842</v>
      </c>
    </row>
    <row r="236" spans="1:27">
      <c r="A236" s="38">
        <v>232</v>
      </c>
      <c r="B236" s="43">
        <v>662</v>
      </c>
      <c r="C236" s="6" t="s">
        <v>1448</v>
      </c>
      <c r="D236" s="6" t="s">
        <v>1449</v>
      </c>
      <c r="E236" s="14" t="s">
        <v>1450</v>
      </c>
      <c r="F236" s="30">
        <v>1</v>
      </c>
      <c r="G236" s="30">
        <v>1</v>
      </c>
      <c r="H236" s="30">
        <v>1</v>
      </c>
      <c r="I236" s="31">
        <f t="shared" si="12"/>
        <v>3</v>
      </c>
      <c r="J236" s="30" t="s">
        <v>1934</v>
      </c>
      <c r="K236" s="30" t="s">
        <v>1937</v>
      </c>
      <c r="L236" s="36">
        <v>1692069.5</v>
      </c>
      <c r="M236" s="15">
        <v>0.68804289483422698</v>
      </c>
      <c r="N236" s="16">
        <v>11</v>
      </c>
      <c r="O236" s="15">
        <v>0.25971345875845397</v>
      </c>
      <c r="P236" s="4" t="s">
        <v>1385</v>
      </c>
      <c r="Q236" s="7">
        <v>192.02699999999999</v>
      </c>
      <c r="R236" s="4" t="s">
        <v>3033</v>
      </c>
      <c r="S236" s="7">
        <v>191.01972354799997</v>
      </c>
      <c r="T236" s="7">
        <v>191.02004062192123</v>
      </c>
      <c r="U236" s="39">
        <f t="shared" si="13"/>
        <v>3.1707392125213119E-4</v>
      </c>
      <c r="V236" s="40">
        <f t="shared" si="14"/>
        <v>1.6599014769930602</v>
      </c>
      <c r="W236" s="9">
        <v>15.918570150000001</v>
      </c>
      <c r="X236" s="9">
        <v>19.47703057</v>
      </c>
      <c r="Y236" s="9">
        <v>17.67431843</v>
      </c>
      <c r="Z236" s="9">
        <v>17.835291349999999</v>
      </c>
      <c r="AA236" s="40">
        <f t="shared" si="15"/>
        <v>0.16097291999999896</v>
      </c>
    </row>
    <row r="237" spans="1:27">
      <c r="A237" s="38">
        <v>233</v>
      </c>
      <c r="B237" s="43">
        <v>156</v>
      </c>
      <c r="C237" s="6" t="s">
        <v>893</v>
      </c>
      <c r="D237" s="6" t="s">
        <v>918</v>
      </c>
      <c r="E237" s="14" t="s">
        <v>918</v>
      </c>
      <c r="F237" s="30">
        <v>0</v>
      </c>
      <c r="G237" s="30">
        <v>1</v>
      </c>
      <c r="H237" s="30">
        <v>1</v>
      </c>
      <c r="I237" s="31">
        <f t="shared" si="12"/>
        <v>2</v>
      </c>
      <c r="J237" s="63" t="s">
        <v>1935</v>
      </c>
      <c r="L237" s="36">
        <v>116118.8125</v>
      </c>
      <c r="P237" s="4" t="s">
        <v>905</v>
      </c>
      <c r="Q237" s="7">
        <v>174.11170000000001</v>
      </c>
      <c r="R237" s="4" t="s">
        <v>3033</v>
      </c>
      <c r="S237" s="7">
        <v>173.104423548</v>
      </c>
      <c r="T237" s="7">
        <v>173.10459430400002</v>
      </c>
      <c r="U237" s="39">
        <f t="shared" si="13"/>
        <v>1.7075600001703606E-4</v>
      </c>
      <c r="V237" s="40">
        <f t="shared" si="14"/>
        <v>0.98643348631519656</v>
      </c>
      <c r="W237" s="9">
        <v>17.85266601</v>
      </c>
      <c r="X237" s="9">
        <v>18.977393679999999</v>
      </c>
      <c r="Y237" s="9">
        <v>18.643724500000001</v>
      </c>
      <c r="Z237" s="9">
        <v>18.320157120000001</v>
      </c>
      <c r="AA237" s="40">
        <f t="shared" si="15"/>
        <v>0.32356738000000007</v>
      </c>
    </row>
    <row r="238" spans="1:27">
      <c r="A238" s="38">
        <v>234</v>
      </c>
      <c r="B238" s="43">
        <v>144</v>
      </c>
      <c r="C238" s="6" t="s">
        <v>711</v>
      </c>
      <c r="D238" s="6" t="s">
        <v>46</v>
      </c>
      <c r="E238" s="14" t="s">
        <v>46</v>
      </c>
      <c r="F238" s="30">
        <v>0</v>
      </c>
      <c r="G238" s="30">
        <v>1</v>
      </c>
      <c r="H238" s="30">
        <v>1</v>
      </c>
      <c r="I238" s="31">
        <f t="shared" si="12"/>
        <v>2</v>
      </c>
      <c r="J238" s="63" t="s">
        <v>1935</v>
      </c>
      <c r="L238" s="36">
        <v>75439.078129999994</v>
      </c>
      <c r="P238" s="4" t="s">
        <v>718</v>
      </c>
      <c r="Q238" s="7">
        <v>146.10550000000001</v>
      </c>
      <c r="R238" s="4" t="s">
        <v>3033</v>
      </c>
      <c r="S238" s="7">
        <v>145.09822354799999</v>
      </c>
      <c r="T238" s="7">
        <v>145.098226694</v>
      </c>
      <c r="U238" s="39">
        <f t="shared" si="13"/>
        <v>3.1460000116112496E-6</v>
      </c>
      <c r="V238" s="40">
        <f t="shared" si="14"/>
        <v>2.168186442730996E-2</v>
      </c>
      <c r="W238" s="9">
        <v>17.991489649999998</v>
      </c>
      <c r="X238" s="9">
        <v>19.18248457</v>
      </c>
      <c r="Y238" s="9">
        <v>18.841184500000001</v>
      </c>
      <c r="Z238" s="9">
        <v>18.524316689999999</v>
      </c>
      <c r="AA238" s="40">
        <f t="shared" si="15"/>
        <v>0.31686781000000153</v>
      </c>
    </row>
  </sheetData>
  <autoFilter ref="A3:AD3">
    <sortState ref="A4:AD238">
      <sortCondition ref="A3"/>
    </sortState>
  </autoFilter>
  <mergeCells count="7">
    <mergeCell ref="AB1:AD1"/>
    <mergeCell ref="A1:E1"/>
    <mergeCell ref="F1:K1"/>
    <mergeCell ref="L1:O1"/>
    <mergeCell ref="P1:T1"/>
    <mergeCell ref="U1:V1"/>
    <mergeCell ref="W1:Z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6"/>
  <sheetViews>
    <sheetView workbookViewId="0">
      <selection activeCell="N17" sqref="N17"/>
    </sheetView>
  </sheetViews>
  <sheetFormatPr baseColWidth="10" defaultColWidth="8.83203125" defaultRowHeight="14" x14ac:dyDescent="0"/>
  <cols>
    <col min="1" max="2" width="8.83203125" style="2"/>
    <col min="3" max="8" width="8.83203125" style="51"/>
    <col min="9" max="9" width="8.83203125" style="2"/>
    <col min="10" max="24" width="8.83203125" style="51"/>
    <col min="25" max="31" width="8.83203125" style="2"/>
    <col min="32" max="16384" width="8.83203125" style="51"/>
  </cols>
  <sheetData>
    <row r="1" spans="1:41">
      <c r="A1" s="2" t="s">
        <v>1</v>
      </c>
      <c r="B1" s="2" t="s">
        <v>47</v>
      </c>
      <c r="C1" s="51" t="s">
        <v>48</v>
      </c>
      <c r="D1" s="51" t="s">
        <v>49</v>
      </c>
      <c r="E1" s="51" t="s">
        <v>50</v>
      </c>
      <c r="F1" s="51" t="s">
        <v>51</v>
      </c>
      <c r="G1" s="51" t="s">
        <v>52</v>
      </c>
      <c r="H1" s="51" t="s">
        <v>53</v>
      </c>
      <c r="I1" s="2" t="s">
        <v>57</v>
      </c>
      <c r="J1" s="51" t="s">
        <v>58</v>
      </c>
      <c r="K1" s="51" t="s">
        <v>59</v>
      </c>
      <c r="L1" s="51" t="s">
        <v>60</v>
      </c>
      <c r="M1" s="51" t="s">
        <v>61</v>
      </c>
      <c r="N1" s="51" t="s">
        <v>63</v>
      </c>
      <c r="O1" s="51" t="s">
        <v>65</v>
      </c>
      <c r="P1" s="51" t="s">
        <v>66</v>
      </c>
      <c r="Q1" s="51" t="s">
        <v>67</v>
      </c>
      <c r="R1" s="51" t="s">
        <v>68</v>
      </c>
      <c r="S1" s="51" t="s">
        <v>69</v>
      </c>
      <c r="T1" s="51" t="s">
        <v>70</v>
      </c>
      <c r="U1" s="51" t="s">
        <v>71</v>
      </c>
      <c r="V1" s="51" t="s">
        <v>72</v>
      </c>
      <c r="W1" s="51" t="s">
        <v>73</v>
      </c>
      <c r="X1" s="51" t="s">
        <v>74</v>
      </c>
      <c r="Y1" s="2" t="s">
        <v>75</v>
      </c>
      <c r="Z1" s="2" t="s">
        <v>76</v>
      </c>
      <c r="AA1" s="2" t="s">
        <v>77</v>
      </c>
      <c r="AB1" s="2" t="s">
        <v>78</v>
      </c>
      <c r="AC1" s="2" t="s">
        <v>79</v>
      </c>
      <c r="AD1" s="2" t="s">
        <v>80</v>
      </c>
      <c r="AE1" s="2" t="s">
        <v>81</v>
      </c>
      <c r="AF1" s="51" t="s">
        <v>82</v>
      </c>
      <c r="AG1" s="51" t="s">
        <v>54</v>
      </c>
      <c r="AH1" s="51" t="s">
        <v>55</v>
      </c>
      <c r="AI1" s="51" t="s">
        <v>56</v>
      </c>
      <c r="AJ1" s="51" t="s">
        <v>62</v>
      </c>
      <c r="AK1" s="51" t="s">
        <v>64</v>
      </c>
      <c r="AL1" s="51" t="s">
        <v>85</v>
      </c>
      <c r="AM1" s="51" t="s">
        <v>86</v>
      </c>
      <c r="AN1" s="51" t="s">
        <v>84</v>
      </c>
      <c r="AO1" s="51" t="s">
        <v>83</v>
      </c>
    </row>
    <row r="2" spans="1:41">
      <c r="A2" s="2">
        <v>0</v>
      </c>
      <c r="B2" s="2" t="s">
        <v>3030</v>
      </c>
      <c r="C2" s="51">
        <v>1466211504</v>
      </c>
      <c r="D2" s="51" t="s">
        <v>3372</v>
      </c>
      <c r="E2" s="51">
        <v>182.05790880000001</v>
      </c>
      <c r="F2" s="51" t="s">
        <v>3373</v>
      </c>
      <c r="G2" s="51" t="s">
        <v>3374</v>
      </c>
      <c r="H2" s="51" t="s">
        <v>415</v>
      </c>
      <c r="I2" s="2" t="s">
        <v>3032</v>
      </c>
      <c r="J2" s="51">
        <v>1</v>
      </c>
      <c r="K2" s="51" t="s">
        <v>88</v>
      </c>
      <c r="L2" s="51">
        <v>19844</v>
      </c>
      <c r="M2" s="51" t="s">
        <v>3375</v>
      </c>
      <c r="N2" s="51" t="s">
        <v>3376</v>
      </c>
      <c r="O2" s="51" t="s">
        <v>3377</v>
      </c>
      <c r="P2" s="51" t="s">
        <v>3374</v>
      </c>
      <c r="Q2" s="51" t="s">
        <v>3030</v>
      </c>
      <c r="R2" s="51" t="s">
        <v>89</v>
      </c>
      <c r="S2" s="51" t="s">
        <v>3374</v>
      </c>
      <c r="T2" s="51" t="s">
        <v>3378</v>
      </c>
      <c r="U2" s="51" t="s">
        <v>3030</v>
      </c>
      <c r="V2" s="51">
        <v>1522869336</v>
      </c>
      <c r="W2" s="51" t="s">
        <v>3379</v>
      </c>
      <c r="X2" s="51" t="s">
        <v>3376</v>
      </c>
      <c r="Y2" s="2" t="s">
        <v>3031</v>
      </c>
      <c r="Z2" s="2">
        <v>0.86980443200000002</v>
      </c>
      <c r="AA2" s="2">
        <v>1.114902471</v>
      </c>
      <c r="AB2" s="2">
        <v>1.028722892</v>
      </c>
      <c r="AC2" s="2">
        <v>167.03502349999999</v>
      </c>
      <c r="AD2" s="2">
        <v>10</v>
      </c>
      <c r="AE2" s="2" t="s">
        <v>3380</v>
      </c>
      <c r="AF2" s="51" t="b">
        <v>0</v>
      </c>
    </row>
    <row r="3" spans="1:41">
      <c r="A3" s="2">
        <v>1</v>
      </c>
      <c r="B3" s="2" t="s">
        <v>3034</v>
      </c>
      <c r="C3" s="51">
        <v>1466212648</v>
      </c>
      <c r="D3" s="51" t="s">
        <v>3381</v>
      </c>
      <c r="E3" s="51">
        <v>203.058243148</v>
      </c>
      <c r="F3" s="51" t="s">
        <v>3382</v>
      </c>
      <c r="G3" s="51" t="s">
        <v>3383</v>
      </c>
      <c r="H3" s="51" t="s">
        <v>90</v>
      </c>
      <c r="I3" s="2" t="s">
        <v>3036</v>
      </c>
      <c r="J3" s="51">
        <v>1</v>
      </c>
      <c r="K3" s="51" t="s">
        <v>88</v>
      </c>
      <c r="L3" s="51">
        <v>803</v>
      </c>
      <c r="M3" s="51" t="s">
        <v>3384</v>
      </c>
      <c r="N3" s="51" t="s">
        <v>3385</v>
      </c>
      <c r="O3" s="51" t="s">
        <v>3386</v>
      </c>
      <c r="P3" s="51" t="s">
        <v>3383</v>
      </c>
      <c r="Q3" s="51" t="s">
        <v>3034</v>
      </c>
      <c r="R3" s="51" t="s">
        <v>89</v>
      </c>
      <c r="S3" s="51" t="s">
        <v>3383</v>
      </c>
      <c r="T3" s="51" t="s">
        <v>3387</v>
      </c>
      <c r="U3" s="51" t="s">
        <v>3034</v>
      </c>
      <c r="V3" s="51">
        <v>1522869336</v>
      </c>
      <c r="W3" s="51" t="s">
        <v>3388</v>
      </c>
      <c r="X3" s="51" t="s">
        <v>3385</v>
      </c>
      <c r="Y3" s="2" t="s">
        <v>3035</v>
      </c>
      <c r="Z3" s="2">
        <v>0.85346456299999995</v>
      </c>
      <c r="AA3" s="2">
        <v>1.020948223</v>
      </c>
      <c r="AB3" s="2">
        <v>1.052721732</v>
      </c>
      <c r="AC3" s="2">
        <v>202.05092350000001</v>
      </c>
      <c r="AD3" s="2">
        <v>10</v>
      </c>
      <c r="AE3" s="2" t="s">
        <v>3380</v>
      </c>
      <c r="AF3" s="51" t="b">
        <v>0</v>
      </c>
      <c r="AG3" s="51" t="s">
        <v>3389</v>
      </c>
      <c r="AH3" s="51" t="s">
        <v>3390</v>
      </c>
      <c r="AI3" s="51" t="s">
        <v>3391</v>
      </c>
      <c r="AJ3" s="51" t="s">
        <v>3392</v>
      </c>
      <c r="AK3" s="51" t="s">
        <v>3393</v>
      </c>
    </row>
    <row r="4" spans="1:41">
      <c r="A4" s="2">
        <v>2</v>
      </c>
      <c r="B4" s="2" t="s">
        <v>3037</v>
      </c>
      <c r="C4" s="51">
        <v>1466212271</v>
      </c>
      <c r="D4" s="51" t="s">
        <v>3394</v>
      </c>
      <c r="E4" s="51">
        <v>152.047344116</v>
      </c>
      <c r="F4" s="51" t="s">
        <v>3395</v>
      </c>
      <c r="G4" s="51" t="s">
        <v>3396</v>
      </c>
      <c r="H4" s="51" t="s">
        <v>87</v>
      </c>
      <c r="I4" s="2" t="s">
        <v>3039</v>
      </c>
      <c r="J4" s="51">
        <v>1</v>
      </c>
      <c r="K4" s="51" t="s">
        <v>88</v>
      </c>
      <c r="L4" s="51">
        <v>1183</v>
      </c>
      <c r="M4" s="51" t="s">
        <v>3397</v>
      </c>
      <c r="N4" s="51" t="s">
        <v>3398</v>
      </c>
      <c r="O4" s="51" t="s">
        <v>3399</v>
      </c>
      <c r="P4" s="51" t="s">
        <v>3396</v>
      </c>
      <c r="Q4" s="51" t="s">
        <v>3037</v>
      </c>
      <c r="R4" s="51" t="s">
        <v>89</v>
      </c>
      <c r="S4" s="51" t="s">
        <v>3396</v>
      </c>
      <c r="T4" s="51" t="s">
        <v>3038</v>
      </c>
      <c r="U4" s="51" t="s">
        <v>3037</v>
      </c>
      <c r="V4" s="51">
        <v>1522869336</v>
      </c>
      <c r="W4" s="51" t="s">
        <v>3400</v>
      </c>
      <c r="X4" s="51" t="s">
        <v>3398</v>
      </c>
      <c r="Y4" s="2" t="s">
        <v>3038</v>
      </c>
      <c r="Z4" s="2">
        <v>0.80035998799999997</v>
      </c>
      <c r="AA4" s="2">
        <v>1.200686785</v>
      </c>
      <c r="AB4" s="2">
        <v>1.0671210360000001</v>
      </c>
      <c r="AC4" s="2">
        <v>151.04002349999999</v>
      </c>
      <c r="AD4" s="2">
        <v>10</v>
      </c>
      <c r="AE4" s="2" t="s">
        <v>3380</v>
      </c>
      <c r="AF4" s="51" t="b">
        <v>0</v>
      </c>
      <c r="AG4" s="51" t="s">
        <v>3401</v>
      </c>
      <c r="AH4" s="51" t="s">
        <v>3402</v>
      </c>
      <c r="AI4" s="51" t="s">
        <v>3403</v>
      </c>
      <c r="AJ4" s="51" t="s">
        <v>3404</v>
      </c>
      <c r="AK4" s="51" t="s">
        <v>3405</v>
      </c>
    </row>
    <row r="5" spans="1:41">
      <c r="A5" s="2">
        <v>3</v>
      </c>
      <c r="B5" s="2" t="s">
        <v>1131</v>
      </c>
      <c r="C5" s="51">
        <v>1466211872</v>
      </c>
      <c r="D5" s="51" t="s">
        <v>1178</v>
      </c>
      <c r="E5" s="51">
        <v>176.047344116</v>
      </c>
      <c r="F5" s="51" t="s">
        <v>1179</v>
      </c>
      <c r="G5" s="51" t="s">
        <v>1180</v>
      </c>
      <c r="H5" s="51" t="s">
        <v>1181</v>
      </c>
      <c r="I5" s="2" t="s">
        <v>1165</v>
      </c>
      <c r="J5" s="51">
        <v>1</v>
      </c>
      <c r="K5" s="51" t="s">
        <v>88</v>
      </c>
      <c r="L5" s="51">
        <v>5280567</v>
      </c>
      <c r="M5" s="51" t="s">
        <v>1185</v>
      </c>
      <c r="N5" s="51" t="s">
        <v>3406</v>
      </c>
      <c r="O5" s="51" t="s">
        <v>1188</v>
      </c>
      <c r="P5" s="51" t="s">
        <v>1180</v>
      </c>
      <c r="Q5" s="51" t="s">
        <v>1131</v>
      </c>
      <c r="R5" s="51" t="s">
        <v>89</v>
      </c>
      <c r="S5" s="51" t="s">
        <v>1180</v>
      </c>
      <c r="T5" s="51" t="s">
        <v>1132</v>
      </c>
      <c r="U5" s="51" t="s">
        <v>1131</v>
      </c>
      <c r="V5" s="51">
        <v>1522869336</v>
      </c>
      <c r="W5" s="51" t="s">
        <v>1189</v>
      </c>
      <c r="X5" s="51" t="s">
        <v>3406</v>
      </c>
      <c r="Y5" s="2" t="s">
        <v>1132</v>
      </c>
      <c r="Z5" s="2">
        <v>1.372255413</v>
      </c>
      <c r="AA5" s="2">
        <v>1.9931704450000001</v>
      </c>
      <c r="AB5" s="2">
        <v>1.0719208039999999</v>
      </c>
      <c r="AC5" s="2">
        <v>175.04002349999999</v>
      </c>
      <c r="AD5" s="2">
        <v>10</v>
      </c>
      <c r="AE5" s="2" t="s">
        <v>3380</v>
      </c>
      <c r="AF5" s="51" t="b">
        <v>0</v>
      </c>
      <c r="AG5" s="51" t="s">
        <v>1182</v>
      </c>
      <c r="AH5" s="51" t="s">
        <v>1183</v>
      </c>
      <c r="AI5" s="51" t="s">
        <v>1184</v>
      </c>
      <c r="AJ5" s="51" t="s">
        <v>1186</v>
      </c>
      <c r="AK5" s="51" t="s">
        <v>1187</v>
      </c>
    </row>
    <row r="6" spans="1:41">
      <c r="A6" s="2">
        <v>4</v>
      </c>
      <c r="B6" s="2" t="s">
        <v>3040</v>
      </c>
      <c r="C6" s="51">
        <v>1466211396</v>
      </c>
      <c r="D6" s="51" t="s">
        <v>3407</v>
      </c>
      <c r="E6" s="51">
        <v>404.219888744</v>
      </c>
      <c r="F6" s="51" t="s">
        <v>3408</v>
      </c>
      <c r="G6" s="51" t="s">
        <v>3409</v>
      </c>
      <c r="H6" s="51" t="s">
        <v>3410</v>
      </c>
      <c r="I6" s="2" t="s">
        <v>3042</v>
      </c>
      <c r="J6" s="51">
        <v>1</v>
      </c>
      <c r="K6" s="51" t="s">
        <v>88</v>
      </c>
      <c r="L6" s="51">
        <v>5744</v>
      </c>
      <c r="N6" s="51" t="s">
        <v>3411</v>
      </c>
      <c r="O6" s="51" t="s">
        <v>3412</v>
      </c>
      <c r="P6" s="51" t="s">
        <v>3413</v>
      </c>
      <c r="Q6" s="51" t="s">
        <v>3040</v>
      </c>
      <c r="R6" s="51" t="s">
        <v>89</v>
      </c>
      <c r="S6" s="51" t="s">
        <v>3413</v>
      </c>
      <c r="T6" s="51" t="s">
        <v>3414</v>
      </c>
      <c r="U6" s="51" t="s">
        <v>3415</v>
      </c>
      <c r="V6" s="51">
        <v>1522869336</v>
      </c>
      <c r="W6" s="51" t="s">
        <v>3416</v>
      </c>
      <c r="X6" s="51" t="s">
        <v>3411</v>
      </c>
      <c r="Y6" s="2" t="s">
        <v>3041</v>
      </c>
      <c r="Z6" s="2">
        <v>0.67781096799999996</v>
      </c>
      <c r="AA6" s="2">
        <v>0.967843648</v>
      </c>
      <c r="AB6" s="2">
        <v>1.1981335</v>
      </c>
      <c r="AC6" s="2">
        <v>403.21262350000001</v>
      </c>
      <c r="AD6" s="2">
        <v>10</v>
      </c>
      <c r="AE6" s="2" t="s">
        <v>3380</v>
      </c>
      <c r="AF6" s="51" t="b">
        <v>0</v>
      </c>
      <c r="AG6" s="51" t="s">
        <v>3417</v>
      </c>
      <c r="AI6" s="51" t="s">
        <v>3418</v>
      </c>
      <c r="AJ6" s="51" t="s">
        <v>3419</v>
      </c>
      <c r="AL6" s="51" t="s">
        <v>3420</v>
      </c>
      <c r="AM6" s="51" t="s">
        <v>3421</v>
      </c>
    </row>
    <row r="7" spans="1:41">
      <c r="A7" s="2">
        <v>5</v>
      </c>
      <c r="B7" s="2" t="s">
        <v>3043</v>
      </c>
      <c r="C7" s="51">
        <v>1466212746</v>
      </c>
      <c r="D7" s="51" t="s">
        <v>3422</v>
      </c>
      <c r="E7" s="51">
        <v>228.20893013599999</v>
      </c>
      <c r="F7" s="51" t="s">
        <v>3423</v>
      </c>
      <c r="G7" s="51" t="s">
        <v>3424</v>
      </c>
      <c r="H7" s="51" t="s">
        <v>370</v>
      </c>
      <c r="I7" s="2" t="s">
        <v>3045</v>
      </c>
      <c r="J7" s="51">
        <v>1</v>
      </c>
      <c r="K7" s="51" t="s">
        <v>88</v>
      </c>
      <c r="L7" s="51">
        <v>11005</v>
      </c>
      <c r="M7" s="51" t="s">
        <v>3425</v>
      </c>
      <c r="N7" s="51" t="s">
        <v>3426</v>
      </c>
      <c r="O7" s="51" t="s">
        <v>3427</v>
      </c>
      <c r="P7" s="51" t="s">
        <v>3424</v>
      </c>
      <c r="Q7" s="51" t="s">
        <v>3043</v>
      </c>
      <c r="R7" s="51" t="s">
        <v>89</v>
      </c>
      <c r="S7" s="51" t="s">
        <v>3424</v>
      </c>
      <c r="T7" s="51" t="s">
        <v>3428</v>
      </c>
      <c r="U7" s="51" t="s">
        <v>3043</v>
      </c>
      <c r="V7" s="51">
        <v>1522869336</v>
      </c>
      <c r="W7" s="51" t="s">
        <v>3429</v>
      </c>
      <c r="X7" s="51" t="s">
        <v>3426</v>
      </c>
      <c r="Y7" s="2" t="s">
        <v>3044</v>
      </c>
      <c r="Z7" s="2">
        <v>1.079920684</v>
      </c>
      <c r="AA7" s="2">
        <v>1.4929562679999999</v>
      </c>
      <c r="AB7" s="2">
        <v>1.287910366</v>
      </c>
      <c r="AC7" s="2">
        <v>227.20162350000001</v>
      </c>
      <c r="AD7" s="2">
        <v>10</v>
      </c>
      <c r="AE7" s="2" t="s">
        <v>3380</v>
      </c>
      <c r="AF7" s="51" t="b">
        <v>0</v>
      </c>
      <c r="AG7" s="51" t="s">
        <v>3430</v>
      </c>
      <c r="AH7" s="51" t="s">
        <v>3431</v>
      </c>
      <c r="AI7" s="51" t="s">
        <v>3432</v>
      </c>
      <c r="AJ7" s="51" t="s">
        <v>3433</v>
      </c>
      <c r="AK7" s="51" t="s">
        <v>3434</v>
      </c>
      <c r="AL7" s="51" t="s">
        <v>3435</v>
      </c>
      <c r="AM7" s="51" t="s">
        <v>3436</v>
      </c>
    </row>
    <row r="8" spans="1:41">
      <c r="A8" s="2">
        <v>6</v>
      </c>
      <c r="B8" s="2" t="s">
        <v>3046</v>
      </c>
      <c r="C8" s="51">
        <v>1466212690</v>
      </c>
      <c r="D8" s="51" t="s">
        <v>3437</v>
      </c>
      <c r="E8" s="51">
        <v>300.20893013599999</v>
      </c>
      <c r="F8" s="51" t="s">
        <v>3438</v>
      </c>
      <c r="G8" s="51" t="s">
        <v>3439</v>
      </c>
      <c r="H8" s="51" t="s">
        <v>3440</v>
      </c>
      <c r="I8" s="2" t="s">
        <v>3048</v>
      </c>
      <c r="J8" s="51">
        <v>1</v>
      </c>
      <c r="K8" s="51" t="s">
        <v>88</v>
      </c>
      <c r="L8" s="51">
        <v>444795</v>
      </c>
      <c r="M8" s="51" t="s">
        <v>3441</v>
      </c>
      <c r="N8" s="51" t="s">
        <v>3442</v>
      </c>
      <c r="O8" s="51" t="s">
        <v>3443</v>
      </c>
      <c r="P8" s="51" t="s">
        <v>3444</v>
      </c>
      <c r="Q8" s="51" t="s">
        <v>3046</v>
      </c>
      <c r="R8" s="51" t="s">
        <v>89</v>
      </c>
      <c r="S8" s="51" t="s">
        <v>3444</v>
      </c>
      <c r="T8" s="51" t="s">
        <v>3445</v>
      </c>
      <c r="U8" s="51" t="s">
        <v>3446</v>
      </c>
      <c r="V8" s="51">
        <v>1522869336</v>
      </c>
      <c r="W8" s="51" t="s">
        <v>3447</v>
      </c>
      <c r="X8" s="51" t="s">
        <v>3442</v>
      </c>
      <c r="Y8" s="2" t="s">
        <v>3047</v>
      </c>
      <c r="Z8" s="2">
        <v>0.78035641300000003</v>
      </c>
      <c r="AA8" s="2">
        <v>1.2342416709999999</v>
      </c>
      <c r="AB8" s="2">
        <v>1.321508742</v>
      </c>
      <c r="AC8" s="2">
        <v>299.20162349999998</v>
      </c>
      <c r="AD8" s="2">
        <v>10</v>
      </c>
      <c r="AE8" s="2" t="s">
        <v>3380</v>
      </c>
      <c r="AF8" s="51" t="b">
        <v>0</v>
      </c>
      <c r="AG8" s="51" t="s">
        <v>3448</v>
      </c>
      <c r="AI8" s="51" t="s">
        <v>3449</v>
      </c>
      <c r="AJ8" s="51" t="s">
        <v>3047</v>
      </c>
      <c r="AL8" s="51" t="s">
        <v>3450</v>
      </c>
      <c r="AM8" s="51" t="s">
        <v>3451</v>
      </c>
    </row>
    <row r="9" spans="1:41">
      <c r="A9" s="2">
        <v>7</v>
      </c>
      <c r="B9" s="2" t="s">
        <v>1817</v>
      </c>
      <c r="C9" s="51">
        <v>1466211887</v>
      </c>
      <c r="D9" s="51" t="s">
        <v>1950</v>
      </c>
      <c r="E9" s="51">
        <v>183.05315776800001</v>
      </c>
      <c r="F9" s="51" t="s">
        <v>1951</v>
      </c>
      <c r="G9" s="51" t="s">
        <v>1952</v>
      </c>
      <c r="H9" s="51" t="s">
        <v>91</v>
      </c>
      <c r="I9" s="2" t="s">
        <v>1901</v>
      </c>
      <c r="J9" s="51">
        <v>1</v>
      </c>
      <c r="K9" s="51" t="s">
        <v>88</v>
      </c>
      <c r="L9" s="51">
        <v>6723</v>
      </c>
      <c r="M9" s="51" t="s">
        <v>1956</v>
      </c>
      <c r="N9" s="51" t="s">
        <v>3452</v>
      </c>
      <c r="O9" s="51" t="s">
        <v>1959</v>
      </c>
      <c r="P9" s="51" t="s">
        <v>1952</v>
      </c>
      <c r="Q9" s="51" t="s">
        <v>1817</v>
      </c>
      <c r="R9" s="51" t="s">
        <v>89</v>
      </c>
      <c r="S9" s="51" t="s">
        <v>1952</v>
      </c>
      <c r="T9" s="51" t="s">
        <v>1960</v>
      </c>
      <c r="U9" s="51" t="s">
        <v>1817</v>
      </c>
      <c r="V9" s="51">
        <v>1522869336</v>
      </c>
      <c r="W9" s="51" t="s">
        <v>1961</v>
      </c>
      <c r="X9" s="51" t="s">
        <v>3452</v>
      </c>
      <c r="Y9" s="2" t="s">
        <v>1898</v>
      </c>
      <c r="Z9" s="2">
        <v>1.0980760940000001</v>
      </c>
      <c r="AA9" s="2">
        <v>1.5383447939999999</v>
      </c>
      <c r="AB9" s="2">
        <v>1.4252125</v>
      </c>
      <c r="AC9" s="2">
        <v>182.04592349999999</v>
      </c>
      <c r="AD9" s="2">
        <v>10</v>
      </c>
      <c r="AE9" s="2" t="s">
        <v>3380</v>
      </c>
      <c r="AF9" s="51" t="b">
        <v>0</v>
      </c>
      <c r="AG9" s="51" t="s">
        <v>1953</v>
      </c>
      <c r="AH9" s="51" t="s">
        <v>1954</v>
      </c>
      <c r="AI9" s="51" t="s">
        <v>1955</v>
      </c>
      <c r="AJ9" s="51" t="s">
        <v>1957</v>
      </c>
      <c r="AK9" s="51" t="s">
        <v>1958</v>
      </c>
    </row>
    <row r="10" spans="1:41">
      <c r="A10" s="2">
        <v>8</v>
      </c>
      <c r="B10" s="2" t="s">
        <v>92</v>
      </c>
      <c r="C10" s="51">
        <v>1466212591</v>
      </c>
      <c r="D10" s="51" t="s">
        <v>93</v>
      </c>
      <c r="E10" s="51">
        <v>167.058243148</v>
      </c>
      <c r="F10" s="51" t="s">
        <v>94</v>
      </c>
      <c r="G10" s="51" t="s">
        <v>95</v>
      </c>
      <c r="H10" s="51" t="s">
        <v>91</v>
      </c>
      <c r="I10" s="2" t="s">
        <v>99</v>
      </c>
      <c r="J10" s="51">
        <v>1</v>
      </c>
      <c r="K10" s="51" t="s">
        <v>88</v>
      </c>
      <c r="L10" s="51">
        <v>1050</v>
      </c>
      <c r="M10" s="51" t="s">
        <v>100</v>
      </c>
      <c r="N10" s="51" t="s">
        <v>3453</v>
      </c>
      <c r="O10" s="51" t="s">
        <v>102</v>
      </c>
      <c r="P10" s="51" t="s">
        <v>95</v>
      </c>
      <c r="Q10" s="51" t="s">
        <v>92</v>
      </c>
      <c r="R10" s="51" t="s">
        <v>89</v>
      </c>
      <c r="S10" s="51" t="s">
        <v>95</v>
      </c>
      <c r="T10" s="51" t="s">
        <v>103</v>
      </c>
      <c r="U10" s="51" t="s">
        <v>92</v>
      </c>
      <c r="V10" s="51">
        <v>1522869336</v>
      </c>
      <c r="W10" s="51" t="s">
        <v>104</v>
      </c>
      <c r="X10" s="51" t="s">
        <v>3453</v>
      </c>
      <c r="Y10" s="2" t="s">
        <v>3</v>
      </c>
      <c r="Z10" s="2">
        <v>1.3522518379999999</v>
      </c>
      <c r="AA10" s="2">
        <v>1.5610390569999999</v>
      </c>
      <c r="AB10" s="2">
        <v>1.4268406760000001</v>
      </c>
      <c r="AC10" s="2">
        <v>166.05092350000001</v>
      </c>
      <c r="AD10" s="2">
        <v>10</v>
      </c>
      <c r="AE10" s="2" t="s">
        <v>3380</v>
      </c>
      <c r="AF10" s="51" t="b">
        <v>0</v>
      </c>
      <c r="AG10" s="51" t="s">
        <v>96</v>
      </c>
      <c r="AH10" s="51" t="s">
        <v>97</v>
      </c>
      <c r="AI10" s="51" t="s">
        <v>98</v>
      </c>
      <c r="AJ10" s="51" t="s">
        <v>3</v>
      </c>
      <c r="AK10" s="51" t="s">
        <v>101</v>
      </c>
    </row>
    <row r="11" spans="1:41">
      <c r="A11" s="2">
        <v>9</v>
      </c>
      <c r="B11" s="2" t="s">
        <v>105</v>
      </c>
      <c r="C11" s="51">
        <v>1466213170</v>
      </c>
      <c r="D11" s="51" t="s">
        <v>106</v>
      </c>
      <c r="E11" s="51">
        <v>242.08037555999999</v>
      </c>
      <c r="F11" s="51" t="s">
        <v>107</v>
      </c>
      <c r="G11" s="51" t="s">
        <v>108</v>
      </c>
      <c r="H11" s="51" t="s">
        <v>109</v>
      </c>
      <c r="I11" s="2" t="s">
        <v>112</v>
      </c>
      <c r="J11" s="51">
        <v>1</v>
      </c>
      <c r="K11" s="51" t="s">
        <v>88</v>
      </c>
      <c r="L11" s="51">
        <v>5326566</v>
      </c>
      <c r="M11" s="51" t="s">
        <v>113</v>
      </c>
      <c r="N11" s="51" t="s">
        <v>3454</v>
      </c>
      <c r="O11" s="51" t="s">
        <v>115</v>
      </c>
      <c r="P11" s="51" t="s">
        <v>108</v>
      </c>
      <c r="Q11" s="51" t="s">
        <v>105</v>
      </c>
      <c r="R11" s="51" t="s">
        <v>89</v>
      </c>
      <c r="S11" s="51" t="s">
        <v>108</v>
      </c>
      <c r="T11" s="51" t="s">
        <v>116</v>
      </c>
      <c r="U11" s="51" t="s">
        <v>105</v>
      </c>
      <c r="V11" s="51">
        <v>1522869336</v>
      </c>
      <c r="W11" s="51" t="s">
        <v>117</v>
      </c>
      <c r="X11" s="51" t="s">
        <v>3454</v>
      </c>
      <c r="Y11" s="2" t="s">
        <v>4</v>
      </c>
      <c r="Z11" s="2">
        <v>1.261474787</v>
      </c>
      <c r="AA11" s="2">
        <v>1.6200441400000001</v>
      </c>
      <c r="AB11" s="2">
        <v>1.4847008559999999</v>
      </c>
      <c r="AC11" s="2">
        <v>241.07312350000001</v>
      </c>
      <c r="AD11" s="2">
        <v>10</v>
      </c>
      <c r="AE11" s="2" t="s">
        <v>3380</v>
      </c>
      <c r="AF11" s="51" t="b">
        <v>0</v>
      </c>
      <c r="AG11" s="51" t="s">
        <v>110</v>
      </c>
      <c r="AI11" s="51" t="s">
        <v>111</v>
      </c>
      <c r="AJ11" s="51" t="s">
        <v>114</v>
      </c>
    </row>
    <row r="12" spans="1:41">
      <c r="A12" s="2">
        <v>10</v>
      </c>
      <c r="B12" s="2" t="s">
        <v>3049</v>
      </c>
      <c r="C12" s="51">
        <v>1466213151</v>
      </c>
      <c r="D12" s="51" t="s">
        <v>3455</v>
      </c>
      <c r="E12" s="51">
        <v>216.172544628</v>
      </c>
      <c r="F12" s="51" t="s">
        <v>3456</v>
      </c>
      <c r="G12" s="51" t="s">
        <v>3457</v>
      </c>
      <c r="H12" s="51" t="s">
        <v>2374</v>
      </c>
      <c r="I12" s="2" t="s">
        <v>3051</v>
      </c>
      <c r="J12" s="51">
        <v>1</v>
      </c>
      <c r="K12" s="51" t="s">
        <v>88</v>
      </c>
      <c r="L12" s="51">
        <v>79034</v>
      </c>
      <c r="M12" s="51" t="s">
        <v>3458</v>
      </c>
      <c r="N12" s="51" t="s">
        <v>3459</v>
      </c>
      <c r="O12" s="51" t="s">
        <v>3460</v>
      </c>
      <c r="P12" s="51" t="s">
        <v>3457</v>
      </c>
      <c r="Q12" s="51" t="s">
        <v>3049</v>
      </c>
      <c r="R12" s="51" t="s">
        <v>89</v>
      </c>
      <c r="S12" s="51" t="s">
        <v>3457</v>
      </c>
      <c r="T12" s="51" t="s">
        <v>3461</v>
      </c>
      <c r="U12" s="51" t="s">
        <v>3049</v>
      </c>
      <c r="V12" s="51">
        <v>1522869336</v>
      </c>
      <c r="W12" s="51" t="s">
        <v>3462</v>
      </c>
      <c r="X12" s="51" t="s">
        <v>3459</v>
      </c>
      <c r="Y12" s="2" t="s">
        <v>3050</v>
      </c>
      <c r="Z12" s="2">
        <v>1.1888531449999999</v>
      </c>
      <c r="AA12" s="2">
        <v>1.887836442</v>
      </c>
      <c r="AB12" s="2">
        <v>1.4991001589999999</v>
      </c>
      <c r="AC12" s="2">
        <v>215.1652235</v>
      </c>
      <c r="AD12" s="2">
        <v>10</v>
      </c>
      <c r="AE12" s="2" t="s">
        <v>3380</v>
      </c>
      <c r="AF12" s="51" t="b">
        <v>0</v>
      </c>
      <c r="AG12" s="51" t="s">
        <v>3463</v>
      </c>
      <c r="AH12" s="51" t="s">
        <v>3464</v>
      </c>
      <c r="AI12" s="51" t="s">
        <v>3465</v>
      </c>
      <c r="AJ12" s="51" t="s">
        <v>3466</v>
      </c>
      <c r="AK12" s="51" t="s">
        <v>3467</v>
      </c>
      <c r="AL12" s="51" t="s">
        <v>3468</v>
      </c>
      <c r="AM12" s="51" t="s">
        <v>3469</v>
      </c>
    </row>
    <row r="13" spans="1:41">
      <c r="A13" s="2">
        <v>11</v>
      </c>
      <c r="B13" s="2" t="s">
        <v>3052</v>
      </c>
      <c r="C13" s="51">
        <v>1466212566</v>
      </c>
      <c r="D13" s="51" t="s">
        <v>3470</v>
      </c>
      <c r="E13" s="51">
        <v>86.036779432000003</v>
      </c>
      <c r="F13" s="51" t="s">
        <v>3471</v>
      </c>
      <c r="G13" s="51" t="s">
        <v>3472</v>
      </c>
      <c r="H13" s="51" t="s">
        <v>370</v>
      </c>
      <c r="I13" s="2" t="s">
        <v>3054</v>
      </c>
      <c r="J13" s="51">
        <v>1</v>
      </c>
      <c r="K13" s="51" t="s">
        <v>88</v>
      </c>
      <c r="L13" s="51">
        <v>650</v>
      </c>
      <c r="M13" s="51" t="s">
        <v>3473</v>
      </c>
      <c r="N13" s="51" t="s">
        <v>3474</v>
      </c>
      <c r="O13" s="51" t="s">
        <v>3475</v>
      </c>
      <c r="P13" s="51" t="s">
        <v>3472</v>
      </c>
      <c r="Q13" s="51" t="s">
        <v>3052</v>
      </c>
      <c r="R13" s="51" t="s">
        <v>89</v>
      </c>
      <c r="S13" s="51" t="s">
        <v>3472</v>
      </c>
      <c r="T13" s="51" t="s">
        <v>3476</v>
      </c>
      <c r="U13" s="51" t="s">
        <v>3052</v>
      </c>
      <c r="V13" s="51">
        <v>1522869336</v>
      </c>
      <c r="W13" s="51" t="s">
        <v>3477</v>
      </c>
      <c r="X13" s="51" t="s">
        <v>3474</v>
      </c>
      <c r="Y13" s="2" t="s">
        <v>3053</v>
      </c>
      <c r="Z13" s="2">
        <v>1.2206251130000001</v>
      </c>
      <c r="AA13" s="2">
        <v>1.697204634</v>
      </c>
      <c r="AB13" s="2">
        <v>1.5261568080000001</v>
      </c>
      <c r="AC13" s="2">
        <v>85.029523549999993</v>
      </c>
      <c r="AD13" s="2">
        <v>10</v>
      </c>
      <c r="AE13" s="2" t="s">
        <v>3380</v>
      </c>
      <c r="AF13" s="51" t="b">
        <v>0</v>
      </c>
      <c r="AG13" s="51" t="s">
        <v>3478</v>
      </c>
      <c r="AH13" s="51" t="s">
        <v>3479</v>
      </c>
      <c r="AI13" s="51" t="s">
        <v>3480</v>
      </c>
      <c r="AJ13" s="51" t="s">
        <v>3053</v>
      </c>
      <c r="AK13" s="51" t="s">
        <v>3481</v>
      </c>
      <c r="AL13" s="51" t="s">
        <v>3482</v>
      </c>
      <c r="AM13" s="51" t="s">
        <v>3483</v>
      </c>
    </row>
    <row r="14" spans="1:41">
      <c r="A14" s="2">
        <v>12</v>
      </c>
      <c r="B14" s="2" t="s">
        <v>3055</v>
      </c>
      <c r="C14" s="51">
        <v>1466213180</v>
      </c>
      <c r="D14" s="51" t="s">
        <v>3484</v>
      </c>
      <c r="E14" s="51">
        <v>210.125594436</v>
      </c>
      <c r="F14" s="51" t="s">
        <v>3485</v>
      </c>
      <c r="G14" s="51" t="s">
        <v>3486</v>
      </c>
      <c r="H14" s="51" t="s">
        <v>428</v>
      </c>
      <c r="I14" s="2" t="s">
        <v>3058</v>
      </c>
      <c r="J14" s="51">
        <v>1</v>
      </c>
      <c r="K14" s="51" t="s">
        <v>88</v>
      </c>
      <c r="L14" s="51">
        <v>5281166</v>
      </c>
      <c r="M14" s="51" t="s">
        <v>3487</v>
      </c>
      <c r="N14" s="51" t="s">
        <v>3488</v>
      </c>
      <c r="O14" s="51" t="s">
        <v>3489</v>
      </c>
      <c r="P14" s="51" t="s">
        <v>3490</v>
      </c>
      <c r="Q14" s="51" t="s">
        <v>3055</v>
      </c>
      <c r="R14" s="51" t="s">
        <v>89</v>
      </c>
      <c r="S14" s="51" t="s">
        <v>3490</v>
      </c>
      <c r="T14" s="51" t="s">
        <v>3491</v>
      </c>
      <c r="U14" s="51" t="s">
        <v>3492</v>
      </c>
      <c r="V14" s="51">
        <v>1522869336</v>
      </c>
      <c r="W14" s="51" t="s">
        <v>3493</v>
      </c>
      <c r="X14" s="51" t="s">
        <v>3488</v>
      </c>
      <c r="Y14" s="2" t="s">
        <v>3056</v>
      </c>
      <c r="Z14" s="2">
        <v>1.1933919980000001</v>
      </c>
      <c r="AA14" s="2">
        <v>1.647277256</v>
      </c>
      <c r="AB14" s="2">
        <v>1.5470978390000001</v>
      </c>
      <c r="AC14" s="2">
        <v>209.1183235</v>
      </c>
      <c r="AD14" s="2">
        <v>10</v>
      </c>
      <c r="AE14" s="2" t="s">
        <v>3380</v>
      </c>
      <c r="AF14" s="51" t="b">
        <v>0</v>
      </c>
      <c r="AG14" s="51" t="s">
        <v>3494</v>
      </c>
      <c r="AH14" s="51" t="s">
        <v>3495</v>
      </c>
      <c r="AI14" s="51" t="s">
        <v>3496</v>
      </c>
      <c r="AJ14" s="51" t="s">
        <v>3497</v>
      </c>
      <c r="AK14" s="51" t="s">
        <v>3498</v>
      </c>
      <c r="AL14" s="51" t="s">
        <v>3499</v>
      </c>
      <c r="AM14" s="51" t="s">
        <v>3500</v>
      </c>
    </row>
    <row r="15" spans="1:41" ht="14.25" customHeight="1">
      <c r="A15" s="2">
        <v>13</v>
      </c>
      <c r="B15" s="2" t="s">
        <v>3059</v>
      </c>
      <c r="C15" s="51">
        <v>1466213069</v>
      </c>
      <c r="D15" s="51" t="s">
        <v>3501</v>
      </c>
      <c r="E15" s="51">
        <v>110.036779432</v>
      </c>
      <c r="F15" s="51" t="s">
        <v>3502</v>
      </c>
      <c r="G15" s="51" t="s">
        <v>3503</v>
      </c>
      <c r="H15" s="51" t="s">
        <v>90</v>
      </c>
      <c r="I15" s="2" t="s">
        <v>3061</v>
      </c>
      <c r="J15" s="51">
        <v>1</v>
      </c>
      <c r="K15" s="51" t="s">
        <v>88</v>
      </c>
      <c r="L15" s="51">
        <v>289</v>
      </c>
      <c r="M15" s="51" t="s">
        <v>3504</v>
      </c>
      <c r="N15" s="51" t="s">
        <v>3505</v>
      </c>
      <c r="O15" s="51" t="s">
        <v>3506</v>
      </c>
      <c r="P15" s="51" t="s">
        <v>3503</v>
      </c>
      <c r="Q15" s="51" t="s">
        <v>3059</v>
      </c>
      <c r="R15" s="51" t="s">
        <v>89</v>
      </c>
      <c r="S15" s="51" t="s">
        <v>3503</v>
      </c>
      <c r="T15" s="51" t="s">
        <v>3507</v>
      </c>
      <c r="U15" s="51" t="s">
        <v>3059</v>
      </c>
      <c r="V15" s="51">
        <v>1522869336</v>
      </c>
      <c r="W15" s="51" t="s">
        <v>3508</v>
      </c>
      <c r="X15" s="51" t="s">
        <v>3505</v>
      </c>
      <c r="Y15" s="2" t="s">
        <v>3060</v>
      </c>
      <c r="Z15" s="2">
        <v>1.338635281</v>
      </c>
      <c r="AA15" s="2">
        <v>1.5701167620000001</v>
      </c>
      <c r="AB15" s="2">
        <v>1.5486249999999999</v>
      </c>
      <c r="AC15" s="2">
        <v>109.0295235</v>
      </c>
      <c r="AD15" s="2">
        <v>10</v>
      </c>
      <c r="AE15" s="2" t="s">
        <v>3380</v>
      </c>
      <c r="AF15" s="51" t="b">
        <v>0</v>
      </c>
      <c r="AG15" s="64" t="s">
        <v>3509</v>
      </c>
      <c r="AH15" s="51" t="s">
        <v>3510</v>
      </c>
      <c r="AI15" s="64" t="s">
        <v>3511</v>
      </c>
      <c r="AJ15" s="51" t="s">
        <v>3060</v>
      </c>
      <c r="AK15" s="51" t="s">
        <v>3512</v>
      </c>
    </row>
    <row r="16" spans="1:41">
      <c r="A16" s="2">
        <v>14</v>
      </c>
      <c r="B16" s="2" t="s">
        <v>3062</v>
      </c>
      <c r="C16" s="51">
        <v>1466212785</v>
      </c>
      <c r="D16" s="51" t="s">
        <v>3513</v>
      </c>
      <c r="E16" s="51">
        <v>166.03131719199999</v>
      </c>
      <c r="F16" s="51" t="s">
        <v>3514</v>
      </c>
      <c r="G16" s="51" t="s">
        <v>3515</v>
      </c>
      <c r="H16" s="51" t="s">
        <v>2032</v>
      </c>
      <c r="I16" s="2" t="s">
        <v>3064</v>
      </c>
      <c r="J16" s="51">
        <v>1</v>
      </c>
      <c r="K16" s="51" t="s">
        <v>88</v>
      </c>
      <c r="L16" s="51">
        <v>5778</v>
      </c>
      <c r="M16" s="51" t="s">
        <v>3516</v>
      </c>
      <c r="N16" s="51" t="s">
        <v>3517</v>
      </c>
      <c r="O16" s="51" t="s">
        <v>3518</v>
      </c>
      <c r="P16" s="51" t="s">
        <v>3515</v>
      </c>
      <c r="Q16" s="51" t="s">
        <v>3062</v>
      </c>
      <c r="R16" s="51" t="s">
        <v>89</v>
      </c>
      <c r="S16" s="51" t="s">
        <v>3515</v>
      </c>
      <c r="T16" s="51" t="s">
        <v>3519</v>
      </c>
      <c r="U16" s="51" t="s">
        <v>3062</v>
      </c>
      <c r="V16" s="51">
        <v>1522869336</v>
      </c>
      <c r="W16" s="51" t="s">
        <v>3520</v>
      </c>
      <c r="X16" s="51" t="s">
        <v>3517</v>
      </c>
      <c r="Y16" s="2" t="s">
        <v>3063</v>
      </c>
      <c r="Z16" s="2">
        <v>1.638199551</v>
      </c>
      <c r="AA16" s="2">
        <v>2.4370376039999999</v>
      </c>
      <c r="AB16" s="2">
        <v>1.5535615</v>
      </c>
      <c r="AC16" s="2">
        <v>165.0240235</v>
      </c>
      <c r="AD16" s="2">
        <v>10</v>
      </c>
      <c r="AE16" s="2" t="s">
        <v>3380</v>
      </c>
      <c r="AF16" s="51" t="b">
        <v>0</v>
      </c>
      <c r="AG16" s="51" t="s">
        <v>3521</v>
      </c>
      <c r="AH16" s="51" t="s">
        <v>3522</v>
      </c>
      <c r="AI16" s="51" t="s">
        <v>3523</v>
      </c>
      <c r="AK16" s="51" t="s">
        <v>3524</v>
      </c>
    </row>
    <row r="17" spans="1:40">
      <c r="A17" s="2">
        <v>15</v>
      </c>
      <c r="B17" s="2" t="s">
        <v>3065</v>
      </c>
      <c r="C17" s="51">
        <v>1466211729</v>
      </c>
      <c r="D17" s="51" t="s">
        <v>3525</v>
      </c>
      <c r="E17" s="51">
        <v>116.083729624</v>
      </c>
      <c r="F17" s="51" t="s">
        <v>3526</v>
      </c>
      <c r="G17" s="51" t="s">
        <v>3527</v>
      </c>
      <c r="H17" s="51" t="s">
        <v>370</v>
      </c>
      <c r="I17" s="2" t="s">
        <v>3067</v>
      </c>
      <c r="J17" s="51">
        <v>1</v>
      </c>
      <c r="K17" s="51" t="s">
        <v>88</v>
      </c>
      <c r="L17" s="51">
        <v>8892</v>
      </c>
      <c r="M17" s="51" t="s">
        <v>3528</v>
      </c>
      <c r="N17" s="51" t="s">
        <v>3529</v>
      </c>
      <c r="O17" s="51" t="s">
        <v>3530</v>
      </c>
      <c r="P17" s="51" t="s">
        <v>3527</v>
      </c>
      <c r="Q17" s="51" t="s">
        <v>3065</v>
      </c>
      <c r="R17" s="51" t="s">
        <v>89</v>
      </c>
      <c r="S17" s="51" t="s">
        <v>3527</v>
      </c>
      <c r="T17" s="51" t="s">
        <v>3531</v>
      </c>
      <c r="U17" s="51" t="s">
        <v>3065</v>
      </c>
      <c r="V17" s="51">
        <v>1522869336</v>
      </c>
      <c r="W17" s="51" t="s">
        <v>3532</v>
      </c>
      <c r="X17" s="51" t="s">
        <v>3529</v>
      </c>
      <c r="Y17" s="2" t="s">
        <v>3066</v>
      </c>
      <c r="Z17" s="2">
        <v>1.152542325</v>
      </c>
      <c r="AA17" s="2">
        <v>1.6835880759999999</v>
      </c>
      <c r="AB17" s="2">
        <v>1.578244</v>
      </c>
      <c r="AC17" s="2">
        <v>115.0764235</v>
      </c>
      <c r="AD17" s="2">
        <v>10</v>
      </c>
      <c r="AE17" s="2" t="s">
        <v>3380</v>
      </c>
      <c r="AF17" s="51" t="b">
        <v>0</v>
      </c>
      <c r="AG17" s="51" t="s">
        <v>3533</v>
      </c>
      <c r="AH17" s="51" t="s">
        <v>3534</v>
      </c>
      <c r="AI17" s="51" t="s">
        <v>3535</v>
      </c>
      <c r="AJ17" s="51" t="s">
        <v>3066</v>
      </c>
      <c r="AK17" s="51" t="s">
        <v>3536</v>
      </c>
      <c r="AL17" s="51" t="s">
        <v>3537</v>
      </c>
      <c r="AM17" s="51" t="s">
        <v>3538</v>
      </c>
    </row>
    <row r="18" spans="1:40">
      <c r="A18" s="2">
        <v>16</v>
      </c>
      <c r="B18" s="2" t="s">
        <v>3068</v>
      </c>
      <c r="C18" s="51">
        <v>1466211922</v>
      </c>
      <c r="D18" s="51" t="s">
        <v>3539</v>
      </c>
      <c r="E18" s="51">
        <v>138.03169405200001</v>
      </c>
      <c r="F18" s="51" t="s">
        <v>3540</v>
      </c>
      <c r="G18" s="51" t="s">
        <v>3541</v>
      </c>
      <c r="H18" s="51" t="s">
        <v>90</v>
      </c>
      <c r="I18" s="2" t="s">
        <v>3070</v>
      </c>
      <c r="J18" s="51">
        <v>1</v>
      </c>
      <c r="K18" s="51" t="s">
        <v>88</v>
      </c>
      <c r="L18" s="51">
        <v>7420</v>
      </c>
      <c r="M18" s="51" t="s">
        <v>3542</v>
      </c>
      <c r="N18" s="51" t="s">
        <v>3543</v>
      </c>
      <c r="O18" s="51" t="s">
        <v>3544</v>
      </c>
      <c r="P18" s="51" t="s">
        <v>3541</v>
      </c>
      <c r="Q18" s="51" t="s">
        <v>3068</v>
      </c>
      <c r="R18" s="51" t="s">
        <v>89</v>
      </c>
      <c r="S18" s="51" t="s">
        <v>3541</v>
      </c>
      <c r="T18" s="51" t="s">
        <v>3545</v>
      </c>
      <c r="U18" s="51" t="s">
        <v>3068</v>
      </c>
      <c r="V18" s="51">
        <v>1522869336</v>
      </c>
      <c r="W18" s="51" t="s">
        <v>3546</v>
      </c>
      <c r="X18" s="51" t="s">
        <v>3543</v>
      </c>
      <c r="Y18" s="2" t="s">
        <v>3069</v>
      </c>
      <c r="Z18" s="2">
        <v>1.3114021650000001</v>
      </c>
      <c r="AA18" s="2">
        <v>1.7607485700000001</v>
      </c>
      <c r="AB18" s="2">
        <v>1.5950955200000001</v>
      </c>
      <c r="AC18" s="2">
        <v>137.02442350000001</v>
      </c>
      <c r="AD18" s="2">
        <v>10</v>
      </c>
      <c r="AE18" s="2" t="s">
        <v>3380</v>
      </c>
      <c r="AF18" s="51" t="b">
        <v>0</v>
      </c>
      <c r="AG18" s="51" t="s">
        <v>3547</v>
      </c>
      <c r="AH18" s="51" t="s">
        <v>3548</v>
      </c>
      <c r="AI18" s="51" t="s">
        <v>3549</v>
      </c>
      <c r="AJ18" s="51" t="s">
        <v>3069</v>
      </c>
      <c r="AK18" s="51" t="s">
        <v>3550</v>
      </c>
    </row>
    <row r="19" spans="1:40">
      <c r="A19" s="2">
        <v>17</v>
      </c>
      <c r="B19" s="2" t="s">
        <v>3071</v>
      </c>
      <c r="C19" s="51">
        <v>1466212391</v>
      </c>
      <c r="D19" s="51" t="s">
        <v>3551</v>
      </c>
      <c r="E19" s="51">
        <v>124.052429496</v>
      </c>
      <c r="F19" s="51" t="s">
        <v>3552</v>
      </c>
      <c r="G19" s="51" t="s">
        <v>3553</v>
      </c>
      <c r="H19" s="51" t="s">
        <v>91</v>
      </c>
      <c r="I19" s="2" t="s">
        <v>3073</v>
      </c>
      <c r="J19" s="51">
        <v>1</v>
      </c>
      <c r="K19" s="51" t="s">
        <v>88</v>
      </c>
      <c r="L19" s="51">
        <v>102</v>
      </c>
      <c r="M19" s="51" t="s">
        <v>3554</v>
      </c>
      <c r="N19" s="51" t="s">
        <v>3555</v>
      </c>
      <c r="O19" s="51" t="s">
        <v>3556</v>
      </c>
      <c r="P19" s="51" t="s">
        <v>3553</v>
      </c>
      <c r="Q19" s="51" t="s">
        <v>3071</v>
      </c>
      <c r="R19" s="51" t="s">
        <v>89</v>
      </c>
      <c r="S19" s="51" t="s">
        <v>3553</v>
      </c>
      <c r="T19" s="51" t="s">
        <v>3557</v>
      </c>
      <c r="U19" s="51" t="s">
        <v>3071</v>
      </c>
      <c r="V19" s="51">
        <v>1522869336</v>
      </c>
      <c r="W19" s="51" t="s">
        <v>3558</v>
      </c>
      <c r="X19" s="51" t="s">
        <v>3555</v>
      </c>
      <c r="Y19" s="2" t="s">
        <v>3072</v>
      </c>
      <c r="Z19" s="2">
        <v>1.297785607</v>
      </c>
      <c r="AA19" s="2">
        <v>1.5383447939999999</v>
      </c>
      <c r="AB19" s="2">
        <v>1.607863</v>
      </c>
      <c r="AC19" s="2">
        <v>123.0451235</v>
      </c>
      <c r="AD19" s="2">
        <v>10</v>
      </c>
      <c r="AE19" s="2" t="s">
        <v>3380</v>
      </c>
      <c r="AF19" s="51" t="b">
        <v>0</v>
      </c>
      <c r="AG19" s="51" t="s">
        <v>3559</v>
      </c>
      <c r="AH19" s="51" t="s">
        <v>3560</v>
      </c>
      <c r="AI19" s="51" t="s">
        <v>3561</v>
      </c>
      <c r="AJ19" s="51" t="s">
        <v>3562</v>
      </c>
      <c r="AK19" s="51" t="s">
        <v>3563</v>
      </c>
    </row>
    <row r="20" spans="1:40">
      <c r="A20" s="2">
        <v>18</v>
      </c>
      <c r="B20" s="2" t="s">
        <v>3074</v>
      </c>
      <c r="C20" s="51">
        <v>1466213083</v>
      </c>
      <c r="D20" s="51" t="s">
        <v>3564</v>
      </c>
      <c r="E20" s="51">
        <v>138.03169405200001</v>
      </c>
      <c r="F20" s="51" t="s">
        <v>3565</v>
      </c>
      <c r="G20" s="51" t="s">
        <v>3566</v>
      </c>
      <c r="H20" s="51" t="s">
        <v>3567</v>
      </c>
      <c r="I20" s="2" t="s">
        <v>3070</v>
      </c>
      <c r="J20" s="51">
        <v>1</v>
      </c>
      <c r="K20" s="51" t="s">
        <v>88</v>
      </c>
      <c r="L20" s="51" t="s">
        <v>3568</v>
      </c>
      <c r="M20" s="51" t="s">
        <v>3569</v>
      </c>
      <c r="N20" s="51" t="s">
        <v>3570</v>
      </c>
      <c r="O20" s="51" t="s">
        <v>3571</v>
      </c>
      <c r="P20" s="51" t="s">
        <v>3566</v>
      </c>
      <c r="Q20" s="51" t="s">
        <v>3074</v>
      </c>
      <c r="R20" s="51" t="s">
        <v>89</v>
      </c>
      <c r="S20" s="51" t="s">
        <v>3566</v>
      </c>
      <c r="T20" s="51" t="s">
        <v>3572</v>
      </c>
      <c r="U20" s="51" t="s">
        <v>3074</v>
      </c>
      <c r="V20" s="51">
        <v>1522869336</v>
      </c>
      <c r="W20" s="51" t="s">
        <v>3573</v>
      </c>
      <c r="X20" s="51" t="s">
        <v>3570</v>
      </c>
      <c r="Y20" s="2" t="s">
        <v>3075</v>
      </c>
      <c r="Z20" s="2">
        <v>1.2796301969999999</v>
      </c>
      <c r="AA20" s="2">
        <v>1.692665782</v>
      </c>
      <c r="AB20" s="2">
        <v>1.607863</v>
      </c>
      <c r="AC20" s="2">
        <v>137.02442350000001</v>
      </c>
      <c r="AD20" s="2">
        <v>10</v>
      </c>
      <c r="AE20" s="2" t="s">
        <v>3380</v>
      </c>
      <c r="AF20" s="51" t="b">
        <v>0</v>
      </c>
      <c r="AG20" s="51" t="s">
        <v>3574</v>
      </c>
      <c r="AH20" s="51" t="s">
        <v>3575</v>
      </c>
      <c r="AI20" s="51" t="s">
        <v>3576</v>
      </c>
      <c r="AJ20" s="51" t="s">
        <v>3577</v>
      </c>
      <c r="AK20" s="51" t="s">
        <v>3578</v>
      </c>
      <c r="AN20" s="51" t="s">
        <v>3579</v>
      </c>
    </row>
    <row r="21" spans="1:40">
      <c r="A21" s="2">
        <v>19</v>
      </c>
      <c r="B21" s="2" t="s">
        <v>1133</v>
      </c>
      <c r="C21" s="51">
        <v>1466211892</v>
      </c>
      <c r="D21" s="51" t="s">
        <v>1190</v>
      </c>
      <c r="E21" s="51">
        <v>203.11709541600001</v>
      </c>
      <c r="F21" s="51" t="s">
        <v>1191</v>
      </c>
      <c r="G21" s="51" t="s">
        <v>1192</v>
      </c>
      <c r="H21" s="51" t="s">
        <v>118</v>
      </c>
      <c r="I21" s="2" t="s">
        <v>1166</v>
      </c>
      <c r="J21" s="51">
        <v>1</v>
      </c>
      <c r="K21" s="51" t="s">
        <v>88</v>
      </c>
      <c r="L21" s="51">
        <v>92180</v>
      </c>
      <c r="M21" s="51" t="s">
        <v>1195</v>
      </c>
      <c r="N21" s="51" t="s">
        <v>3580</v>
      </c>
      <c r="O21" s="51" t="s">
        <v>1197</v>
      </c>
      <c r="P21" s="51" t="s">
        <v>1192</v>
      </c>
      <c r="Q21" s="51" t="s">
        <v>1133</v>
      </c>
      <c r="R21" s="51" t="s">
        <v>89</v>
      </c>
      <c r="S21" s="51" t="s">
        <v>1192</v>
      </c>
      <c r="T21" s="51" t="s">
        <v>1198</v>
      </c>
      <c r="U21" s="51" t="s">
        <v>1133</v>
      </c>
      <c r="V21" s="51">
        <v>1522869336</v>
      </c>
      <c r="W21" s="51" t="s">
        <v>1199</v>
      </c>
      <c r="X21" s="51" t="s">
        <v>3580</v>
      </c>
      <c r="Y21" s="2" t="s">
        <v>1134</v>
      </c>
      <c r="Z21" s="2">
        <v>1.3295575749999999</v>
      </c>
      <c r="AA21" s="2">
        <v>1.624582993</v>
      </c>
      <c r="AB21" s="2">
        <v>1.6325455</v>
      </c>
      <c r="AC21" s="2">
        <v>202.1098235</v>
      </c>
      <c r="AD21" s="2">
        <v>10</v>
      </c>
      <c r="AE21" s="2" t="s">
        <v>3380</v>
      </c>
      <c r="AF21" s="51" t="b">
        <v>0</v>
      </c>
      <c r="AG21" s="51" t="s">
        <v>1193</v>
      </c>
      <c r="AI21" s="51" t="s">
        <v>1194</v>
      </c>
      <c r="AJ21" s="51" t="s">
        <v>1196</v>
      </c>
    </row>
    <row r="22" spans="1:40">
      <c r="A22" s="2">
        <v>20</v>
      </c>
      <c r="B22" s="2" t="s">
        <v>1387</v>
      </c>
      <c r="C22" s="51">
        <v>1466213182</v>
      </c>
      <c r="D22" s="51" t="s">
        <v>1453</v>
      </c>
      <c r="E22" s="51">
        <v>174.07931293999999</v>
      </c>
      <c r="F22" s="51" t="s">
        <v>1454</v>
      </c>
      <c r="G22" s="51" t="s">
        <v>1455</v>
      </c>
      <c r="H22" s="51" t="s">
        <v>91</v>
      </c>
      <c r="I22" s="2" t="s">
        <v>1369</v>
      </c>
      <c r="J22" s="51">
        <v>1</v>
      </c>
      <c r="K22" s="51" t="s">
        <v>88</v>
      </c>
      <c r="L22" s="51">
        <v>397</v>
      </c>
      <c r="M22" s="51" t="s">
        <v>1459</v>
      </c>
      <c r="N22" s="51" t="s">
        <v>3581</v>
      </c>
      <c r="O22" s="51" t="s">
        <v>1462</v>
      </c>
      <c r="P22" s="51" t="s">
        <v>1455</v>
      </c>
      <c r="Q22" s="51" t="s">
        <v>1387</v>
      </c>
      <c r="R22" s="51" t="s">
        <v>89</v>
      </c>
      <c r="S22" s="51" t="s">
        <v>1455</v>
      </c>
      <c r="T22" s="51" t="s">
        <v>1463</v>
      </c>
      <c r="U22" s="51" t="s">
        <v>1387</v>
      </c>
      <c r="V22" s="51">
        <v>1522869336</v>
      </c>
      <c r="W22" s="51" t="s">
        <v>1464</v>
      </c>
      <c r="X22" s="51" t="s">
        <v>3581</v>
      </c>
      <c r="Y22" s="2" t="s">
        <v>1388</v>
      </c>
      <c r="Z22" s="2">
        <v>1.275091344</v>
      </c>
      <c r="AA22" s="2">
        <v>1.60188873</v>
      </c>
      <c r="AB22" s="2">
        <v>1.6374820000000001</v>
      </c>
      <c r="AC22" s="2">
        <v>173.0720235</v>
      </c>
      <c r="AD22" s="2">
        <v>10</v>
      </c>
      <c r="AE22" s="2" t="s">
        <v>3380</v>
      </c>
      <c r="AF22" s="51" t="b">
        <v>0</v>
      </c>
      <c r="AG22" s="51" t="s">
        <v>1456</v>
      </c>
      <c r="AH22" s="51" t="s">
        <v>1457</v>
      </c>
      <c r="AI22" s="51" t="s">
        <v>1458</v>
      </c>
      <c r="AJ22" s="51" t="s">
        <v>1460</v>
      </c>
      <c r="AK22" s="51" t="s">
        <v>1461</v>
      </c>
    </row>
    <row r="23" spans="1:40">
      <c r="A23" s="2">
        <v>21</v>
      </c>
      <c r="B23" s="2" t="s">
        <v>3076</v>
      </c>
      <c r="C23" s="51">
        <v>1466212906</v>
      </c>
      <c r="D23" s="51" t="s">
        <v>3582</v>
      </c>
      <c r="E23" s="51">
        <v>116.010958608</v>
      </c>
      <c r="F23" s="51" t="s">
        <v>3583</v>
      </c>
      <c r="G23" s="51" t="s">
        <v>3584</v>
      </c>
      <c r="H23" s="51" t="s">
        <v>123</v>
      </c>
      <c r="I23" s="2" t="s">
        <v>3078</v>
      </c>
      <c r="J23" s="51">
        <v>1</v>
      </c>
      <c r="K23" s="51" t="s">
        <v>88</v>
      </c>
      <c r="L23" s="51">
        <v>444266</v>
      </c>
      <c r="M23" s="51" t="s">
        <v>3585</v>
      </c>
      <c r="N23" s="51" t="s">
        <v>3586</v>
      </c>
      <c r="O23" s="51" t="s">
        <v>3587</v>
      </c>
      <c r="P23" s="51" t="s">
        <v>3588</v>
      </c>
      <c r="Q23" s="51" t="s">
        <v>3076</v>
      </c>
      <c r="R23" s="51" t="s">
        <v>89</v>
      </c>
      <c r="S23" s="51" t="s">
        <v>3588</v>
      </c>
      <c r="T23" s="51" t="s">
        <v>3589</v>
      </c>
      <c r="U23" s="51" t="s">
        <v>3590</v>
      </c>
      <c r="V23" s="51">
        <v>1522869336</v>
      </c>
      <c r="W23" s="51" t="s">
        <v>3591</v>
      </c>
      <c r="X23" s="51" t="s">
        <v>3586</v>
      </c>
      <c r="Y23" s="2" t="s">
        <v>3077</v>
      </c>
      <c r="Z23" s="2">
        <v>1.297785607</v>
      </c>
      <c r="AA23" s="2">
        <v>1.8651421800000001</v>
      </c>
      <c r="AB23" s="2">
        <v>1.6473549999999999</v>
      </c>
      <c r="AC23" s="2">
        <v>115.00372350000001</v>
      </c>
      <c r="AD23" s="2">
        <v>10</v>
      </c>
      <c r="AE23" s="2" t="s">
        <v>3380</v>
      </c>
      <c r="AF23" s="51" t="b">
        <v>0</v>
      </c>
      <c r="AG23" s="51" t="s">
        <v>3592</v>
      </c>
      <c r="AH23" s="51" t="s">
        <v>3593</v>
      </c>
      <c r="AI23" s="51" t="s">
        <v>3594</v>
      </c>
      <c r="AJ23" s="51" t="s">
        <v>3595</v>
      </c>
      <c r="AK23" s="51" t="s">
        <v>3596</v>
      </c>
    </row>
    <row r="24" spans="1:40">
      <c r="A24" s="2">
        <v>22</v>
      </c>
      <c r="B24" s="2" t="s">
        <v>1389</v>
      </c>
      <c r="C24" s="51">
        <v>1466211605</v>
      </c>
      <c r="D24" s="51" t="s">
        <v>1465</v>
      </c>
      <c r="E24" s="51">
        <v>122.048012812</v>
      </c>
      <c r="F24" s="51" t="s">
        <v>1466</v>
      </c>
      <c r="G24" s="51" t="s">
        <v>1467</v>
      </c>
      <c r="H24" s="51" t="s">
        <v>90</v>
      </c>
      <c r="I24" s="2" t="s">
        <v>1370</v>
      </c>
      <c r="J24" s="51">
        <v>1</v>
      </c>
      <c r="K24" s="51" t="s">
        <v>88</v>
      </c>
      <c r="L24" s="51">
        <v>936</v>
      </c>
      <c r="M24" s="51" t="s">
        <v>1471</v>
      </c>
      <c r="N24" s="51" t="s">
        <v>3597</v>
      </c>
      <c r="O24" s="51" t="s">
        <v>1474</v>
      </c>
      <c r="P24" s="51" t="s">
        <v>1467</v>
      </c>
      <c r="Q24" s="51" t="s">
        <v>1389</v>
      </c>
      <c r="R24" s="51" t="s">
        <v>89</v>
      </c>
      <c r="S24" s="51" t="s">
        <v>1467</v>
      </c>
      <c r="T24" s="51" t="s">
        <v>1475</v>
      </c>
      <c r="U24" s="51" t="s">
        <v>1389</v>
      </c>
      <c r="V24" s="51">
        <v>1522869336</v>
      </c>
      <c r="W24" s="51" t="s">
        <v>1476</v>
      </c>
      <c r="X24" s="51" t="s">
        <v>3597</v>
      </c>
      <c r="Y24" s="2" t="s">
        <v>1390</v>
      </c>
      <c r="Z24" s="2">
        <v>1.2887079020000001</v>
      </c>
      <c r="AA24" s="2">
        <v>1.6881269290000001</v>
      </c>
      <c r="AB24" s="2">
        <v>1.6522915</v>
      </c>
      <c r="AC24" s="2">
        <v>121.0407235</v>
      </c>
      <c r="AD24" s="2">
        <v>10</v>
      </c>
      <c r="AE24" s="2" t="s">
        <v>3380</v>
      </c>
      <c r="AF24" s="51" t="b">
        <v>0</v>
      </c>
      <c r="AG24" s="51" t="s">
        <v>1468</v>
      </c>
      <c r="AH24" s="51" t="s">
        <v>1469</v>
      </c>
      <c r="AI24" s="51" t="s">
        <v>1470</v>
      </c>
      <c r="AJ24" s="51" t="s">
        <v>1472</v>
      </c>
      <c r="AK24" s="51" t="s">
        <v>1473</v>
      </c>
    </row>
    <row r="25" spans="1:40">
      <c r="A25" s="2">
        <v>23</v>
      </c>
      <c r="B25" s="2" t="s">
        <v>1818</v>
      </c>
      <c r="C25" s="51">
        <v>1466212385</v>
      </c>
      <c r="D25" s="51" t="s">
        <v>1962</v>
      </c>
      <c r="E25" s="51">
        <v>114.042927432</v>
      </c>
      <c r="F25" s="51" t="s">
        <v>1963</v>
      </c>
      <c r="G25" s="51" t="s">
        <v>1964</v>
      </c>
      <c r="H25" s="51" t="s">
        <v>90</v>
      </c>
      <c r="I25" s="2" t="s">
        <v>1902</v>
      </c>
      <c r="J25" s="51">
        <v>1</v>
      </c>
      <c r="K25" s="51" t="s">
        <v>88</v>
      </c>
      <c r="L25" s="51">
        <v>649</v>
      </c>
      <c r="M25" s="51" t="s">
        <v>1968</v>
      </c>
      <c r="N25" s="51" t="s">
        <v>3598</v>
      </c>
      <c r="O25" s="51" t="s">
        <v>1971</v>
      </c>
      <c r="P25" s="51" t="s">
        <v>1964</v>
      </c>
      <c r="Q25" s="51" t="s">
        <v>1818</v>
      </c>
      <c r="R25" s="51" t="s">
        <v>89</v>
      </c>
      <c r="S25" s="51" t="s">
        <v>1964</v>
      </c>
      <c r="T25" s="51" t="s">
        <v>1972</v>
      </c>
      <c r="U25" s="51" t="s">
        <v>1818</v>
      </c>
      <c r="V25" s="51">
        <v>1522869336</v>
      </c>
      <c r="W25" s="51" t="s">
        <v>1973</v>
      </c>
      <c r="X25" s="51" t="s">
        <v>3598</v>
      </c>
      <c r="Y25" s="2" t="s">
        <v>1897</v>
      </c>
      <c r="Z25" s="2">
        <v>1.3477129859999999</v>
      </c>
      <c r="AA25" s="2">
        <v>1.638199551</v>
      </c>
      <c r="AB25" s="2">
        <v>1.6720375000000001</v>
      </c>
      <c r="AC25" s="2">
        <v>113.0356235</v>
      </c>
      <c r="AD25" s="2">
        <v>10</v>
      </c>
      <c r="AE25" s="2" t="s">
        <v>3380</v>
      </c>
      <c r="AF25" s="51" t="b">
        <v>0</v>
      </c>
      <c r="AG25" s="51" t="s">
        <v>1965</v>
      </c>
      <c r="AH25" s="51" t="s">
        <v>1966</v>
      </c>
      <c r="AI25" s="51" t="s">
        <v>1967</v>
      </c>
      <c r="AJ25" s="51" t="s">
        <v>1969</v>
      </c>
      <c r="AK25" s="51" t="s">
        <v>1970</v>
      </c>
    </row>
    <row r="26" spans="1:40">
      <c r="A26" s="2">
        <v>24</v>
      </c>
      <c r="B26" s="2" t="s">
        <v>1391</v>
      </c>
      <c r="C26" s="51">
        <v>1466212007</v>
      </c>
      <c r="D26" s="51" t="s">
        <v>1477</v>
      </c>
      <c r="E26" s="51">
        <v>264.13615912</v>
      </c>
      <c r="F26" s="51" t="s">
        <v>1478</v>
      </c>
      <c r="G26" s="51" t="s">
        <v>1479</v>
      </c>
      <c r="H26" s="51" t="s">
        <v>1480</v>
      </c>
      <c r="I26" s="2" t="s">
        <v>1371</v>
      </c>
      <c r="J26" s="51">
        <v>1</v>
      </c>
      <c r="K26" s="51" t="s">
        <v>88</v>
      </c>
      <c r="L26" s="51">
        <v>5280896</v>
      </c>
      <c r="M26" s="51" t="s">
        <v>1483</v>
      </c>
      <c r="N26" s="51" t="s">
        <v>3599</v>
      </c>
      <c r="O26" s="51" t="s">
        <v>1485</v>
      </c>
      <c r="P26" s="51" t="s">
        <v>1486</v>
      </c>
      <c r="Q26" s="51" t="s">
        <v>1391</v>
      </c>
      <c r="R26" s="51" t="s">
        <v>89</v>
      </c>
      <c r="S26" s="51" t="s">
        <v>1486</v>
      </c>
      <c r="T26" s="51" t="s">
        <v>1487</v>
      </c>
      <c r="U26" s="51" t="s">
        <v>1488</v>
      </c>
      <c r="V26" s="51">
        <v>1522869336</v>
      </c>
      <c r="W26" s="51" t="s">
        <v>1489</v>
      </c>
      <c r="X26" s="51" t="s">
        <v>3599</v>
      </c>
      <c r="Y26" s="2" t="s">
        <v>1392</v>
      </c>
      <c r="Z26" s="2">
        <v>1.756209718</v>
      </c>
      <c r="AA26" s="2">
        <v>2.3190274369999999</v>
      </c>
      <c r="AB26" s="2">
        <v>1.69109088</v>
      </c>
      <c r="AC26" s="2">
        <v>263.12892349999998</v>
      </c>
      <c r="AD26" s="2">
        <v>10</v>
      </c>
      <c r="AE26" s="2" t="s">
        <v>3380</v>
      </c>
      <c r="AF26" s="51" t="b">
        <v>0</v>
      </c>
      <c r="AG26" s="51" t="s">
        <v>1481</v>
      </c>
      <c r="AI26" s="51" t="s">
        <v>1482</v>
      </c>
      <c r="AJ26" s="51" t="s">
        <v>1484</v>
      </c>
    </row>
    <row r="27" spans="1:40">
      <c r="A27" s="2">
        <v>25</v>
      </c>
      <c r="B27" s="2" t="s">
        <v>3079</v>
      </c>
      <c r="C27" s="51">
        <v>1466213090</v>
      </c>
      <c r="D27" s="51" t="s">
        <v>3600</v>
      </c>
      <c r="E27" s="51">
        <v>188.1412445</v>
      </c>
      <c r="F27" s="51" t="s">
        <v>3601</v>
      </c>
      <c r="G27" s="51" t="s">
        <v>3602</v>
      </c>
      <c r="H27" s="51" t="s">
        <v>3603</v>
      </c>
      <c r="I27" s="2" t="s">
        <v>3081</v>
      </c>
      <c r="J27" s="51">
        <v>1</v>
      </c>
      <c r="K27" s="51" t="s">
        <v>88</v>
      </c>
      <c r="L27" s="51">
        <v>74300</v>
      </c>
      <c r="M27" s="51" t="s">
        <v>3604</v>
      </c>
      <c r="N27" s="51" t="s">
        <v>3605</v>
      </c>
      <c r="O27" s="51" t="s">
        <v>3606</v>
      </c>
      <c r="P27" s="51" t="s">
        <v>3602</v>
      </c>
      <c r="Q27" s="51" t="s">
        <v>3079</v>
      </c>
      <c r="R27" s="51" t="s">
        <v>89</v>
      </c>
      <c r="S27" s="51" t="s">
        <v>3602</v>
      </c>
      <c r="T27" s="51" t="s">
        <v>3607</v>
      </c>
      <c r="U27" s="51" t="s">
        <v>3079</v>
      </c>
      <c r="V27" s="51">
        <v>1522869336</v>
      </c>
      <c r="W27" s="51" t="s">
        <v>3608</v>
      </c>
      <c r="X27" s="51" t="s">
        <v>3605</v>
      </c>
      <c r="Y27" s="2" t="s">
        <v>3080</v>
      </c>
      <c r="Z27" s="2">
        <v>1.4067180690000001</v>
      </c>
      <c r="AA27" s="2">
        <v>2.1193179240000002</v>
      </c>
      <c r="AB27" s="2">
        <v>1.69672</v>
      </c>
      <c r="AC27" s="2">
        <v>187.13392350000001</v>
      </c>
      <c r="AD27" s="2">
        <v>10</v>
      </c>
      <c r="AE27" s="2" t="s">
        <v>3380</v>
      </c>
      <c r="AF27" s="51" t="b">
        <v>0</v>
      </c>
      <c r="AG27" s="51" t="s">
        <v>3609</v>
      </c>
      <c r="AI27" s="51" t="s">
        <v>3610</v>
      </c>
      <c r="AJ27" s="51" t="s">
        <v>3080</v>
      </c>
      <c r="AL27" s="51" t="s">
        <v>3611</v>
      </c>
      <c r="AM27" s="51" t="s">
        <v>3612</v>
      </c>
    </row>
    <row r="28" spans="1:40">
      <c r="A28" s="2">
        <v>26</v>
      </c>
      <c r="B28" s="2" t="s">
        <v>136</v>
      </c>
      <c r="C28" s="51">
        <v>1466212659</v>
      </c>
      <c r="D28" s="51" t="s">
        <v>137</v>
      </c>
      <c r="E28" s="51">
        <v>126.042927432</v>
      </c>
      <c r="F28" s="51" t="s">
        <v>138</v>
      </c>
      <c r="G28" s="51" t="s">
        <v>139</v>
      </c>
      <c r="H28" s="51" t="s">
        <v>90</v>
      </c>
      <c r="I28" s="2" t="s">
        <v>143</v>
      </c>
      <c r="J28" s="51">
        <v>1</v>
      </c>
      <c r="K28" s="51" t="s">
        <v>88</v>
      </c>
      <c r="L28" s="51">
        <v>1135</v>
      </c>
      <c r="M28" s="51" t="s">
        <v>144</v>
      </c>
      <c r="N28" s="51" t="s">
        <v>3613</v>
      </c>
      <c r="O28" s="51" t="s">
        <v>146</v>
      </c>
      <c r="P28" s="51" t="s">
        <v>139</v>
      </c>
      <c r="Q28" s="51" t="s">
        <v>136</v>
      </c>
      <c r="R28" s="51" t="s">
        <v>89</v>
      </c>
      <c r="S28" s="51" t="s">
        <v>139</v>
      </c>
      <c r="T28" s="51" t="s">
        <v>147</v>
      </c>
      <c r="U28" s="51" t="s">
        <v>136</v>
      </c>
      <c r="V28" s="51">
        <v>1522869336</v>
      </c>
      <c r="W28" s="51" t="s">
        <v>148</v>
      </c>
      <c r="X28" s="51" t="s">
        <v>3613</v>
      </c>
      <c r="Y28" s="2" t="s">
        <v>6</v>
      </c>
      <c r="Z28" s="2">
        <v>1.372157544</v>
      </c>
      <c r="AA28" s="2">
        <v>1.6989549289999999</v>
      </c>
      <c r="AB28" s="2">
        <v>1.7214024999999999</v>
      </c>
      <c r="AC28" s="2">
        <v>125.0356235</v>
      </c>
      <c r="AD28" s="2">
        <v>10</v>
      </c>
      <c r="AE28" s="2" t="s">
        <v>3380</v>
      </c>
      <c r="AF28" s="51" t="b">
        <v>0</v>
      </c>
      <c r="AG28" s="51" t="s">
        <v>140</v>
      </c>
      <c r="AH28" s="51" t="s">
        <v>141</v>
      </c>
      <c r="AI28" s="51" t="s">
        <v>142</v>
      </c>
      <c r="AJ28" s="51" t="s">
        <v>6</v>
      </c>
      <c r="AK28" s="51" t="s">
        <v>145</v>
      </c>
    </row>
    <row r="29" spans="1:40">
      <c r="A29" s="2">
        <v>27</v>
      </c>
      <c r="B29" s="2" t="s">
        <v>3082</v>
      </c>
      <c r="C29" s="51">
        <v>1466211471</v>
      </c>
      <c r="D29" s="51" t="s">
        <v>3614</v>
      </c>
      <c r="E29" s="51">
        <v>130.06299418</v>
      </c>
      <c r="F29" s="51" t="s">
        <v>3615</v>
      </c>
      <c r="G29" s="51" t="s">
        <v>3616</v>
      </c>
      <c r="H29" s="51" t="s">
        <v>90</v>
      </c>
      <c r="I29" s="2" t="s">
        <v>2439</v>
      </c>
      <c r="J29" s="51">
        <v>1</v>
      </c>
      <c r="K29" s="51" t="s">
        <v>88</v>
      </c>
      <c r="L29" s="51">
        <v>70</v>
      </c>
      <c r="M29" s="51" t="s">
        <v>3617</v>
      </c>
      <c r="N29" s="51" t="s">
        <v>3618</v>
      </c>
      <c r="O29" s="51" t="s">
        <v>3619</v>
      </c>
      <c r="P29" s="51" t="s">
        <v>3616</v>
      </c>
      <c r="Q29" s="51" t="s">
        <v>3082</v>
      </c>
      <c r="R29" s="51" t="s">
        <v>89</v>
      </c>
      <c r="S29" s="51" t="s">
        <v>3616</v>
      </c>
      <c r="T29" s="51" t="s">
        <v>3620</v>
      </c>
      <c r="U29" s="51" t="s">
        <v>3082</v>
      </c>
      <c r="V29" s="51">
        <v>1522869336</v>
      </c>
      <c r="W29" s="51" t="s">
        <v>3621</v>
      </c>
      <c r="X29" s="51" t="s">
        <v>3618</v>
      </c>
      <c r="Y29" s="2" t="s">
        <v>3083</v>
      </c>
      <c r="Z29" s="2">
        <v>1.3939440359999999</v>
      </c>
      <c r="AA29" s="2">
        <v>2.4070159310000001</v>
      </c>
      <c r="AB29" s="2">
        <v>1.913926</v>
      </c>
      <c r="AC29" s="2">
        <v>129.0557235</v>
      </c>
      <c r="AD29" s="2">
        <v>10</v>
      </c>
      <c r="AE29" s="2" t="s">
        <v>3380</v>
      </c>
      <c r="AF29" s="51" t="b">
        <v>0</v>
      </c>
      <c r="AG29" s="51" t="s">
        <v>3622</v>
      </c>
      <c r="AH29" s="51" t="s">
        <v>3623</v>
      </c>
      <c r="AI29" s="51" t="s">
        <v>3624</v>
      </c>
      <c r="AJ29" s="51" t="s">
        <v>3625</v>
      </c>
      <c r="AK29" s="51" t="s">
        <v>3626</v>
      </c>
    </row>
    <row r="30" spans="1:40">
      <c r="A30" s="2">
        <v>28</v>
      </c>
      <c r="B30" s="2" t="s">
        <v>3085</v>
      </c>
      <c r="C30" s="51">
        <v>1466211965</v>
      </c>
      <c r="D30" s="51" t="s">
        <v>3627</v>
      </c>
      <c r="E30" s="51">
        <v>152.047344116</v>
      </c>
      <c r="F30" s="51" t="s">
        <v>3628</v>
      </c>
      <c r="G30" s="51" t="s">
        <v>3629</v>
      </c>
      <c r="H30" s="51" t="s">
        <v>423</v>
      </c>
      <c r="I30" s="2" t="s">
        <v>3039</v>
      </c>
      <c r="J30" s="51">
        <v>1</v>
      </c>
      <c r="K30" s="51" t="s">
        <v>88</v>
      </c>
      <c r="L30" s="51">
        <v>11914</v>
      </c>
      <c r="M30" s="51" t="s">
        <v>3630</v>
      </c>
      <c r="N30" s="51" t="s">
        <v>3631</v>
      </c>
      <c r="O30" s="51" t="s">
        <v>3632</v>
      </c>
      <c r="P30" s="51" t="s">
        <v>3633</v>
      </c>
      <c r="Q30" s="51" t="s">
        <v>3085</v>
      </c>
      <c r="R30" s="51" t="s">
        <v>89</v>
      </c>
      <c r="S30" s="51" t="s">
        <v>3633</v>
      </c>
      <c r="T30" s="51" t="s">
        <v>3634</v>
      </c>
      <c r="U30" s="51" t="s">
        <v>3635</v>
      </c>
      <c r="V30" s="51">
        <v>1522869336</v>
      </c>
      <c r="W30" s="51" t="s">
        <v>3636</v>
      </c>
      <c r="X30" s="51" t="s">
        <v>3631</v>
      </c>
      <c r="Y30" s="2" t="s">
        <v>3086</v>
      </c>
      <c r="Z30" s="2">
        <v>1.6989549289999999</v>
      </c>
      <c r="AA30" s="2">
        <v>2.1292381539999998</v>
      </c>
      <c r="AB30" s="2">
        <v>1.9534180000000001</v>
      </c>
      <c r="AC30" s="2">
        <v>151.04002349999999</v>
      </c>
      <c r="AD30" s="2">
        <v>10</v>
      </c>
      <c r="AE30" s="2" t="s">
        <v>3380</v>
      </c>
      <c r="AF30" s="51" t="b">
        <v>0</v>
      </c>
      <c r="AG30" s="51" t="s">
        <v>3637</v>
      </c>
      <c r="AI30" s="51" t="s">
        <v>3638</v>
      </c>
      <c r="AJ30" s="51" t="s">
        <v>3639</v>
      </c>
    </row>
    <row r="31" spans="1:40">
      <c r="A31" s="2">
        <v>29</v>
      </c>
      <c r="B31" s="2" t="s">
        <v>119</v>
      </c>
      <c r="C31" s="51">
        <v>1466212971</v>
      </c>
      <c r="D31" s="51" t="s">
        <v>120</v>
      </c>
      <c r="E31" s="51">
        <v>297.08956033999999</v>
      </c>
      <c r="F31" s="51" t="s">
        <v>121</v>
      </c>
      <c r="G31" s="51" t="s">
        <v>122</v>
      </c>
      <c r="H31" s="51" t="s">
        <v>123</v>
      </c>
      <c r="I31" s="2" t="s">
        <v>127</v>
      </c>
      <c r="J31" s="51">
        <v>1</v>
      </c>
      <c r="K31" s="51" t="s">
        <v>88</v>
      </c>
      <c r="L31" s="51">
        <v>439176</v>
      </c>
      <c r="M31" s="51" t="s">
        <v>128</v>
      </c>
      <c r="N31" s="51" t="s">
        <v>3640</v>
      </c>
      <c r="O31" s="51" t="s">
        <v>131</v>
      </c>
      <c r="P31" s="51" t="s">
        <v>132</v>
      </c>
      <c r="Q31" s="51" t="s">
        <v>119</v>
      </c>
      <c r="R31" s="51" t="s">
        <v>89</v>
      </c>
      <c r="S31" s="51" t="s">
        <v>132</v>
      </c>
      <c r="T31" s="51" t="s">
        <v>133</v>
      </c>
      <c r="U31" s="51" t="s">
        <v>134</v>
      </c>
      <c r="V31" s="51">
        <v>1522869336</v>
      </c>
      <c r="W31" s="51" t="s">
        <v>135</v>
      </c>
      <c r="X31" s="51" t="s">
        <v>3640</v>
      </c>
      <c r="Y31" s="2" t="s">
        <v>5</v>
      </c>
      <c r="Z31" s="2">
        <v>1.5954690899999999</v>
      </c>
      <c r="AA31" s="2">
        <v>2.1074516609999998</v>
      </c>
      <c r="AB31" s="2">
        <v>1.9632909999999999</v>
      </c>
      <c r="AC31" s="2">
        <v>296.08232349999997</v>
      </c>
      <c r="AD31" s="2">
        <v>10</v>
      </c>
      <c r="AE31" s="2" t="s">
        <v>3380</v>
      </c>
      <c r="AF31" s="51" t="b">
        <v>0</v>
      </c>
      <c r="AG31" s="51" t="s">
        <v>124</v>
      </c>
      <c r="AH31" s="51" t="s">
        <v>125</v>
      </c>
      <c r="AI31" s="51" t="s">
        <v>126</v>
      </c>
      <c r="AJ31" s="51" t="s">
        <v>129</v>
      </c>
      <c r="AK31" s="51" t="s">
        <v>130</v>
      </c>
    </row>
    <row r="32" spans="1:40">
      <c r="A32" s="2">
        <v>30</v>
      </c>
      <c r="B32" s="2" t="s">
        <v>3087</v>
      </c>
      <c r="C32" s="51">
        <v>1466212038</v>
      </c>
      <c r="D32" s="51" t="s">
        <v>3641</v>
      </c>
      <c r="E32" s="51">
        <v>130.06299418</v>
      </c>
      <c r="F32" s="51" t="s">
        <v>3642</v>
      </c>
      <c r="G32" s="51" t="s">
        <v>3643</v>
      </c>
      <c r="H32" s="51" t="s">
        <v>166</v>
      </c>
      <c r="I32" s="2" t="s">
        <v>2439</v>
      </c>
      <c r="J32" s="51">
        <v>1</v>
      </c>
      <c r="K32" s="51" t="s">
        <v>88</v>
      </c>
      <c r="L32" s="51">
        <v>47</v>
      </c>
      <c r="M32" s="51" t="s">
        <v>3644</v>
      </c>
      <c r="N32" s="51" t="s">
        <v>3645</v>
      </c>
      <c r="O32" s="51" t="s">
        <v>3646</v>
      </c>
      <c r="P32" s="51" t="s">
        <v>3643</v>
      </c>
      <c r="Q32" s="51" t="s">
        <v>3087</v>
      </c>
      <c r="R32" s="51" t="s">
        <v>89</v>
      </c>
      <c r="S32" s="51" t="s">
        <v>3643</v>
      </c>
      <c r="T32" s="51" t="s">
        <v>3647</v>
      </c>
      <c r="U32" s="51" t="s">
        <v>3087</v>
      </c>
      <c r="V32" s="51">
        <v>1522869336</v>
      </c>
      <c r="W32" s="51" t="s">
        <v>3648</v>
      </c>
      <c r="X32" s="51" t="s">
        <v>3645</v>
      </c>
      <c r="Y32" s="2" t="s">
        <v>3088</v>
      </c>
      <c r="Z32" s="2">
        <v>1.350371051</v>
      </c>
      <c r="AA32" s="2">
        <v>2.401569308</v>
      </c>
      <c r="AB32" s="2">
        <v>1.9632909999999999</v>
      </c>
      <c r="AC32" s="2">
        <v>129.0557235</v>
      </c>
      <c r="AD32" s="2">
        <v>10</v>
      </c>
      <c r="AE32" s="2" t="s">
        <v>3380</v>
      </c>
      <c r="AF32" s="51" t="b">
        <v>0</v>
      </c>
      <c r="AG32" s="51" t="s">
        <v>3649</v>
      </c>
      <c r="AH32" s="51" t="s">
        <v>3650</v>
      </c>
      <c r="AI32" s="51" t="s">
        <v>3651</v>
      </c>
      <c r="AK32" s="51" t="s">
        <v>3652</v>
      </c>
    </row>
    <row r="33" spans="1:39">
      <c r="A33" s="2">
        <v>31</v>
      </c>
      <c r="B33" s="2" t="s">
        <v>3089</v>
      </c>
      <c r="C33" s="51">
        <v>1466212965</v>
      </c>
      <c r="D33" s="51" t="s">
        <v>3653</v>
      </c>
      <c r="E33" s="51">
        <v>112.052429496</v>
      </c>
      <c r="F33" s="51" t="s">
        <v>3654</v>
      </c>
      <c r="G33" s="51" t="s">
        <v>3655</v>
      </c>
      <c r="H33" s="51" t="s">
        <v>370</v>
      </c>
      <c r="I33" s="2" t="s">
        <v>3091</v>
      </c>
      <c r="J33" s="51">
        <v>1</v>
      </c>
      <c r="K33" s="51" t="s">
        <v>88</v>
      </c>
      <c r="L33" s="51">
        <v>643460</v>
      </c>
      <c r="M33" s="51" t="s">
        <v>3656</v>
      </c>
      <c r="N33" s="51" t="s">
        <v>3657</v>
      </c>
      <c r="O33" s="51" t="s">
        <v>3658</v>
      </c>
      <c r="P33" s="51" t="s">
        <v>3659</v>
      </c>
      <c r="Q33" s="51" t="s">
        <v>3089</v>
      </c>
      <c r="R33" s="51" t="s">
        <v>89</v>
      </c>
      <c r="S33" s="51" t="s">
        <v>3659</v>
      </c>
      <c r="T33" s="51" t="s">
        <v>3660</v>
      </c>
      <c r="U33" s="51" t="s">
        <v>3661</v>
      </c>
      <c r="V33" s="51">
        <v>1522869336</v>
      </c>
      <c r="W33" s="51" t="s">
        <v>3662</v>
      </c>
      <c r="X33" s="51" t="s">
        <v>3657</v>
      </c>
      <c r="Y33" s="2" t="s">
        <v>3090</v>
      </c>
      <c r="Z33" s="2">
        <v>1.807887391</v>
      </c>
      <c r="AA33" s="2">
        <v>2.6412207240000001</v>
      </c>
      <c r="AB33" s="2">
        <v>1.9731639999999999</v>
      </c>
      <c r="AC33" s="2">
        <v>111.0451235</v>
      </c>
      <c r="AD33" s="2">
        <v>10</v>
      </c>
      <c r="AE33" s="2" t="s">
        <v>3380</v>
      </c>
      <c r="AF33" s="51" t="b">
        <v>0</v>
      </c>
      <c r="AH33" s="51" t="s">
        <v>3663</v>
      </c>
      <c r="AJ33" s="51" t="s">
        <v>3664</v>
      </c>
      <c r="AK33" s="51" t="s">
        <v>3665</v>
      </c>
      <c r="AL33" s="51" t="s">
        <v>3666</v>
      </c>
      <c r="AM33" s="51" t="s">
        <v>3667</v>
      </c>
    </row>
    <row r="34" spans="1:39">
      <c r="A34" s="2">
        <v>32</v>
      </c>
      <c r="B34" s="2" t="s">
        <v>3092</v>
      </c>
      <c r="C34" s="51">
        <v>1466212832</v>
      </c>
      <c r="D34" s="51" t="s">
        <v>3668</v>
      </c>
      <c r="E34" s="51">
        <v>164.033425368</v>
      </c>
      <c r="F34" s="51" t="s">
        <v>3669</v>
      </c>
      <c r="G34" s="51" t="s">
        <v>3670</v>
      </c>
      <c r="H34" s="51" t="s">
        <v>109</v>
      </c>
      <c r="I34" s="2" t="s">
        <v>3094</v>
      </c>
      <c r="J34" s="51">
        <v>1</v>
      </c>
      <c r="K34" s="51" t="s">
        <v>88</v>
      </c>
      <c r="L34" s="51">
        <v>10250</v>
      </c>
      <c r="M34" s="51" t="s">
        <v>3671</v>
      </c>
      <c r="N34" s="51" t="s">
        <v>3672</v>
      </c>
      <c r="O34" s="51" t="s">
        <v>3673</v>
      </c>
      <c r="P34" s="51" t="s">
        <v>3670</v>
      </c>
      <c r="Q34" s="51" t="s">
        <v>3092</v>
      </c>
      <c r="R34" s="51" t="s">
        <v>89</v>
      </c>
      <c r="S34" s="51" t="s">
        <v>3670</v>
      </c>
      <c r="T34" s="51" t="s">
        <v>3674</v>
      </c>
      <c r="U34" s="51" t="s">
        <v>3092</v>
      </c>
      <c r="V34" s="51">
        <v>1522869336</v>
      </c>
      <c r="W34" s="51" t="s">
        <v>3675</v>
      </c>
      <c r="X34" s="51" t="s">
        <v>3672</v>
      </c>
      <c r="Y34" s="2" t="s">
        <v>3093</v>
      </c>
      <c r="Z34" s="2">
        <v>1.6717218140000001</v>
      </c>
      <c r="AA34" s="2">
        <v>2.0856651689999999</v>
      </c>
      <c r="AB34" s="2">
        <v>1.9978465000000001</v>
      </c>
      <c r="AC34" s="2">
        <v>163.02612350000001</v>
      </c>
      <c r="AD34" s="2">
        <v>10</v>
      </c>
      <c r="AE34" s="2" t="s">
        <v>3380</v>
      </c>
      <c r="AF34" s="51" t="b">
        <v>0</v>
      </c>
      <c r="AG34" s="51" t="s">
        <v>3676</v>
      </c>
      <c r="AI34" s="51" t="s">
        <v>3677</v>
      </c>
      <c r="AJ34" s="51" t="s">
        <v>3678</v>
      </c>
    </row>
    <row r="35" spans="1:39">
      <c r="A35" s="2">
        <v>33</v>
      </c>
      <c r="B35" s="2" t="s">
        <v>2457</v>
      </c>
      <c r="C35" s="51">
        <v>1466211945</v>
      </c>
      <c r="D35" s="51" t="s">
        <v>2545</v>
      </c>
      <c r="E35" s="51">
        <v>242.090271548</v>
      </c>
      <c r="F35" s="51" t="s">
        <v>2546</v>
      </c>
      <c r="G35" s="51" t="s">
        <v>2547</v>
      </c>
      <c r="H35" s="51" t="s">
        <v>123</v>
      </c>
      <c r="I35" s="2" t="s">
        <v>2431</v>
      </c>
      <c r="J35" s="51">
        <v>1</v>
      </c>
      <c r="K35" s="51" t="s">
        <v>88</v>
      </c>
      <c r="L35" s="51">
        <v>5789</v>
      </c>
      <c r="M35" s="51" t="s">
        <v>2551</v>
      </c>
      <c r="N35" s="1" t="s">
        <v>3679</v>
      </c>
      <c r="O35" s="51" t="s">
        <v>2554</v>
      </c>
      <c r="P35" s="51" t="s">
        <v>2555</v>
      </c>
      <c r="Q35" s="51" t="s">
        <v>2457</v>
      </c>
      <c r="R35" s="51" t="s">
        <v>89</v>
      </c>
      <c r="S35" s="51" t="s">
        <v>2555</v>
      </c>
      <c r="T35" s="51" t="s">
        <v>2556</v>
      </c>
      <c r="U35" s="51" t="s">
        <v>2557</v>
      </c>
      <c r="V35" s="51">
        <v>1522869336</v>
      </c>
      <c r="W35" s="51" t="s">
        <v>2558</v>
      </c>
      <c r="X35" s="1" t="s">
        <v>3679</v>
      </c>
      <c r="Y35" s="2" t="s">
        <v>2458</v>
      </c>
      <c r="Z35" s="2">
        <v>1.7098481750000001</v>
      </c>
      <c r="AA35" s="2">
        <v>2.1891510080000001</v>
      </c>
      <c r="AB35" s="2">
        <v>2.0175925000000001</v>
      </c>
      <c r="AC35" s="2">
        <v>241.0830235</v>
      </c>
      <c r="AD35" s="2">
        <v>10</v>
      </c>
      <c r="AE35" s="2" t="s">
        <v>3380</v>
      </c>
      <c r="AF35" s="51" t="b">
        <v>0</v>
      </c>
      <c r="AG35" s="51" t="s">
        <v>2548</v>
      </c>
      <c r="AH35" s="51" t="s">
        <v>2549</v>
      </c>
      <c r="AI35" s="51" t="s">
        <v>2550</v>
      </c>
      <c r="AJ35" s="51" t="s">
        <v>2458</v>
      </c>
      <c r="AK35" s="51" t="s">
        <v>2553</v>
      </c>
    </row>
    <row r="36" spans="1:39">
      <c r="A36" s="2">
        <v>34</v>
      </c>
      <c r="B36" s="2" t="s">
        <v>2459</v>
      </c>
      <c r="C36" s="51">
        <v>1466211949</v>
      </c>
      <c r="D36" s="51" t="s">
        <v>2559</v>
      </c>
      <c r="E36" s="51">
        <v>112.027277368</v>
      </c>
      <c r="F36" s="51" t="s">
        <v>2560</v>
      </c>
      <c r="G36" s="51" t="s">
        <v>2561</v>
      </c>
      <c r="H36" s="51" t="s">
        <v>90</v>
      </c>
      <c r="I36" s="2" t="s">
        <v>2432</v>
      </c>
      <c r="J36" s="51">
        <v>1</v>
      </c>
      <c r="K36" s="51" t="s">
        <v>88</v>
      </c>
      <c r="L36" s="51">
        <v>1174</v>
      </c>
      <c r="M36" s="51" t="s">
        <v>2565</v>
      </c>
      <c r="N36" s="51" t="s">
        <v>3680</v>
      </c>
      <c r="O36" s="51" t="s">
        <v>2568</v>
      </c>
      <c r="P36" s="51" t="s">
        <v>2561</v>
      </c>
      <c r="Q36" s="51" t="s">
        <v>2459</v>
      </c>
      <c r="R36" s="51" t="s">
        <v>89</v>
      </c>
      <c r="S36" s="51" t="s">
        <v>2561</v>
      </c>
      <c r="T36" s="51" t="s">
        <v>2569</v>
      </c>
      <c r="U36" s="51" t="s">
        <v>2459</v>
      </c>
      <c r="V36" s="51">
        <v>1522869336</v>
      </c>
      <c r="W36" s="51" t="s">
        <v>2570</v>
      </c>
      <c r="X36" s="51" t="s">
        <v>3680</v>
      </c>
      <c r="Y36" s="2" t="s">
        <v>2460</v>
      </c>
      <c r="Z36" s="2">
        <v>1.693508306</v>
      </c>
      <c r="AA36" s="2">
        <v>2.161917892</v>
      </c>
      <c r="AB36" s="2">
        <v>2.0324019999999998</v>
      </c>
      <c r="AC36" s="2">
        <v>111.02002349999999</v>
      </c>
      <c r="AD36" s="2">
        <v>10</v>
      </c>
      <c r="AE36" s="2" t="s">
        <v>3380</v>
      </c>
      <c r="AF36" s="51" t="b">
        <v>0</v>
      </c>
      <c r="AG36" s="51" t="s">
        <v>2562</v>
      </c>
      <c r="AH36" s="51" t="s">
        <v>2563</v>
      </c>
      <c r="AI36" s="51" t="s">
        <v>2564</v>
      </c>
      <c r="AJ36" s="51" t="s">
        <v>2460</v>
      </c>
      <c r="AK36" s="51" t="s">
        <v>2567</v>
      </c>
    </row>
    <row r="37" spans="1:39">
      <c r="A37" s="2">
        <v>35</v>
      </c>
      <c r="B37" s="2" t="s">
        <v>3095</v>
      </c>
      <c r="C37" s="51">
        <v>1466211498</v>
      </c>
      <c r="D37" s="51" t="s">
        <v>3681</v>
      </c>
      <c r="E37" s="51">
        <v>164.047344116</v>
      </c>
      <c r="F37" s="51" t="s">
        <v>3682</v>
      </c>
      <c r="G37" s="51" t="s">
        <v>3683</v>
      </c>
      <c r="H37" s="51" t="s">
        <v>90</v>
      </c>
      <c r="I37" s="2" t="s">
        <v>3097</v>
      </c>
      <c r="J37" s="51">
        <v>1</v>
      </c>
      <c r="K37" s="51" t="s">
        <v>88</v>
      </c>
      <c r="L37" s="51">
        <v>997</v>
      </c>
      <c r="M37" s="51" t="s">
        <v>3684</v>
      </c>
      <c r="N37" s="51" t="s">
        <v>3685</v>
      </c>
      <c r="O37" s="51" t="s">
        <v>3686</v>
      </c>
      <c r="P37" s="51" t="s">
        <v>3683</v>
      </c>
      <c r="Q37" s="51" t="s">
        <v>3095</v>
      </c>
      <c r="R37" s="51" t="s">
        <v>89</v>
      </c>
      <c r="S37" s="51" t="s">
        <v>3683</v>
      </c>
      <c r="T37" s="51" t="s">
        <v>3687</v>
      </c>
      <c r="U37" s="51" t="s">
        <v>3095</v>
      </c>
      <c r="V37" s="51">
        <v>1522869336</v>
      </c>
      <c r="W37" s="51" t="s">
        <v>3688</v>
      </c>
      <c r="X37" s="51" t="s">
        <v>3685</v>
      </c>
      <c r="Y37" s="2" t="s">
        <v>3096</v>
      </c>
      <c r="Z37" s="2">
        <v>1.399390659</v>
      </c>
      <c r="AA37" s="2">
        <v>2.5431815090000001</v>
      </c>
      <c r="AB37" s="2">
        <v>2.0942713949999998</v>
      </c>
      <c r="AC37" s="2">
        <v>163.04002349999999</v>
      </c>
      <c r="AD37" s="2">
        <v>10</v>
      </c>
      <c r="AE37" s="2" t="s">
        <v>3380</v>
      </c>
      <c r="AF37" s="51" t="b">
        <v>0</v>
      </c>
      <c r="AG37" s="51" t="s">
        <v>3689</v>
      </c>
      <c r="AH37" s="51" t="s">
        <v>3690</v>
      </c>
      <c r="AI37" s="51" t="s">
        <v>3691</v>
      </c>
      <c r="AJ37" s="51" t="s">
        <v>3692</v>
      </c>
      <c r="AK37" s="51" t="s">
        <v>3693</v>
      </c>
    </row>
    <row r="38" spans="1:39">
      <c r="A38" s="2">
        <v>36</v>
      </c>
      <c r="B38" s="2" t="s">
        <v>882</v>
      </c>
      <c r="C38" s="51">
        <v>1466213007</v>
      </c>
      <c r="D38" s="51" t="s">
        <v>925</v>
      </c>
      <c r="E38" s="51">
        <v>251.10183927599999</v>
      </c>
      <c r="F38" s="51" t="s">
        <v>926</v>
      </c>
      <c r="G38" s="51" t="s">
        <v>927</v>
      </c>
      <c r="H38" s="51" t="s">
        <v>91</v>
      </c>
      <c r="I38" s="2" t="s">
        <v>895</v>
      </c>
      <c r="J38" s="51">
        <v>1</v>
      </c>
      <c r="K38" s="51" t="s">
        <v>88</v>
      </c>
      <c r="L38" s="51">
        <v>439182</v>
      </c>
      <c r="M38" s="51" t="s">
        <v>931</v>
      </c>
      <c r="N38" s="51" t="s">
        <v>3694</v>
      </c>
      <c r="O38" s="51" t="s">
        <v>934</v>
      </c>
      <c r="P38" s="51" t="s">
        <v>935</v>
      </c>
      <c r="Q38" s="51" t="s">
        <v>882</v>
      </c>
      <c r="R38" s="51" t="s">
        <v>89</v>
      </c>
      <c r="S38" s="51" t="s">
        <v>935</v>
      </c>
      <c r="T38" s="51" t="s">
        <v>936</v>
      </c>
      <c r="U38" s="51" t="s">
        <v>937</v>
      </c>
      <c r="V38" s="51">
        <v>1522869336</v>
      </c>
      <c r="W38" s="51" t="s">
        <v>938</v>
      </c>
      <c r="X38" s="51" t="s">
        <v>3694</v>
      </c>
      <c r="Y38" s="2" t="s">
        <v>907</v>
      </c>
      <c r="Z38" s="2">
        <v>2.1292381539999998</v>
      </c>
      <c r="AA38" s="2">
        <v>2.521395016</v>
      </c>
      <c r="AB38" s="2">
        <v>2.1261955000000001</v>
      </c>
      <c r="AC38" s="2">
        <v>250.09452350000001</v>
      </c>
      <c r="AD38" s="2">
        <v>10</v>
      </c>
      <c r="AE38" s="2" t="s">
        <v>3380</v>
      </c>
      <c r="AF38" s="51" t="b">
        <v>0</v>
      </c>
      <c r="AG38" s="51" t="s">
        <v>928</v>
      </c>
      <c r="AH38" s="51" t="s">
        <v>929</v>
      </c>
      <c r="AI38" s="51" t="s">
        <v>930</v>
      </c>
      <c r="AJ38" s="51" t="s">
        <v>932</v>
      </c>
      <c r="AK38" s="51" t="s">
        <v>933</v>
      </c>
    </row>
    <row r="39" spans="1:39">
      <c r="A39" s="2">
        <v>37</v>
      </c>
      <c r="B39" s="2" t="s">
        <v>149</v>
      </c>
      <c r="C39" s="51">
        <v>1466212199</v>
      </c>
      <c r="D39" s="51" t="s">
        <v>150</v>
      </c>
      <c r="E39" s="51">
        <v>169.073893212</v>
      </c>
      <c r="F39" s="51" t="s">
        <v>151</v>
      </c>
      <c r="G39" s="51" t="s">
        <v>152</v>
      </c>
      <c r="H39" s="51" t="s">
        <v>90</v>
      </c>
      <c r="I39" s="2" t="s">
        <v>156</v>
      </c>
      <c r="J39" s="51">
        <v>1</v>
      </c>
      <c r="K39" s="51" t="s">
        <v>88</v>
      </c>
      <c r="L39" s="51">
        <v>1054</v>
      </c>
      <c r="M39" s="51" t="s">
        <v>157</v>
      </c>
      <c r="N39" s="51" t="s">
        <v>3695</v>
      </c>
      <c r="O39" s="51" t="s">
        <v>159</v>
      </c>
      <c r="P39" s="51" t="s">
        <v>152</v>
      </c>
      <c r="Q39" s="51" t="s">
        <v>149</v>
      </c>
      <c r="R39" s="51" t="s">
        <v>89</v>
      </c>
      <c r="S39" s="51" t="s">
        <v>152</v>
      </c>
      <c r="T39" s="51" t="s">
        <v>160</v>
      </c>
      <c r="U39" s="51" t="s">
        <v>149</v>
      </c>
      <c r="V39" s="51">
        <v>1522869336</v>
      </c>
      <c r="W39" s="51" t="s">
        <v>161</v>
      </c>
      <c r="X39" s="51" t="s">
        <v>3695</v>
      </c>
      <c r="Y39" s="2" t="s">
        <v>7</v>
      </c>
      <c r="Z39" s="2">
        <v>1.6553819439999999</v>
      </c>
      <c r="AA39" s="2">
        <v>2.3688895699999999</v>
      </c>
      <c r="AB39" s="2">
        <v>2.2051794999999998</v>
      </c>
      <c r="AC39" s="2">
        <v>168.06662349999999</v>
      </c>
      <c r="AD39" s="2">
        <v>10</v>
      </c>
      <c r="AE39" s="2" t="s">
        <v>3380</v>
      </c>
      <c r="AF39" s="51" t="b">
        <v>0</v>
      </c>
      <c r="AG39" s="51" t="s">
        <v>153</v>
      </c>
      <c r="AH39" s="51" t="s">
        <v>154</v>
      </c>
      <c r="AI39" s="51" t="s">
        <v>155</v>
      </c>
      <c r="AJ39" s="51" t="s">
        <v>7</v>
      </c>
      <c r="AK39" s="51" t="s">
        <v>158</v>
      </c>
    </row>
    <row r="40" spans="1:39">
      <c r="A40" s="2">
        <v>38</v>
      </c>
      <c r="B40" s="2" t="s">
        <v>3099</v>
      </c>
      <c r="C40" s="51">
        <v>1466212915</v>
      </c>
      <c r="D40" s="51" t="s">
        <v>3696</v>
      </c>
      <c r="E40" s="51">
        <v>148.052429496</v>
      </c>
      <c r="F40" s="51" t="s">
        <v>3697</v>
      </c>
      <c r="G40" s="51" t="s">
        <v>3698</v>
      </c>
      <c r="H40" s="51" t="s">
        <v>123</v>
      </c>
      <c r="I40" s="2" t="s">
        <v>3101</v>
      </c>
      <c r="J40" s="51">
        <v>1</v>
      </c>
      <c r="K40" s="51" t="s">
        <v>88</v>
      </c>
      <c r="L40" s="51">
        <v>444539</v>
      </c>
      <c r="M40" s="51" t="s">
        <v>3699</v>
      </c>
      <c r="N40" s="51" t="s">
        <v>3700</v>
      </c>
      <c r="O40" s="51" t="s">
        <v>3701</v>
      </c>
      <c r="P40" s="51" t="s">
        <v>3702</v>
      </c>
      <c r="Q40" s="51" t="s">
        <v>3099</v>
      </c>
      <c r="R40" s="51" t="s">
        <v>89</v>
      </c>
      <c r="S40" s="51" t="s">
        <v>3702</v>
      </c>
      <c r="T40" s="51" t="s">
        <v>3703</v>
      </c>
      <c r="U40" s="51" t="s">
        <v>3704</v>
      </c>
      <c r="V40" s="51">
        <v>1522869336</v>
      </c>
      <c r="W40" s="51" t="s">
        <v>3705</v>
      </c>
      <c r="X40" s="51" t="s">
        <v>3700</v>
      </c>
      <c r="Y40" s="2" t="s">
        <v>3100</v>
      </c>
      <c r="Z40" s="2">
        <v>1.6118089600000001</v>
      </c>
      <c r="AA40" s="2">
        <v>2.3579963240000001</v>
      </c>
      <c r="AB40" s="2">
        <v>2.219065364</v>
      </c>
      <c r="AC40" s="2">
        <v>147.04512349999999</v>
      </c>
      <c r="AD40" s="2">
        <v>10</v>
      </c>
      <c r="AE40" s="2" t="s">
        <v>3380</v>
      </c>
      <c r="AF40" s="51" t="b">
        <v>0</v>
      </c>
      <c r="AG40" s="51" t="s">
        <v>3706</v>
      </c>
      <c r="AH40" s="51" t="s">
        <v>3707</v>
      </c>
      <c r="AI40" s="51" t="s">
        <v>3708</v>
      </c>
      <c r="AJ40" s="51" t="s">
        <v>3709</v>
      </c>
      <c r="AK40" s="51" t="s">
        <v>3710</v>
      </c>
    </row>
    <row r="41" spans="1:39">
      <c r="A41" s="2">
        <v>39</v>
      </c>
      <c r="B41" s="2" t="s">
        <v>3102</v>
      </c>
      <c r="C41" s="51">
        <v>1466212332</v>
      </c>
      <c r="D41" s="51" t="s">
        <v>3711</v>
      </c>
      <c r="E41" s="51">
        <v>166.06299418</v>
      </c>
      <c r="F41" s="51" t="s">
        <v>3712</v>
      </c>
      <c r="G41" s="51" t="s">
        <v>3713</v>
      </c>
      <c r="H41" s="51" t="s">
        <v>317</v>
      </c>
      <c r="I41" s="2" t="s">
        <v>3104</v>
      </c>
      <c r="J41" s="51">
        <v>1</v>
      </c>
      <c r="K41" s="51" t="s">
        <v>88</v>
      </c>
      <c r="L41" s="51">
        <v>7690</v>
      </c>
      <c r="M41" s="51" t="s">
        <v>3714</v>
      </c>
      <c r="N41" s="51" t="s">
        <v>3715</v>
      </c>
      <c r="O41" s="51" t="s">
        <v>3716</v>
      </c>
      <c r="P41" s="51" t="s">
        <v>3713</v>
      </c>
      <c r="Q41" s="51" t="s">
        <v>3102</v>
      </c>
      <c r="R41" s="51" t="s">
        <v>89</v>
      </c>
      <c r="S41" s="51" t="s">
        <v>3713</v>
      </c>
      <c r="T41" s="51" t="s">
        <v>3103</v>
      </c>
      <c r="U41" s="51" t="s">
        <v>3102</v>
      </c>
      <c r="V41" s="51">
        <v>1522869336</v>
      </c>
      <c r="W41" s="51" t="s">
        <v>3717</v>
      </c>
      <c r="X41" s="51" t="s">
        <v>3715</v>
      </c>
      <c r="Y41" s="2" t="s">
        <v>3103</v>
      </c>
      <c r="Z41" s="2">
        <v>2.537734886</v>
      </c>
      <c r="AA41" s="2">
        <v>3.5508067809999999</v>
      </c>
      <c r="AB41" s="2">
        <v>2.2382644360000001</v>
      </c>
      <c r="AC41" s="2">
        <v>165.0557235</v>
      </c>
      <c r="AD41" s="2">
        <v>10</v>
      </c>
      <c r="AE41" s="2" t="s">
        <v>3380</v>
      </c>
      <c r="AF41" s="51" t="b">
        <v>0</v>
      </c>
      <c r="AH41" s="51" t="s">
        <v>3718</v>
      </c>
      <c r="AK41" s="51" t="s">
        <v>3719</v>
      </c>
    </row>
    <row r="42" spans="1:39">
      <c r="A42" s="2">
        <v>40</v>
      </c>
      <c r="B42" s="2" t="s">
        <v>162</v>
      </c>
      <c r="C42" s="51">
        <v>1466211760</v>
      </c>
      <c r="D42" s="51" t="s">
        <v>163</v>
      </c>
      <c r="E42" s="51">
        <v>281.11240395999999</v>
      </c>
      <c r="F42" s="51" t="s">
        <v>164</v>
      </c>
      <c r="G42" s="51" t="s">
        <v>165</v>
      </c>
      <c r="H42" s="51" t="s">
        <v>166</v>
      </c>
      <c r="I42" s="2" t="s">
        <v>168</v>
      </c>
      <c r="J42" s="51">
        <v>1</v>
      </c>
      <c r="K42" s="51" t="s">
        <v>88</v>
      </c>
      <c r="L42" s="51">
        <v>27476</v>
      </c>
      <c r="M42" s="51" t="s">
        <v>169</v>
      </c>
      <c r="N42" s="51" t="s">
        <v>3720</v>
      </c>
      <c r="O42" s="51" t="s">
        <v>171</v>
      </c>
      <c r="P42" s="51" t="s">
        <v>172</v>
      </c>
      <c r="Q42" s="51" t="s">
        <v>162</v>
      </c>
      <c r="R42" s="51" t="s">
        <v>89</v>
      </c>
      <c r="S42" s="51" t="s">
        <v>172</v>
      </c>
      <c r="T42" s="51" t="s">
        <v>173</v>
      </c>
      <c r="U42" s="51" t="s">
        <v>174</v>
      </c>
      <c r="V42" s="51">
        <v>1522869336</v>
      </c>
      <c r="W42" s="51" t="s">
        <v>175</v>
      </c>
      <c r="X42" s="51" t="s">
        <v>3720</v>
      </c>
      <c r="Y42" s="2" t="s">
        <v>8</v>
      </c>
      <c r="Z42" s="2">
        <v>2.4124625540000002</v>
      </c>
      <c r="AA42" s="2">
        <v>3.2240093949999999</v>
      </c>
      <c r="AB42" s="2">
        <v>2.2644175</v>
      </c>
      <c r="AC42" s="2">
        <v>280.10512349999999</v>
      </c>
      <c r="AD42" s="2">
        <v>10</v>
      </c>
      <c r="AE42" s="2" t="s">
        <v>3380</v>
      </c>
      <c r="AF42" s="51" t="b">
        <v>0</v>
      </c>
      <c r="AH42" s="51" t="s">
        <v>167</v>
      </c>
      <c r="AK42" s="51" t="s">
        <v>170</v>
      </c>
    </row>
    <row r="43" spans="1:39">
      <c r="A43" s="2">
        <v>41</v>
      </c>
      <c r="B43" s="2" t="s">
        <v>3105</v>
      </c>
      <c r="C43" s="51">
        <v>1466211540</v>
      </c>
      <c r="D43" s="51" t="s">
        <v>3721</v>
      </c>
      <c r="E43" s="51">
        <v>166.06299418</v>
      </c>
      <c r="F43" s="51" t="s">
        <v>3722</v>
      </c>
      <c r="G43" s="51" t="s">
        <v>3723</v>
      </c>
      <c r="H43" s="51" t="s">
        <v>90</v>
      </c>
      <c r="I43" s="2" t="s">
        <v>3104</v>
      </c>
      <c r="J43" s="51">
        <v>1</v>
      </c>
      <c r="K43" s="51" t="s">
        <v>88</v>
      </c>
      <c r="L43" s="51">
        <v>873</v>
      </c>
      <c r="M43" s="51" t="s">
        <v>3724</v>
      </c>
      <c r="N43" s="51" t="s">
        <v>3725</v>
      </c>
      <c r="O43" s="51" t="s">
        <v>3726</v>
      </c>
      <c r="P43" s="51" t="s">
        <v>3723</v>
      </c>
      <c r="Q43" s="51" t="s">
        <v>3105</v>
      </c>
      <c r="R43" s="51" t="s">
        <v>89</v>
      </c>
      <c r="S43" s="51" t="s">
        <v>3723</v>
      </c>
      <c r="T43" s="51" t="s">
        <v>3727</v>
      </c>
      <c r="U43" s="51" t="s">
        <v>3105</v>
      </c>
      <c r="V43" s="51">
        <v>1522869336</v>
      </c>
      <c r="W43" s="51" t="s">
        <v>3728</v>
      </c>
      <c r="X43" s="51" t="s">
        <v>3725</v>
      </c>
      <c r="Y43" s="2" t="s">
        <v>3106</v>
      </c>
      <c r="Z43" s="2">
        <v>2.4070159310000001</v>
      </c>
      <c r="AA43" s="2">
        <v>3.4908939270000001</v>
      </c>
      <c r="AB43" s="2">
        <v>2.2890999999999999</v>
      </c>
      <c r="AC43" s="2">
        <v>165.0557235</v>
      </c>
      <c r="AD43" s="2">
        <v>10</v>
      </c>
      <c r="AE43" s="2" t="s">
        <v>3380</v>
      </c>
      <c r="AF43" s="51" t="b">
        <v>0</v>
      </c>
      <c r="AG43" s="51" t="s">
        <v>3729</v>
      </c>
      <c r="AH43" s="51" t="s">
        <v>3730</v>
      </c>
      <c r="AI43" s="51" t="s">
        <v>3731</v>
      </c>
      <c r="AJ43" s="51" t="s">
        <v>3732</v>
      </c>
      <c r="AK43" s="51" t="s">
        <v>3733</v>
      </c>
    </row>
    <row r="44" spans="1:39">
      <c r="A44" s="2">
        <v>42</v>
      </c>
      <c r="B44" s="2" t="s">
        <v>3107</v>
      </c>
      <c r="C44" s="51">
        <v>1466212682</v>
      </c>
      <c r="D44" s="51" t="s">
        <v>3734</v>
      </c>
      <c r="E44" s="51">
        <v>130.06299418</v>
      </c>
      <c r="F44" s="51" t="s">
        <v>3735</v>
      </c>
      <c r="G44" s="51" t="s">
        <v>3736</v>
      </c>
      <c r="H44" s="51" t="s">
        <v>109</v>
      </c>
      <c r="I44" s="2" t="s">
        <v>2439</v>
      </c>
      <c r="J44" s="51">
        <v>1</v>
      </c>
      <c r="K44" s="51" t="s">
        <v>88</v>
      </c>
      <c r="L44" s="51">
        <v>439368</v>
      </c>
      <c r="M44" s="51" t="s">
        <v>3737</v>
      </c>
      <c r="N44" s="51" t="s">
        <v>3738</v>
      </c>
      <c r="O44" s="51" t="s">
        <v>3739</v>
      </c>
      <c r="P44" s="51" t="s">
        <v>3740</v>
      </c>
      <c r="Q44" s="51" t="s">
        <v>3107</v>
      </c>
      <c r="R44" s="51" t="s">
        <v>89</v>
      </c>
      <c r="S44" s="51" t="s">
        <v>3740</v>
      </c>
      <c r="T44" s="51" t="s">
        <v>3741</v>
      </c>
      <c r="U44" s="51" t="s">
        <v>3742</v>
      </c>
      <c r="V44" s="51">
        <v>1522869336</v>
      </c>
      <c r="W44" s="51" t="s">
        <v>3743</v>
      </c>
      <c r="X44" s="51" t="s">
        <v>3738</v>
      </c>
      <c r="Y44" s="2" t="s">
        <v>3108</v>
      </c>
      <c r="Z44" s="2">
        <v>1.530109613</v>
      </c>
      <c r="AA44" s="2">
        <v>3.0987370639999998</v>
      </c>
      <c r="AB44" s="2">
        <v>2.417449</v>
      </c>
      <c r="AC44" s="2">
        <v>189.07685290000001</v>
      </c>
      <c r="AD44" s="2">
        <v>10</v>
      </c>
      <c r="AE44" s="2" t="s">
        <v>3380</v>
      </c>
      <c r="AF44" s="51" t="b">
        <v>0</v>
      </c>
      <c r="AG44" s="51" t="s">
        <v>3744</v>
      </c>
      <c r="AI44" s="51" t="s">
        <v>3745</v>
      </c>
      <c r="AJ44" s="51" t="s">
        <v>3746</v>
      </c>
    </row>
    <row r="45" spans="1:39">
      <c r="A45" s="2">
        <v>43</v>
      </c>
      <c r="B45" s="2" t="s">
        <v>3110</v>
      </c>
      <c r="C45" s="51">
        <v>1466212064</v>
      </c>
      <c r="D45" s="51" t="s">
        <v>3747</v>
      </c>
      <c r="E45" s="51">
        <v>116.047344116</v>
      </c>
      <c r="F45" s="51" t="s">
        <v>3748</v>
      </c>
      <c r="G45" s="51" t="s">
        <v>3749</v>
      </c>
      <c r="H45" s="51" t="s">
        <v>428</v>
      </c>
      <c r="I45" s="2" t="s">
        <v>3112</v>
      </c>
      <c r="J45" s="51">
        <v>1</v>
      </c>
      <c r="K45" s="51" t="s">
        <v>88</v>
      </c>
      <c r="L45" s="51">
        <v>74563</v>
      </c>
      <c r="M45" s="51" t="s">
        <v>3750</v>
      </c>
      <c r="N45" s="51" t="s">
        <v>3751</v>
      </c>
      <c r="O45" s="51" t="s">
        <v>3752</v>
      </c>
      <c r="P45" s="51" t="s">
        <v>3749</v>
      </c>
      <c r="Q45" s="51" t="s">
        <v>3110</v>
      </c>
      <c r="R45" s="51" t="s">
        <v>89</v>
      </c>
      <c r="S45" s="51" t="s">
        <v>3749</v>
      </c>
      <c r="T45" s="51" t="s">
        <v>3753</v>
      </c>
      <c r="U45" s="51" t="s">
        <v>3110</v>
      </c>
      <c r="V45" s="51">
        <v>1522869336</v>
      </c>
      <c r="W45" s="51" t="s">
        <v>3754</v>
      </c>
      <c r="X45" s="51" t="s">
        <v>3751</v>
      </c>
      <c r="Y45" s="2" t="s">
        <v>3111</v>
      </c>
      <c r="Z45" s="2">
        <v>1.7915475219999999</v>
      </c>
      <c r="AA45" s="2">
        <v>2.755599809</v>
      </c>
      <c r="AB45" s="2">
        <v>2.4686533019999999</v>
      </c>
      <c r="AC45" s="2">
        <v>115.0400235</v>
      </c>
      <c r="AD45" s="2">
        <v>10</v>
      </c>
      <c r="AE45" s="2" t="s">
        <v>3380</v>
      </c>
      <c r="AF45" s="51" t="b">
        <v>0</v>
      </c>
      <c r="AG45" s="51" t="s">
        <v>3755</v>
      </c>
      <c r="AH45" s="51" t="s">
        <v>3756</v>
      </c>
      <c r="AI45" s="51" t="s">
        <v>3757</v>
      </c>
      <c r="AJ45" s="51" t="s">
        <v>3758</v>
      </c>
      <c r="AK45" s="51" t="s">
        <v>3759</v>
      </c>
      <c r="AL45" s="51" t="s">
        <v>3760</v>
      </c>
      <c r="AM45" s="51" t="s">
        <v>3761</v>
      </c>
    </row>
    <row r="46" spans="1:39">
      <c r="A46" s="2">
        <v>44</v>
      </c>
      <c r="B46" s="2" t="s">
        <v>883</v>
      </c>
      <c r="C46" s="51">
        <v>1466212395</v>
      </c>
      <c r="D46" s="51" t="s">
        <v>939</v>
      </c>
      <c r="E46" s="51">
        <v>251.10183927599999</v>
      </c>
      <c r="F46" s="51" t="s">
        <v>940</v>
      </c>
      <c r="G46" s="51" t="s">
        <v>941</v>
      </c>
      <c r="H46" s="51" t="s">
        <v>320</v>
      </c>
      <c r="I46" s="2" t="s">
        <v>895</v>
      </c>
      <c r="J46" s="51">
        <v>1</v>
      </c>
      <c r="K46" s="51" t="s">
        <v>88</v>
      </c>
      <c r="L46" s="51">
        <v>13730</v>
      </c>
      <c r="M46" s="51" t="s">
        <v>945</v>
      </c>
      <c r="N46" s="51" t="s">
        <v>3762</v>
      </c>
      <c r="O46" s="51" t="s">
        <v>948</v>
      </c>
      <c r="P46" s="51" t="s">
        <v>949</v>
      </c>
      <c r="Q46" s="51" t="s">
        <v>883</v>
      </c>
      <c r="R46" s="51" t="s">
        <v>89</v>
      </c>
      <c r="S46" s="51" t="s">
        <v>949</v>
      </c>
      <c r="T46" s="51" t="s">
        <v>950</v>
      </c>
      <c r="U46" s="51" t="s">
        <v>951</v>
      </c>
      <c r="V46" s="51">
        <v>1522869336</v>
      </c>
      <c r="W46" s="51" t="s">
        <v>952</v>
      </c>
      <c r="X46" s="51" t="s">
        <v>3762</v>
      </c>
      <c r="Y46" s="2" t="s">
        <v>908</v>
      </c>
      <c r="Z46" s="2">
        <v>2.0965584150000001</v>
      </c>
      <c r="AA46" s="2">
        <v>2.5486281320000002</v>
      </c>
      <c r="AB46" s="2">
        <v>2.5112424999999998</v>
      </c>
      <c r="AC46" s="2">
        <v>250.09452350000001</v>
      </c>
      <c r="AD46" s="2">
        <v>10</v>
      </c>
      <c r="AE46" s="2" t="s">
        <v>3380</v>
      </c>
      <c r="AF46" s="51" t="b">
        <v>0</v>
      </c>
      <c r="AG46" s="51" t="s">
        <v>942</v>
      </c>
      <c r="AH46" s="51" t="s">
        <v>943</v>
      </c>
      <c r="AI46" s="51" t="s">
        <v>944</v>
      </c>
      <c r="AJ46" s="51" t="s">
        <v>946</v>
      </c>
      <c r="AK46" s="51" t="s">
        <v>947</v>
      </c>
    </row>
    <row r="47" spans="1:39">
      <c r="A47" s="2">
        <v>45</v>
      </c>
      <c r="B47" s="2" t="s">
        <v>2461</v>
      </c>
      <c r="C47" s="51">
        <v>1466212273</v>
      </c>
      <c r="D47" s="51" t="s">
        <v>2575</v>
      </c>
      <c r="E47" s="51">
        <v>228.07462148400001</v>
      </c>
      <c r="F47" s="51" t="s">
        <v>2576</v>
      </c>
      <c r="G47" s="51" t="s">
        <v>2577</v>
      </c>
      <c r="H47" s="51" t="s">
        <v>90</v>
      </c>
      <c r="I47" s="2" t="s">
        <v>2433</v>
      </c>
      <c r="J47" s="51">
        <v>1</v>
      </c>
      <c r="K47" s="51" t="s">
        <v>88</v>
      </c>
      <c r="L47" s="51">
        <v>13712</v>
      </c>
      <c r="M47" s="51" t="s">
        <v>2581</v>
      </c>
      <c r="N47" s="51" t="s">
        <v>3763</v>
      </c>
      <c r="O47" s="51" t="s">
        <v>2584</v>
      </c>
      <c r="P47" s="51" t="s">
        <v>2585</v>
      </c>
      <c r="Q47" s="51" t="s">
        <v>2461</v>
      </c>
      <c r="R47" s="51" t="s">
        <v>89</v>
      </c>
      <c r="S47" s="51" t="s">
        <v>2585</v>
      </c>
      <c r="T47" s="51" t="s">
        <v>2586</v>
      </c>
      <c r="U47" s="51" t="s">
        <v>2587</v>
      </c>
      <c r="V47" s="51">
        <v>1522869336</v>
      </c>
      <c r="W47" s="51" t="s">
        <v>2588</v>
      </c>
      <c r="X47" s="51" t="s">
        <v>3763</v>
      </c>
      <c r="Y47" s="2" t="s">
        <v>2462</v>
      </c>
      <c r="Z47" s="2">
        <v>2.3089767160000001</v>
      </c>
      <c r="AA47" s="2">
        <v>2.8372991559999998</v>
      </c>
      <c r="AB47" s="2">
        <v>2.5606075000000001</v>
      </c>
      <c r="AC47" s="2">
        <v>227.06732349999999</v>
      </c>
      <c r="AD47" s="2">
        <v>10</v>
      </c>
      <c r="AE47" s="2" t="s">
        <v>3380</v>
      </c>
      <c r="AF47" s="51" t="b">
        <v>0</v>
      </c>
      <c r="AG47" s="51" t="s">
        <v>2578</v>
      </c>
      <c r="AH47" s="51" t="s">
        <v>2579</v>
      </c>
      <c r="AI47" s="51" t="s">
        <v>2580</v>
      </c>
      <c r="AJ47" s="51" t="s">
        <v>2462</v>
      </c>
      <c r="AK47" s="51" t="s">
        <v>2583</v>
      </c>
    </row>
    <row r="48" spans="1:39">
      <c r="A48" s="2">
        <v>46</v>
      </c>
      <c r="B48" s="2" t="s">
        <v>3113</v>
      </c>
      <c r="C48" s="51">
        <v>1466212942</v>
      </c>
      <c r="D48" s="51" t="s">
        <v>3764</v>
      </c>
      <c r="E48" s="51">
        <v>136.052429496</v>
      </c>
      <c r="F48" s="51" t="s">
        <v>3765</v>
      </c>
      <c r="G48" s="51" t="s">
        <v>3766</v>
      </c>
      <c r="H48" s="51" t="s">
        <v>90</v>
      </c>
      <c r="I48" s="2" t="s">
        <v>3115</v>
      </c>
      <c r="J48" s="51">
        <v>1</v>
      </c>
      <c r="K48" s="51" t="s">
        <v>88</v>
      </c>
      <c r="L48" s="51">
        <v>999</v>
      </c>
      <c r="M48" s="51" t="s">
        <v>3767</v>
      </c>
      <c r="N48" s="51" t="s">
        <v>3768</v>
      </c>
      <c r="O48" s="51" t="s">
        <v>3769</v>
      </c>
      <c r="P48" s="51" t="s">
        <v>3766</v>
      </c>
      <c r="Q48" s="51" t="s">
        <v>3113</v>
      </c>
      <c r="R48" s="51" t="s">
        <v>89</v>
      </c>
      <c r="S48" s="51" t="s">
        <v>3766</v>
      </c>
      <c r="T48" s="51" t="s">
        <v>3114</v>
      </c>
      <c r="U48" s="51" t="s">
        <v>3113</v>
      </c>
      <c r="V48" s="51">
        <v>1522869336</v>
      </c>
      <c r="W48" s="51" t="s">
        <v>3770</v>
      </c>
      <c r="X48" s="51" t="s">
        <v>3768</v>
      </c>
      <c r="Y48" s="2" t="s">
        <v>3114</v>
      </c>
      <c r="Z48" s="2">
        <v>1.6118089600000001</v>
      </c>
      <c r="AA48" s="2">
        <v>2.1292381539999998</v>
      </c>
      <c r="AB48" s="2">
        <v>2.5742481989999999</v>
      </c>
      <c r="AC48" s="2">
        <v>135.04512349999999</v>
      </c>
      <c r="AD48" s="2">
        <v>10</v>
      </c>
      <c r="AE48" s="2" t="s">
        <v>3380</v>
      </c>
      <c r="AF48" s="51" t="b">
        <v>0</v>
      </c>
      <c r="AG48" s="51" t="s">
        <v>3771</v>
      </c>
      <c r="AH48" s="51" t="s">
        <v>3772</v>
      </c>
      <c r="AI48" s="51" t="s">
        <v>3773</v>
      </c>
      <c r="AJ48" s="51" t="s">
        <v>3774</v>
      </c>
      <c r="AK48" s="51" t="s">
        <v>3775</v>
      </c>
    </row>
    <row r="49" spans="1:39">
      <c r="A49" s="2">
        <v>47</v>
      </c>
      <c r="B49" s="2" t="s">
        <v>3116</v>
      </c>
      <c r="C49" s="51">
        <v>1466212955</v>
      </c>
      <c r="D49" s="51" t="s">
        <v>3776</v>
      </c>
      <c r="E49" s="51">
        <v>122.036779432</v>
      </c>
      <c r="F49" s="51" t="s">
        <v>3777</v>
      </c>
      <c r="G49" s="51" t="s">
        <v>3778</v>
      </c>
      <c r="H49" s="51" t="s">
        <v>90</v>
      </c>
      <c r="I49" s="2" t="s">
        <v>3118</v>
      </c>
      <c r="J49" s="51">
        <v>1</v>
      </c>
      <c r="K49" s="51" t="s">
        <v>88</v>
      </c>
      <c r="L49" s="51">
        <v>243</v>
      </c>
      <c r="M49" s="51" t="s">
        <v>3779</v>
      </c>
      <c r="N49" s="51" t="s">
        <v>3780</v>
      </c>
      <c r="O49" s="51" t="s">
        <v>3781</v>
      </c>
      <c r="P49" s="51" t="s">
        <v>3778</v>
      </c>
      <c r="Q49" s="51" t="s">
        <v>3116</v>
      </c>
      <c r="R49" s="51" t="s">
        <v>89</v>
      </c>
      <c r="S49" s="51" t="s">
        <v>3778</v>
      </c>
      <c r="T49" s="51" t="s">
        <v>3782</v>
      </c>
      <c r="U49" s="51" t="s">
        <v>3116</v>
      </c>
      <c r="V49" s="51">
        <v>1522869336</v>
      </c>
      <c r="W49" s="51" t="s">
        <v>3783</v>
      </c>
      <c r="X49" s="51" t="s">
        <v>3780</v>
      </c>
      <c r="Y49" s="2" t="s">
        <v>3117</v>
      </c>
      <c r="Z49" s="2">
        <v>2.1028475630000001</v>
      </c>
      <c r="AA49" s="2">
        <v>2.7764132849999998</v>
      </c>
      <c r="AB49" s="2">
        <v>2.7278407759999999</v>
      </c>
      <c r="AC49" s="2">
        <v>121.0295235</v>
      </c>
      <c r="AD49" s="2">
        <v>10</v>
      </c>
      <c r="AE49" s="2" t="s">
        <v>3380</v>
      </c>
      <c r="AF49" s="51" t="b">
        <v>0</v>
      </c>
      <c r="AG49" s="51" t="s">
        <v>3784</v>
      </c>
      <c r="AH49" s="51" t="s">
        <v>3785</v>
      </c>
      <c r="AI49" s="51" t="s">
        <v>3786</v>
      </c>
      <c r="AJ49" s="51" t="s">
        <v>3117</v>
      </c>
      <c r="AK49" s="51" t="s">
        <v>3787</v>
      </c>
    </row>
    <row r="50" spans="1:39">
      <c r="A50" s="2">
        <v>48</v>
      </c>
      <c r="B50" s="2" t="s">
        <v>1137</v>
      </c>
      <c r="C50" s="51">
        <v>1466211398</v>
      </c>
      <c r="D50" s="51" t="s">
        <v>1205</v>
      </c>
      <c r="E50" s="51">
        <v>137.047678464</v>
      </c>
      <c r="F50" s="51" t="s">
        <v>1206</v>
      </c>
      <c r="G50" s="51" t="s">
        <v>1207</v>
      </c>
      <c r="H50" s="51" t="s">
        <v>90</v>
      </c>
      <c r="I50" s="2" t="s">
        <v>1168</v>
      </c>
      <c r="J50" s="51">
        <v>1</v>
      </c>
      <c r="K50" s="51" t="s">
        <v>88</v>
      </c>
      <c r="L50" s="51">
        <v>978</v>
      </c>
      <c r="M50" s="51" t="s">
        <v>1211</v>
      </c>
      <c r="N50" s="51" t="s">
        <v>3788</v>
      </c>
      <c r="O50" s="51" t="s">
        <v>1214</v>
      </c>
      <c r="P50" s="51" t="s">
        <v>1207</v>
      </c>
      <c r="Q50" s="51" t="s">
        <v>1137</v>
      </c>
      <c r="R50" s="51" t="s">
        <v>89</v>
      </c>
      <c r="S50" s="51" t="s">
        <v>1207</v>
      </c>
      <c r="T50" s="51" t="s">
        <v>1215</v>
      </c>
      <c r="U50" s="51" t="s">
        <v>1137</v>
      </c>
      <c r="V50" s="51">
        <v>1522869336</v>
      </c>
      <c r="W50" s="51" t="s">
        <v>1216</v>
      </c>
      <c r="X50" s="51" t="s">
        <v>3788</v>
      </c>
      <c r="Y50" s="2" t="s">
        <v>1138</v>
      </c>
      <c r="Z50" s="2">
        <v>1.994822871</v>
      </c>
      <c r="AA50" s="2">
        <v>2.617553445</v>
      </c>
      <c r="AB50" s="2">
        <v>3.0014275540000002</v>
      </c>
      <c r="AC50" s="2">
        <v>136.0404235</v>
      </c>
      <c r="AD50" s="2">
        <v>10</v>
      </c>
      <c r="AE50" s="2" t="s">
        <v>3380</v>
      </c>
      <c r="AF50" s="51" t="b">
        <v>0</v>
      </c>
      <c r="AG50" s="51" t="s">
        <v>1208</v>
      </c>
      <c r="AH50" s="51" t="s">
        <v>1209</v>
      </c>
      <c r="AI50" s="51" t="s">
        <v>1210</v>
      </c>
      <c r="AJ50" s="51" t="s">
        <v>1212</v>
      </c>
      <c r="AK50" s="51" t="s">
        <v>1213</v>
      </c>
    </row>
    <row r="51" spans="1:39">
      <c r="A51" s="2">
        <v>49</v>
      </c>
      <c r="B51" s="2" t="s">
        <v>1139</v>
      </c>
      <c r="C51" s="51">
        <v>1466212660</v>
      </c>
      <c r="D51" s="51" t="s">
        <v>1217</v>
      </c>
      <c r="E51" s="51">
        <v>137.047678464</v>
      </c>
      <c r="F51" s="51" t="s">
        <v>1218</v>
      </c>
      <c r="G51" s="51" t="s">
        <v>1219</v>
      </c>
      <c r="H51" s="51" t="s">
        <v>90</v>
      </c>
      <c r="I51" s="2" t="s">
        <v>1168</v>
      </c>
      <c r="J51" s="51">
        <v>1</v>
      </c>
      <c r="K51" s="51" t="s">
        <v>88</v>
      </c>
      <c r="L51" s="51">
        <v>227</v>
      </c>
      <c r="M51" s="51" t="s">
        <v>1223</v>
      </c>
      <c r="N51" s="51" t="s">
        <v>3789</v>
      </c>
      <c r="O51" s="51" t="s">
        <v>1225</v>
      </c>
      <c r="P51" s="51" t="s">
        <v>1219</v>
      </c>
      <c r="Q51" s="51" t="s">
        <v>1139</v>
      </c>
      <c r="R51" s="51" t="s">
        <v>89</v>
      </c>
      <c r="S51" s="51" t="s">
        <v>1219</v>
      </c>
      <c r="T51" s="51" t="s">
        <v>1226</v>
      </c>
      <c r="U51" s="51" t="s">
        <v>1139</v>
      </c>
      <c r="V51" s="51">
        <v>1522869336</v>
      </c>
      <c r="W51" s="51" t="s">
        <v>1227</v>
      </c>
      <c r="X51" s="51" t="s">
        <v>3789</v>
      </c>
      <c r="Y51" s="2" t="s">
        <v>1140</v>
      </c>
      <c r="Z51" s="2">
        <v>1.994822871</v>
      </c>
      <c r="AA51" s="2">
        <v>2.598490264</v>
      </c>
      <c r="AB51" s="2">
        <v>3.0014275540000002</v>
      </c>
      <c r="AC51" s="2">
        <v>136.0404235</v>
      </c>
      <c r="AD51" s="2">
        <v>10</v>
      </c>
      <c r="AE51" s="2" t="s">
        <v>3380</v>
      </c>
      <c r="AF51" s="51" t="b">
        <v>0</v>
      </c>
      <c r="AG51" s="51" t="s">
        <v>1220</v>
      </c>
      <c r="AH51" s="51" t="s">
        <v>1221</v>
      </c>
      <c r="AI51" s="51" t="s">
        <v>1222</v>
      </c>
      <c r="AJ51" s="51" t="s">
        <v>1140</v>
      </c>
      <c r="AK51" s="51" t="s">
        <v>1224</v>
      </c>
    </row>
    <row r="52" spans="1:39">
      <c r="A52" s="2">
        <v>50</v>
      </c>
      <c r="B52" s="2" t="s">
        <v>192</v>
      </c>
      <c r="C52" s="51">
        <v>1466211758</v>
      </c>
      <c r="D52" s="51" t="s">
        <v>193</v>
      </c>
      <c r="E52" s="51">
        <v>135.05449515999999</v>
      </c>
      <c r="F52" s="51" t="s">
        <v>194</v>
      </c>
      <c r="G52" s="51" t="s">
        <v>195</v>
      </c>
      <c r="H52" s="51" t="s">
        <v>90</v>
      </c>
      <c r="I52" s="2" t="s">
        <v>199</v>
      </c>
      <c r="J52" s="51">
        <v>1</v>
      </c>
      <c r="K52" s="51" t="s">
        <v>88</v>
      </c>
      <c r="L52" s="51">
        <v>190</v>
      </c>
      <c r="M52" s="51" t="s">
        <v>200</v>
      </c>
      <c r="N52" s="51" t="s">
        <v>3790</v>
      </c>
      <c r="O52" s="51" t="s">
        <v>202</v>
      </c>
      <c r="P52" s="51" t="s">
        <v>195</v>
      </c>
      <c r="Q52" s="51" t="s">
        <v>192</v>
      </c>
      <c r="R52" s="51" t="s">
        <v>89</v>
      </c>
      <c r="S52" s="51" t="s">
        <v>195</v>
      </c>
      <c r="T52" s="51" t="s">
        <v>203</v>
      </c>
      <c r="U52" s="51" t="s">
        <v>192</v>
      </c>
      <c r="V52" s="51">
        <v>1522869336</v>
      </c>
      <c r="W52" s="51" t="s">
        <v>204</v>
      </c>
      <c r="X52" s="51" t="s">
        <v>3790</v>
      </c>
      <c r="Y52" s="2" t="s">
        <v>10</v>
      </c>
      <c r="Z52" s="2">
        <v>2.477756786</v>
      </c>
      <c r="AA52" s="2">
        <v>3.27841038</v>
      </c>
      <c r="AB52" s="2">
        <v>3.0147655000000002</v>
      </c>
      <c r="AC52" s="2">
        <v>134.0472235</v>
      </c>
      <c r="AD52" s="2">
        <v>10</v>
      </c>
      <c r="AE52" s="2" t="s">
        <v>3380</v>
      </c>
      <c r="AF52" s="51" t="b">
        <v>0</v>
      </c>
      <c r="AG52" s="51" t="s">
        <v>196</v>
      </c>
      <c r="AH52" s="51" t="s">
        <v>197</v>
      </c>
      <c r="AI52" s="51" t="s">
        <v>198</v>
      </c>
      <c r="AJ52" s="51" t="s">
        <v>10</v>
      </c>
      <c r="AK52" s="51" t="s">
        <v>201</v>
      </c>
    </row>
    <row r="53" spans="1:39">
      <c r="A53" s="2">
        <v>51</v>
      </c>
      <c r="B53" s="2" t="s">
        <v>3120</v>
      </c>
      <c r="C53" s="51">
        <v>1466212307</v>
      </c>
      <c r="D53" s="51" t="s">
        <v>3791</v>
      </c>
      <c r="E53" s="51">
        <v>72.021129368000004</v>
      </c>
      <c r="F53" s="51" t="s">
        <v>3792</v>
      </c>
      <c r="G53" s="51" t="s">
        <v>3793</v>
      </c>
      <c r="H53" s="51" t="s">
        <v>370</v>
      </c>
      <c r="I53" s="2" t="s">
        <v>3122</v>
      </c>
      <c r="J53" s="51">
        <v>1</v>
      </c>
      <c r="K53" s="51" t="s">
        <v>88</v>
      </c>
      <c r="L53" s="51">
        <v>6581</v>
      </c>
      <c r="M53" s="51" t="s">
        <v>3794</v>
      </c>
      <c r="N53" s="51" t="s">
        <v>3795</v>
      </c>
      <c r="O53" s="51" t="s">
        <v>3796</v>
      </c>
      <c r="P53" s="51" t="s">
        <v>3793</v>
      </c>
      <c r="Q53" s="51" t="s">
        <v>3120</v>
      </c>
      <c r="R53" s="51" t="s">
        <v>89</v>
      </c>
      <c r="S53" s="51" t="s">
        <v>3793</v>
      </c>
      <c r="T53" s="51" t="s">
        <v>3797</v>
      </c>
      <c r="U53" s="51" t="s">
        <v>3120</v>
      </c>
      <c r="V53" s="51">
        <v>1522869336</v>
      </c>
      <c r="W53" s="51" t="s">
        <v>3798</v>
      </c>
      <c r="X53" s="51" t="s">
        <v>3795</v>
      </c>
      <c r="Y53" s="2" t="s">
        <v>3121</v>
      </c>
      <c r="Z53" s="2">
        <v>3.5961300610000002</v>
      </c>
      <c r="AA53" s="2">
        <v>4.1108359429999997</v>
      </c>
      <c r="AB53" s="2">
        <v>3.0493209999999999</v>
      </c>
      <c r="AC53" s="2">
        <v>71.013823549999998</v>
      </c>
      <c r="AD53" s="2">
        <v>10</v>
      </c>
      <c r="AE53" s="2" t="s">
        <v>3380</v>
      </c>
      <c r="AF53" s="51" t="b">
        <v>0</v>
      </c>
      <c r="AG53" s="51" t="s">
        <v>3799</v>
      </c>
      <c r="AH53" s="51" t="s">
        <v>3800</v>
      </c>
      <c r="AI53" s="51" t="s">
        <v>3801</v>
      </c>
      <c r="AJ53" s="51" t="s">
        <v>3802</v>
      </c>
      <c r="AK53" s="51" t="s">
        <v>3803</v>
      </c>
      <c r="AL53" s="51" t="s">
        <v>3804</v>
      </c>
      <c r="AM53" s="51" t="s">
        <v>3805</v>
      </c>
    </row>
    <row r="54" spans="1:39">
      <c r="A54" s="2">
        <v>52</v>
      </c>
      <c r="B54" s="2" t="s">
        <v>176</v>
      </c>
      <c r="C54" s="51">
        <v>1466212171</v>
      </c>
      <c r="D54" s="51" t="s">
        <v>177</v>
      </c>
      <c r="E54" s="51">
        <v>138.042927432</v>
      </c>
      <c r="F54" s="51" t="s">
        <v>178</v>
      </c>
      <c r="G54" s="51" t="s">
        <v>179</v>
      </c>
      <c r="H54" s="51" t="s">
        <v>180</v>
      </c>
      <c r="I54" s="2" t="s">
        <v>184</v>
      </c>
      <c r="J54" s="51">
        <v>1</v>
      </c>
      <c r="K54" s="51" t="s">
        <v>88</v>
      </c>
      <c r="L54" s="51">
        <v>736715</v>
      </c>
      <c r="M54" s="51" t="s">
        <v>185</v>
      </c>
      <c r="N54" s="51" t="s">
        <v>3806</v>
      </c>
      <c r="O54" s="51" t="s">
        <v>187</v>
      </c>
      <c r="P54" s="51" t="s">
        <v>188</v>
      </c>
      <c r="Q54" s="51" t="s">
        <v>176</v>
      </c>
      <c r="R54" s="51" t="s">
        <v>89</v>
      </c>
      <c r="S54" s="51" t="s">
        <v>188</v>
      </c>
      <c r="T54" s="51" t="s">
        <v>189</v>
      </c>
      <c r="U54" s="51" t="s">
        <v>190</v>
      </c>
      <c r="V54" s="51">
        <v>1522869336</v>
      </c>
      <c r="W54" s="51" t="s">
        <v>191</v>
      </c>
      <c r="X54" s="51" t="s">
        <v>3806</v>
      </c>
      <c r="Y54" s="2" t="s">
        <v>9</v>
      </c>
      <c r="Z54" s="2">
        <v>2.452339211</v>
      </c>
      <c r="AA54" s="2">
        <v>3.2911191679999998</v>
      </c>
      <c r="AB54" s="2">
        <v>3.0542574999999998</v>
      </c>
      <c r="AC54" s="2">
        <v>137.03562350000001</v>
      </c>
      <c r="AD54" s="2">
        <v>10</v>
      </c>
      <c r="AE54" s="2" t="s">
        <v>3380</v>
      </c>
      <c r="AF54" s="51" t="b">
        <v>0</v>
      </c>
      <c r="AG54" s="51" t="s">
        <v>181</v>
      </c>
      <c r="AH54" s="51" t="s">
        <v>182</v>
      </c>
      <c r="AI54" s="51" t="s">
        <v>183</v>
      </c>
      <c r="AJ54" s="51" t="s">
        <v>9</v>
      </c>
      <c r="AK54" s="51" t="s">
        <v>186</v>
      </c>
    </row>
    <row r="55" spans="1:39">
      <c r="A55" s="2">
        <v>53</v>
      </c>
      <c r="B55" s="2" t="s">
        <v>3123</v>
      </c>
      <c r="C55" s="51">
        <v>1466212791</v>
      </c>
      <c r="D55" s="51" t="s">
        <v>3807</v>
      </c>
      <c r="E55" s="51">
        <v>132.04225873600001</v>
      </c>
      <c r="F55" s="51" t="s">
        <v>3808</v>
      </c>
      <c r="G55" s="51" t="s">
        <v>3809</v>
      </c>
      <c r="H55" s="51" t="s">
        <v>3810</v>
      </c>
      <c r="I55" s="2" t="s">
        <v>3125</v>
      </c>
      <c r="J55" s="51">
        <v>1</v>
      </c>
      <c r="K55" s="51" t="s">
        <v>88</v>
      </c>
      <c r="L55" s="51">
        <v>11756</v>
      </c>
      <c r="M55" s="51" t="s">
        <v>3811</v>
      </c>
      <c r="N55" s="51" t="s">
        <v>3812</v>
      </c>
      <c r="O55" s="51" t="s">
        <v>3813</v>
      </c>
      <c r="P55" s="51" t="s">
        <v>3809</v>
      </c>
      <c r="Q55" s="51" t="s">
        <v>3123</v>
      </c>
      <c r="R55" s="51" t="s">
        <v>89</v>
      </c>
      <c r="S55" s="51" t="s">
        <v>3809</v>
      </c>
      <c r="T55" s="51" t="s">
        <v>3124</v>
      </c>
      <c r="U55" s="51" t="s">
        <v>3123</v>
      </c>
      <c r="V55" s="51">
        <v>1522869336</v>
      </c>
      <c r="W55" s="51" t="s">
        <v>3814</v>
      </c>
      <c r="X55" s="51" t="s">
        <v>3812</v>
      </c>
      <c r="Y55" s="2" t="s">
        <v>3124</v>
      </c>
      <c r="Z55" s="2">
        <v>2.43327603</v>
      </c>
      <c r="AA55" s="2">
        <v>3.0178802419999999</v>
      </c>
      <c r="AB55" s="2">
        <v>3.1480510000000002</v>
      </c>
      <c r="AC55" s="2">
        <v>131.03502349999999</v>
      </c>
      <c r="AD55" s="2">
        <v>10</v>
      </c>
      <c r="AE55" s="2" t="s">
        <v>3380</v>
      </c>
      <c r="AF55" s="51" t="b">
        <v>0</v>
      </c>
      <c r="AH55" s="51" t="s">
        <v>3815</v>
      </c>
      <c r="AK55" s="51" t="s">
        <v>3816</v>
      </c>
      <c r="AL55" s="51" t="s">
        <v>3817</v>
      </c>
      <c r="AM55" s="51" t="s">
        <v>3818</v>
      </c>
    </row>
    <row r="56" spans="1:39">
      <c r="A56" s="2">
        <v>54</v>
      </c>
      <c r="B56" s="2" t="s">
        <v>3126</v>
      </c>
      <c r="C56" s="51">
        <v>1466212755</v>
      </c>
      <c r="D56" s="51" t="s">
        <v>3819</v>
      </c>
      <c r="E56" s="51">
        <v>102.03169405200001</v>
      </c>
      <c r="F56" s="51" t="s">
        <v>3820</v>
      </c>
      <c r="G56" s="51" t="s">
        <v>3821</v>
      </c>
      <c r="H56" s="51" t="s">
        <v>370</v>
      </c>
      <c r="I56" s="2" t="s">
        <v>3129</v>
      </c>
      <c r="J56" s="51">
        <v>1</v>
      </c>
      <c r="K56" s="51" t="s">
        <v>88</v>
      </c>
      <c r="L56" s="51">
        <v>58</v>
      </c>
      <c r="M56" s="51" t="s">
        <v>3822</v>
      </c>
      <c r="N56" s="51" t="s">
        <v>3823</v>
      </c>
      <c r="O56" s="51" t="s">
        <v>3824</v>
      </c>
      <c r="P56" s="51" t="s">
        <v>3821</v>
      </c>
      <c r="Q56" s="51" t="s">
        <v>3126</v>
      </c>
      <c r="R56" s="51" t="s">
        <v>89</v>
      </c>
      <c r="S56" s="51" t="s">
        <v>3821</v>
      </c>
      <c r="T56" s="51" t="s">
        <v>3825</v>
      </c>
      <c r="U56" s="51" t="s">
        <v>3126</v>
      </c>
      <c r="V56" s="51">
        <v>1522869336</v>
      </c>
      <c r="W56" s="51" t="s">
        <v>3826</v>
      </c>
      <c r="X56" s="51" t="s">
        <v>3823</v>
      </c>
      <c r="Y56" s="2" t="s">
        <v>3127</v>
      </c>
      <c r="Z56" s="2">
        <v>2.8590204020000001</v>
      </c>
      <c r="AA56" s="2">
        <v>3.9519761029999998</v>
      </c>
      <c r="AB56" s="2">
        <v>3.1677970000000002</v>
      </c>
      <c r="AC56" s="2">
        <v>101.0244235</v>
      </c>
      <c r="AD56" s="2">
        <v>10</v>
      </c>
      <c r="AE56" s="2" t="s">
        <v>3380</v>
      </c>
      <c r="AF56" s="51" t="b">
        <v>0</v>
      </c>
      <c r="AG56" s="51" t="s">
        <v>3827</v>
      </c>
      <c r="AH56" s="51" t="s">
        <v>3828</v>
      </c>
      <c r="AI56" s="51" t="s">
        <v>3829</v>
      </c>
      <c r="AJ56" s="51" t="s">
        <v>3127</v>
      </c>
      <c r="AK56" s="51" t="s">
        <v>3830</v>
      </c>
      <c r="AL56" s="51" t="s">
        <v>3831</v>
      </c>
      <c r="AM56" s="51" t="s">
        <v>3832</v>
      </c>
    </row>
    <row r="57" spans="1:39">
      <c r="A57" s="2">
        <v>55</v>
      </c>
      <c r="B57" s="2" t="s">
        <v>3131</v>
      </c>
      <c r="C57" s="51">
        <v>1466211776</v>
      </c>
      <c r="D57" s="51" t="s">
        <v>3833</v>
      </c>
      <c r="E57" s="51">
        <v>154.02660867200001</v>
      </c>
      <c r="F57" s="51" t="s">
        <v>3834</v>
      </c>
      <c r="G57" s="51" t="s">
        <v>3835</v>
      </c>
      <c r="H57" s="51" t="s">
        <v>90</v>
      </c>
      <c r="I57" s="2" t="s">
        <v>3133</v>
      </c>
      <c r="J57" s="51">
        <v>1</v>
      </c>
      <c r="K57" s="51" t="s">
        <v>88</v>
      </c>
      <c r="L57" s="51">
        <v>19</v>
      </c>
      <c r="M57" s="51" t="s">
        <v>3836</v>
      </c>
      <c r="N57" s="51" t="s">
        <v>3837</v>
      </c>
      <c r="O57" s="51" t="s">
        <v>3838</v>
      </c>
      <c r="P57" s="51" t="s">
        <v>3835</v>
      </c>
      <c r="Q57" s="51" t="s">
        <v>3131</v>
      </c>
      <c r="R57" s="51" t="s">
        <v>89</v>
      </c>
      <c r="S57" s="51" t="s">
        <v>3835</v>
      </c>
      <c r="T57" s="51" t="s">
        <v>3839</v>
      </c>
      <c r="U57" s="51" t="s">
        <v>3131</v>
      </c>
      <c r="V57" s="51">
        <v>1522869336</v>
      </c>
      <c r="W57" s="51" t="s">
        <v>3840</v>
      </c>
      <c r="X57" s="51" t="s">
        <v>3837</v>
      </c>
      <c r="Y57" s="2" t="s">
        <v>3132</v>
      </c>
      <c r="Z57" s="2">
        <v>3.233929625</v>
      </c>
      <c r="AA57" s="2">
        <v>4.2125062409999998</v>
      </c>
      <c r="AB57" s="2">
        <v>3.2171620000000001</v>
      </c>
      <c r="AC57" s="2">
        <v>153.01932350000001</v>
      </c>
      <c r="AD57" s="2">
        <v>10</v>
      </c>
      <c r="AE57" s="2" t="s">
        <v>3380</v>
      </c>
      <c r="AF57" s="51" t="b">
        <v>0</v>
      </c>
      <c r="AG57" s="51" t="s">
        <v>3841</v>
      </c>
      <c r="AH57" s="51" t="s">
        <v>3842</v>
      </c>
      <c r="AI57" s="51" t="s">
        <v>3843</v>
      </c>
      <c r="AJ57" s="51" t="s">
        <v>3844</v>
      </c>
      <c r="AK57" s="51" t="s">
        <v>3845</v>
      </c>
    </row>
    <row r="58" spans="1:39">
      <c r="A58" s="2">
        <v>56</v>
      </c>
      <c r="B58" s="2" t="s">
        <v>1141</v>
      </c>
      <c r="C58" s="51">
        <v>1466211720</v>
      </c>
      <c r="D58" s="51" t="s">
        <v>1228</v>
      </c>
      <c r="E58" s="51">
        <v>149.07014522399999</v>
      </c>
      <c r="F58" s="51" t="s">
        <v>1229</v>
      </c>
      <c r="G58" s="51" t="s">
        <v>1230</v>
      </c>
      <c r="H58" s="51" t="s">
        <v>91</v>
      </c>
      <c r="I58" s="2" t="s">
        <v>1169</v>
      </c>
      <c r="J58" s="51">
        <v>1</v>
      </c>
      <c r="K58" s="51" t="s">
        <v>88</v>
      </c>
      <c r="L58" s="51">
        <v>1673</v>
      </c>
      <c r="M58" s="51" t="s">
        <v>1234</v>
      </c>
      <c r="N58" s="51" t="s">
        <v>3846</v>
      </c>
      <c r="O58" s="51" t="s">
        <v>1237</v>
      </c>
      <c r="P58" s="51" t="s">
        <v>1230</v>
      </c>
      <c r="Q58" s="51" t="s">
        <v>1141</v>
      </c>
      <c r="R58" s="51" t="s">
        <v>89</v>
      </c>
      <c r="S58" s="51" t="s">
        <v>1230</v>
      </c>
      <c r="T58" s="51" t="s">
        <v>1238</v>
      </c>
      <c r="U58" s="51" t="s">
        <v>1141</v>
      </c>
      <c r="V58" s="51">
        <v>1522869336</v>
      </c>
      <c r="W58" s="51" t="s">
        <v>1239</v>
      </c>
      <c r="X58" s="51" t="s">
        <v>3846</v>
      </c>
      <c r="Y58" s="2" t="s">
        <v>1142</v>
      </c>
      <c r="Z58" s="2">
        <v>2.0202404459999999</v>
      </c>
      <c r="AA58" s="2">
        <v>2.8336028280000001</v>
      </c>
      <c r="AB58" s="2">
        <v>3.2517174999999998</v>
      </c>
      <c r="AC58" s="2">
        <v>148.06282350000001</v>
      </c>
      <c r="AD58" s="2">
        <v>10</v>
      </c>
      <c r="AE58" s="2" t="s">
        <v>3380</v>
      </c>
      <c r="AF58" s="51" t="b">
        <v>0</v>
      </c>
      <c r="AG58" s="51" t="s">
        <v>1231</v>
      </c>
      <c r="AH58" s="51" t="s">
        <v>1232</v>
      </c>
      <c r="AI58" s="51" t="s">
        <v>1233</v>
      </c>
      <c r="AJ58" s="51" t="s">
        <v>1235</v>
      </c>
      <c r="AK58" s="51" t="s">
        <v>1236</v>
      </c>
    </row>
    <row r="59" spans="1:39">
      <c r="A59" s="2">
        <v>57</v>
      </c>
      <c r="B59" s="2" t="s">
        <v>205</v>
      </c>
      <c r="C59" s="51">
        <v>1466212384</v>
      </c>
      <c r="D59" s="51" t="s">
        <v>206</v>
      </c>
      <c r="E59" s="51">
        <v>267.096753896</v>
      </c>
      <c r="F59" s="51" t="s">
        <v>207</v>
      </c>
      <c r="G59" s="51" t="s">
        <v>208</v>
      </c>
      <c r="H59" s="51" t="s">
        <v>87</v>
      </c>
      <c r="I59" s="2" t="s">
        <v>212</v>
      </c>
      <c r="J59" s="51">
        <v>1</v>
      </c>
      <c r="K59" s="51" t="s">
        <v>88</v>
      </c>
      <c r="L59" s="51">
        <v>60961</v>
      </c>
      <c r="M59" s="51" t="s">
        <v>213</v>
      </c>
      <c r="N59" s="51" t="s">
        <v>3847</v>
      </c>
      <c r="O59" s="51" t="s">
        <v>215</v>
      </c>
      <c r="P59" s="51" t="s">
        <v>216</v>
      </c>
      <c r="Q59" s="51" t="s">
        <v>205</v>
      </c>
      <c r="R59" s="51" t="s">
        <v>89</v>
      </c>
      <c r="S59" s="51" t="s">
        <v>216</v>
      </c>
      <c r="T59" s="51" t="s">
        <v>217</v>
      </c>
      <c r="U59" s="51" t="s">
        <v>218</v>
      </c>
      <c r="V59" s="51">
        <v>1522869336</v>
      </c>
      <c r="W59" s="51" t="s">
        <v>219</v>
      </c>
      <c r="X59" s="51" t="s">
        <v>3847</v>
      </c>
      <c r="Y59" s="2" t="s">
        <v>11</v>
      </c>
      <c r="Z59" s="2">
        <v>3.3419543159999998</v>
      </c>
      <c r="AA59" s="2">
        <v>3.9964568580000002</v>
      </c>
      <c r="AB59" s="2">
        <v>3.5775264999999998</v>
      </c>
      <c r="AC59" s="2">
        <v>266.08952349999998</v>
      </c>
      <c r="AD59" s="2">
        <v>10</v>
      </c>
      <c r="AE59" s="2" t="s">
        <v>3380</v>
      </c>
      <c r="AF59" s="51" t="b">
        <v>0</v>
      </c>
      <c r="AG59" s="51" t="s">
        <v>209</v>
      </c>
      <c r="AH59" s="51" t="s">
        <v>210</v>
      </c>
      <c r="AI59" s="51" t="s">
        <v>211</v>
      </c>
      <c r="AJ59" s="51" t="s">
        <v>11</v>
      </c>
      <c r="AK59" s="51" t="s">
        <v>214</v>
      </c>
    </row>
    <row r="60" spans="1:39">
      <c r="A60" s="2">
        <v>58</v>
      </c>
      <c r="B60" s="2" t="s">
        <v>3134</v>
      </c>
      <c r="C60" s="51">
        <v>1466213036</v>
      </c>
      <c r="D60" s="51" t="s">
        <v>3848</v>
      </c>
      <c r="E60" s="51">
        <v>152.047344116</v>
      </c>
      <c r="F60" s="51" t="s">
        <v>3849</v>
      </c>
      <c r="G60" s="51" t="s">
        <v>3850</v>
      </c>
      <c r="H60" s="51" t="s">
        <v>90</v>
      </c>
      <c r="I60" s="2" t="s">
        <v>3039</v>
      </c>
      <c r="J60" s="51">
        <v>1</v>
      </c>
      <c r="K60" s="51" t="s">
        <v>88</v>
      </c>
      <c r="L60" s="51">
        <v>127</v>
      </c>
      <c r="M60" s="51" t="s">
        <v>3851</v>
      </c>
      <c r="N60" s="51" t="s">
        <v>3852</v>
      </c>
      <c r="O60" s="51" t="s">
        <v>3853</v>
      </c>
      <c r="P60" s="51" t="s">
        <v>3850</v>
      </c>
      <c r="Q60" s="51" t="s">
        <v>3134</v>
      </c>
      <c r="R60" s="51" t="s">
        <v>89</v>
      </c>
      <c r="S60" s="51" t="s">
        <v>3850</v>
      </c>
      <c r="T60" s="51" t="s">
        <v>3854</v>
      </c>
      <c r="U60" s="51" t="s">
        <v>3134</v>
      </c>
      <c r="V60" s="51">
        <v>1522869336</v>
      </c>
      <c r="W60" s="51" t="s">
        <v>3855</v>
      </c>
      <c r="X60" s="51" t="s">
        <v>3852</v>
      </c>
      <c r="Y60" s="2" t="s">
        <v>3135</v>
      </c>
      <c r="Z60" s="2">
        <v>3.0242346360000001</v>
      </c>
      <c r="AA60" s="2">
        <v>3.6596739970000001</v>
      </c>
      <c r="AB60" s="2">
        <v>3.6109980940000002</v>
      </c>
      <c r="AC60" s="2">
        <v>151.04002349999999</v>
      </c>
      <c r="AD60" s="2">
        <v>10</v>
      </c>
      <c r="AE60" s="2" t="s">
        <v>3380</v>
      </c>
      <c r="AF60" s="51" t="b">
        <v>0</v>
      </c>
      <c r="AG60" s="51" t="s">
        <v>3856</v>
      </c>
      <c r="AH60" s="51" t="s">
        <v>3857</v>
      </c>
      <c r="AI60" s="51" t="s">
        <v>3858</v>
      </c>
      <c r="AJ60" s="51" t="s">
        <v>3135</v>
      </c>
      <c r="AK60" s="51" t="s">
        <v>3859</v>
      </c>
    </row>
    <row r="61" spans="1:39">
      <c r="A61" s="2">
        <v>59</v>
      </c>
      <c r="B61" s="2" t="s">
        <v>3137</v>
      </c>
      <c r="C61" s="51">
        <v>1466211965</v>
      </c>
      <c r="D61" s="51" t="s">
        <v>3860</v>
      </c>
      <c r="E61" s="51">
        <v>152.047344116</v>
      </c>
      <c r="F61" s="51" t="s">
        <v>3861</v>
      </c>
      <c r="G61" s="51" t="s">
        <v>3629</v>
      </c>
      <c r="H61" s="51" t="s">
        <v>180</v>
      </c>
      <c r="I61" s="2" t="s">
        <v>3039</v>
      </c>
      <c r="J61" s="51">
        <v>1</v>
      </c>
      <c r="K61" s="51" t="s">
        <v>88</v>
      </c>
      <c r="L61" s="51">
        <v>439616</v>
      </c>
      <c r="N61" s="51" t="s">
        <v>3862</v>
      </c>
      <c r="O61" s="51" t="s">
        <v>3863</v>
      </c>
      <c r="P61" s="51" t="s">
        <v>3864</v>
      </c>
      <c r="Q61" s="51" t="s">
        <v>3137</v>
      </c>
      <c r="R61" s="51" t="s">
        <v>89</v>
      </c>
      <c r="S61" s="51" t="s">
        <v>3864</v>
      </c>
      <c r="T61" s="51" t="s">
        <v>3865</v>
      </c>
      <c r="U61" s="51" t="s">
        <v>3635</v>
      </c>
      <c r="V61" s="51">
        <v>1522869336</v>
      </c>
      <c r="W61" s="51" t="s">
        <v>3866</v>
      </c>
      <c r="X61" s="51" t="s">
        <v>3862</v>
      </c>
      <c r="Y61" s="2" t="s">
        <v>3138</v>
      </c>
      <c r="Z61" s="2">
        <v>2.9797538810000002</v>
      </c>
      <c r="AA61" s="2">
        <v>3.6596739970000001</v>
      </c>
      <c r="AB61" s="2">
        <v>3.6109980940000002</v>
      </c>
      <c r="AC61" s="2">
        <v>151.04002349999999</v>
      </c>
      <c r="AD61" s="2">
        <v>10</v>
      </c>
      <c r="AE61" s="2" t="s">
        <v>3380</v>
      </c>
      <c r="AF61" s="51" t="b">
        <v>0</v>
      </c>
      <c r="AG61" s="51" t="s">
        <v>3867</v>
      </c>
      <c r="AH61" s="51" t="s">
        <v>3868</v>
      </c>
      <c r="AI61" s="51" t="s">
        <v>3869</v>
      </c>
      <c r="AJ61" s="51" t="s">
        <v>3870</v>
      </c>
      <c r="AK61" s="51" t="s">
        <v>3871</v>
      </c>
    </row>
    <row r="62" spans="1:39">
      <c r="A62" s="2">
        <v>60</v>
      </c>
      <c r="B62" s="2" t="s">
        <v>3139</v>
      </c>
      <c r="C62" s="51">
        <v>1466211983</v>
      </c>
      <c r="D62" s="51" t="s">
        <v>3872</v>
      </c>
      <c r="E62" s="51">
        <v>142.037842052</v>
      </c>
      <c r="F62" s="51" t="s">
        <v>3873</v>
      </c>
      <c r="G62" s="51" t="s">
        <v>3874</v>
      </c>
      <c r="H62" s="51" t="s">
        <v>91</v>
      </c>
      <c r="I62" s="2" t="s">
        <v>3141</v>
      </c>
      <c r="J62" s="51">
        <v>1</v>
      </c>
      <c r="K62" s="51" t="s">
        <v>88</v>
      </c>
      <c r="L62" s="51">
        <v>78168</v>
      </c>
      <c r="M62" s="51" t="s">
        <v>3875</v>
      </c>
      <c r="N62" s="51" t="s">
        <v>3876</v>
      </c>
      <c r="O62" s="51" t="s">
        <v>3877</v>
      </c>
      <c r="P62" s="51" t="s">
        <v>3874</v>
      </c>
      <c r="Q62" s="51" t="s">
        <v>3139</v>
      </c>
      <c r="R62" s="51" t="s">
        <v>89</v>
      </c>
      <c r="S62" s="51" t="s">
        <v>3874</v>
      </c>
      <c r="T62" s="51" t="s">
        <v>3878</v>
      </c>
      <c r="U62" s="51" t="s">
        <v>3139</v>
      </c>
      <c r="V62" s="51">
        <v>1522869336</v>
      </c>
      <c r="W62" s="51" t="s">
        <v>3879</v>
      </c>
      <c r="X62" s="51" t="s">
        <v>3876</v>
      </c>
      <c r="Y62" s="2" t="s">
        <v>3140</v>
      </c>
      <c r="Z62" s="2">
        <v>3.5008141570000002</v>
      </c>
      <c r="AA62" s="2">
        <v>4.1235447299999999</v>
      </c>
      <c r="AB62" s="2">
        <v>3.6268915000000002</v>
      </c>
      <c r="AC62" s="2">
        <v>141.03052349999999</v>
      </c>
      <c r="AD62" s="2">
        <v>10</v>
      </c>
      <c r="AE62" s="2" t="s">
        <v>3380</v>
      </c>
      <c r="AF62" s="51" t="b">
        <v>0</v>
      </c>
      <c r="AG62" s="51" t="s">
        <v>3880</v>
      </c>
      <c r="AH62" s="51" t="s">
        <v>3881</v>
      </c>
      <c r="AI62" s="51" t="s">
        <v>3882</v>
      </c>
      <c r="AJ62" s="51" t="s">
        <v>3883</v>
      </c>
      <c r="AK62" s="51" t="s">
        <v>3884</v>
      </c>
    </row>
    <row r="63" spans="1:39">
      <c r="A63" s="2">
        <v>61</v>
      </c>
      <c r="B63" s="2" t="s">
        <v>3142</v>
      </c>
      <c r="C63" s="51">
        <v>1466212920</v>
      </c>
      <c r="D63" s="51" t="s">
        <v>3885</v>
      </c>
      <c r="E63" s="51">
        <v>102.03169405200001</v>
      </c>
      <c r="F63" s="51" t="s">
        <v>3886</v>
      </c>
      <c r="G63" s="51" t="s">
        <v>3887</v>
      </c>
      <c r="H63" s="51" t="s">
        <v>370</v>
      </c>
      <c r="I63" s="2" t="s">
        <v>3129</v>
      </c>
      <c r="J63" s="51">
        <v>1</v>
      </c>
      <c r="K63" s="51" t="s">
        <v>88</v>
      </c>
      <c r="L63" s="51">
        <v>96</v>
      </c>
      <c r="M63" s="51" t="s">
        <v>3888</v>
      </c>
      <c r="N63" s="51" t="s">
        <v>3889</v>
      </c>
      <c r="O63" s="51" t="s">
        <v>3890</v>
      </c>
      <c r="P63" s="51" t="s">
        <v>3887</v>
      </c>
      <c r="Q63" s="51" t="s">
        <v>3142</v>
      </c>
      <c r="R63" s="51" t="s">
        <v>89</v>
      </c>
      <c r="S63" s="51" t="s">
        <v>3887</v>
      </c>
      <c r="T63" s="51" t="s">
        <v>3891</v>
      </c>
      <c r="U63" s="51" t="s">
        <v>3142</v>
      </c>
      <c r="V63" s="51">
        <v>1522869336</v>
      </c>
      <c r="W63" s="51" t="s">
        <v>3892</v>
      </c>
      <c r="X63" s="51" t="s">
        <v>3889</v>
      </c>
      <c r="Y63" s="2" t="s">
        <v>3143</v>
      </c>
      <c r="Z63" s="2">
        <v>2.8336028280000001</v>
      </c>
      <c r="AA63" s="2">
        <v>4.03458322</v>
      </c>
      <c r="AB63" s="2">
        <v>3.6515740000000001</v>
      </c>
      <c r="AC63" s="2">
        <v>101.0244235</v>
      </c>
      <c r="AD63" s="2">
        <v>10</v>
      </c>
      <c r="AE63" s="2" t="s">
        <v>3380</v>
      </c>
      <c r="AF63" s="51" t="b">
        <v>0</v>
      </c>
      <c r="AG63" s="51" t="s">
        <v>3893</v>
      </c>
      <c r="AH63" s="51" t="s">
        <v>3894</v>
      </c>
      <c r="AI63" s="51" t="s">
        <v>3895</v>
      </c>
      <c r="AJ63" s="51" t="s">
        <v>3896</v>
      </c>
      <c r="AK63" s="51" t="s">
        <v>3897</v>
      </c>
      <c r="AL63" s="51" t="s">
        <v>3898</v>
      </c>
      <c r="AM63" s="51" t="s">
        <v>3899</v>
      </c>
    </row>
    <row r="64" spans="1:39">
      <c r="A64" s="2">
        <v>62</v>
      </c>
      <c r="B64" s="2" t="s">
        <v>3144</v>
      </c>
      <c r="C64" s="51">
        <v>1466212398</v>
      </c>
      <c r="D64" s="51" t="s">
        <v>3900</v>
      </c>
      <c r="E64" s="51">
        <v>150.03506518</v>
      </c>
      <c r="G64" s="51" t="s">
        <v>3901</v>
      </c>
      <c r="H64" s="51" t="s">
        <v>3902</v>
      </c>
      <c r="I64" s="2" t="s">
        <v>3146</v>
      </c>
      <c r="J64" s="51">
        <v>1</v>
      </c>
      <c r="K64" s="51" t="s">
        <v>88</v>
      </c>
      <c r="L64" s="51">
        <v>11427</v>
      </c>
      <c r="N64" s="51" t="s">
        <v>3903</v>
      </c>
      <c r="P64" s="51" t="s">
        <v>3901</v>
      </c>
      <c r="Q64" s="51" t="s">
        <v>3144</v>
      </c>
      <c r="R64" s="51" t="s">
        <v>89</v>
      </c>
      <c r="S64" s="51" t="s">
        <v>3901</v>
      </c>
      <c r="T64" s="51" t="s">
        <v>3904</v>
      </c>
      <c r="U64" s="51" t="s">
        <v>3144</v>
      </c>
      <c r="V64" s="51">
        <v>1522869336</v>
      </c>
      <c r="W64" s="51" t="s">
        <v>3905</v>
      </c>
      <c r="X64" s="51" t="s">
        <v>3903</v>
      </c>
      <c r="Y64" s="2" t="s">
        <v>3145</v>
      </c>
      <c r="Z64" s="2">
        <v>3.0369434229999999</v>
      </c>
      <c r="AA64" s="2">
        <v>4.225215028</v>
      </c>
      <c r="AB64" s="2">
        <v>3.7305579999999998</v>
      </c>
      <c r="AC64" s="2">
        <v>149.02782350000001</v>
      </c>
      <c r="AD64" s="2">
        <v>10</v>
      </c>
      <c r="AE64" s="2" t="s">
        <v>3380</v>
      </c>
      <c r="AF64" s="51" t="b">
        <v>0</v>
      </c>
      <c r="AH64" s="51" t="s">
        <v>3906</v>
      </c>
      <c r="AJ64" s="51" t="s">
        <v>3907</v>
      </c>
      <c r="AK64" s="51" t="s">
        <v>3908</v>
      </c>
      <c r="AL64" s="51" t="s">
        <v>3909</v>
      </c>
      <c r="AM64" s="51" t="s">
        <v>3910</v>
      </c>
    </row>
    <row r="65" spans="1:40">
      <c r="A65" s="2">
        <v>63</v>
      </c>
      <c r="B65" s="2" t="s">
        <v>2465</v>
      </c>
      <c r="C65" s="51">
        <v>1466212457</v>
      </c>
      <c r="D65" s="51" t="s">
        <v>2608</v>
      </c>
      <c r="E65" s="51">
        <v>178.04773804000001</v>
      </c>
      <c r="F65" s="51" t="s">
        <v>2609</v>
      </c>
      <c r="G65" s="51" t="s">
        <v>2610</v>
      </c>
      <c r="H65" s="51" t="s">
        <v>123</v>
      </c>
      <c r="I65" s="2" t="s">
        <v>2435</v>
      </c>
      <c r="J65" s="51">
        <v>1</v>
      </c>
      <c r="K65" s="51" t="s">
        <v>88</v>
      </c>
      <c r="L65" s="51">
        <v>7027</v>
      </c>
      <c r="M65" s="51" t="s">
        <v>2614</v>
      </c>
      <c r="N65" s="51" t="s">
        <v>3911</v>
      </c>
      <c r="O65" s="51" t="s">
        <v>2618</v>
      </c>
      <c r="P65" s="51" t="s">
        <v>2619</v>
      </c>
      <c r="Q65" s="51" t="s">
        <v>2465</v>
      </c>
      <c r="R65" s="51" t="s">
        <v>89</v>
      </c>
      <c r="S65" s="51" t="s">
        <v>2619</v>
      </c>
      <c r="T65" s="51" t="s">
        <v>2620</v>
      </c>
      <c r="U65" s="51" t="s">
        <v>2621</v>
      </c>
      <c r="V65" s="51">
        <v>1522869336</v>
      </c>
      <c r="W65" s="51" t="s">
        <v>2622</v>
      </c>
      <c r="X65" s="51" t="s">
        <v>3911</v>
      </c>
      <c r="Y65" s="2" t="s">
        <v>2466</v>
      </c>
      <c r="Z65" s="2">
        <v>3.5506762890000001</v>
      </c>
      <c r="AA65" s="2">
        <v>4.3495143430000001</v>
      </c>
      <c r="AB65" s="2">
        <v>3.8046055000000001</v>
      </c>
      <c r="AC65" s="2">
        <v>177.0404235</v>
      </c>
      <c r="AD65" s="2">
        <v>10</v>
      </c>
      <c r="AE65" s="2" t="s">
        <v>3380</v>
      </c>
      <c r="AF65" s="51" t="b">
        <v>0</v>
      </c>
      <c r="AG65" s="51" t="s">
        <v>2611</v>
      </c>
      <c r="AH65" s="51" t="s">
        <v>2612</v>
      </c>
      <c r="AI65" s="51" t="s">
        <v>2613</v>
      </c>
      <c r="AJ65" s="51" t="s">
        <v>2615</v>
      </c>
      <c r="AK65" s="51" t="s">
        <v>2617</v>
      </c>
    </row>
    <row r="66" spans="1:40">
      <c r="A66" s="2">
        <v>64</v>
      </c>
      <c r="B66" s="2" t="s">
        <v>3147</v>
      </c>
      <c r="C66" s="51">
        <v>1466211839</v>
      </c>
      <c r="D66" s="51" t="s">
        <v>3912</v>
      </c>
      <c r="E66" s="51">
        <v>104.010958608</v>
      </c>
      <c r="F66" s="51" t="s">
        <v>3913</v>
      </c>
      <c r="G66" s="51" t="s">
        <v>3914</v>
      </c>
      <c r="H66" s="51" t="s">
        <v>90</v>
      </c>
      <c r="I66" s="2" t="s">
        <v>3149</v>
      </c>
      <c r="J66" s="51">
        <v>1</v>
      </c>
      <c r="K66" s="51" t="s">
        <v>88</v>
      </c>
      <c r="L66" s="51">
        <v>964</v>
      </c>
      <c r="M66" s="51" t="s">
        <v>3915</v>
      </c>
      <c r="N66" s="51" t="s">
        <v>3916</v>
      </c>
      <c r="O66" s="51" t="s">
        <v>3917</v>
      </c>
      <c r="P66" s="51" t="s">
        <v>3914</v>
      </c>
      <c r="Q66" s="51" t="s">
        <v>3147</v>
      </c>
      <c r="R66" s="51" t="s">
        <v>89</v>
      </c>
      <c r="S66" s="51" t="s">
        <v>3914</v>
      </c>
      <c r="T66" s="51" t="s">
        <v>3918</v>
      </c>
      <c r="U66" s="51" t="s">
        <v>3147</v>
      </c>
      <c r="V66" s="51">
        <v>1522869336</v>
      </c>
      <c r="W66" s="51" t="s">
        <v>3919</v>
      </c>
      <c r="X66" s="51" t="s">
        <v>3916</v>
      </c>
      <c r="Y66" s="2" t="s">
        <v>3148</v>
      </c>
      <c r="Z66" s="2">
        <v>3.6596087509999999</v>
      </c>
      <c r="AA66" s="2">
        <v>4.4947576250000001</v>
      </c>
      <c r="AB66" s="2">
        <v>3.8701855680000001</v>
      </c>
      <c r="AC66" s="2">
        <v>103.00372350000001</v>
      </c>
      <c r="AD66" s="2">
        <v>10</v>
      </c>
      <c r="AE66" s="2" t="s">
        <v>3380</v>
      </c>
      <c r="AF66" s="51" t="b">
        <v>0</v>
      </c>
      <c r="AG66" s="51" t="s">
        <v>3920</v>
      </c>
      <c r="AH66" s="51" t="s">
        <v>3921</v>
      </c>
      <c r="AI66" s="51" t="s">
        <v>3922</v>
      </c>
      <c r="AJ66" s="51" t="s">
        <v>3923</v>
      </c>
      <c r="AK66" s="51" t="s">
        <v>3924</v>
      </c>
    </row>
    <row r="67" spans="1:40">
      <c r="A67" s="2">
        <v>65</v>
      </c>
      <c r="B67" s="2" t="s">
        <v>3150</v>
      </c>
      <c r="C67" s="51">
        <v>1466213199</v>
      </c>
      <c r="D67" s="51" t="s">
        <v>3925</v>
      </c>
      <c r="E67" s="51">
        <v>72.057514875999999</v>
      </c>
      <c r="F67" s="51" t="s">
        <v>3926</v>
      </c>
      <c r="G67" s="51" t="s">
        <v>3927</v>
      </c>
      <c r="H67" s="51" t="s">
        <v>91</v>
      </c>
      <c r="I67" s="2" t="s">
        <v>3152</v>
      </c>
      <c r="J67" s="51">
        <v>1</v>
      </c>
      <c r="K67" s="51" t="s">
        <v>88</v>
      </c>
      <c r="L67" s="51">
        <v>261</v>
      </c>
      <c r="M67" s="51" t="s">
        <v>3928</v>
      </c>
      <c r="N67" s="51" t="s">
        <v>3929</v>
      </c>
      <c r="O67" s="51" t="s">
        <v>3930</v>
      </c>
      <c r="P67" s="51" t="s">
        <v>3927</v>
      </c>
      <c r="Q67" s="51" t="s">
        <v>3150</v>
      </c>
      <c r="R67" s="51" t="s">
        <v>89</v>
      </c>
      <c r="S67" s="51" t="s">
        <v>3927</v>
      </c>
      <c r="T67" s="51" t="s">
        <v>3931</v>
      </c>
      <c r="U67" s="51" t="s">
        <v>3150</v>
      </c>
      <c r="V67" s="51">
        <v>1522869336</v>
      </c>
      <c r="W67" s="51" t="s">
        <v>3932</v>
      </c>
      <c r="X67" s="51" t="s">
        <v>3929</v>
      </c>
      <c r="Y67" s="2" t="s">
        <v>3151</v>
      </c>
      <c r="Z67" s="2">
        <v>3.4199573349999999</v>
      </c>
      <c r="AA67" s="2">
        <v>4.3204656860000004</v>
      </c>
      <c r="AB67" s="2">
        <v>3.8786529999999999</v>
      </c>
      <c r="AC67" s="2">
        <v>131.07135289999999</v>
      </c>
      <c r="AD67" s="2">
        <v>10</v>
      </c>
      <c r="AE67" s="2" t="s">
        <v>3380</v>
      </c>
      <c r="AF67" s="51" t="b">
        <v>0</v>
      </c>
      <c r="AG67" s="51" t="s">
        <v>3933</v>
      </c>
      <c r="AH67" s="51" t="s">
        <v>3934</v>
      </c>
      <c r="AI67" s="51" t="s">
        <v>3935</v>
      </c>
      <c r="AJ67" s="51" t="s">
        <v>3151</v>
      </c>
      <c r="AK67" s="51" t="s">
        <v>3936</v>
      </c>
    </row>
    <row r="68" spans="1:40">
      <c r="A68" s="2">
        <v>66</v>
      </c>
      <c r="B68" s="2" t="s">
        <v>3153</v>
      </c>
      <c r="C68" s="51">
        <v>1466212682</v>
      </c>
      <c r="D68" s="51" t="s">
        <v>3937</v>
      </c>
      <c r="E68" s="51">
        <v>175.063328528</v>
      </c>
      <c r="F68" s="51" t="s">
        <v>3938</v>
      </c>
      <c r="G68" s="51" t="s">
        <v>3939</v>
      </c>
      <c r="H68" s="51" t="s">
        <v>3940</v>
      </c>
      <c r="I68" s="2" t="s">
        <v>3155</v>
      </c>
      <c r="J68" s="51">
        <v>1</v>
      </c>
      <c r="K68" s="51" t="s">
        <v>88</v>
      </c>
      <c r="L68" s="51">
        <v>802</v>
      </c>
      <c r="M68" s="51" t="s">
        <v>3941</v>
      </c>
      <c r="N68" s="51" t="s">
        <v>3942</v>
      </c>
      <c r="O68" s="51" t="s">
        <v>3943</v>
      </c>
      <c r="P68" s="51" t="s">
        <v>3939</v>
      </c>
      <c r="Q68" s="51" t="s">
        <v>3153</v>
      </c>
      <c r="R68" s="51" t="s">
        <v>89</v>
      </c>
      <c r="S68" s="51" t="s">
        <v>3939</v>
      </c>
      <c r="T68" s="51" t="s">
        <v>3944</v>
      </c>
      <c r="U68" s="51" t="s">
        <v>3153</v>
      </c>
      <c r="V68" s="51">
        <v>1522869336</v>
      </c>
      <c r="W68" s="51" t="s">
        <v>3945</v>
      </c>
      <c r="X68" s="51" t="s">
        <v>3942</v>
      </c>
      <c r="Y68" s="2" t="s">
        <v>3154</v>
      </c>
      <c r="Z68" s="2">
        <v>1.4156000360000001</v>
      </c>
      <c r="AA68" s="2">
        <v>1.8803785399999999</v>
      </c>
      <c r="AB68" s="2">
        <v>3.8786529999999999</v>
      </c>
      <c r="AC68" s="2">
        <v>174.05602350000001</v>
      </c>
      <c r="AD68" s="2">
        <v>10</v>
      </c>
      <c r="AE68" s="2" t="s">
        <v>3380</v>
      </c>
      <c r="AF68" s="51" t="b">
        <v>0</v>
      </c>
      <c r="AG68" s="51" t="s">
        <v>3946</v>
      </c>
      <c r="AH68" s="51" t="s">
        <v>3947</v>
      </c>
      <c r="AI68" s="51" t="s">
        <v>3948</v>
      </c>
      <c r="AJ68" s="51" t="s">
        <v>3949</v>
      </c>
      <c r="AK68" s="51" t="s">
        <v>3950</v>
      </c>
    </row>
    <row r="69" spans="1:40">
      <c r="A69" s="2">
        <v>67</v>
      </c>
      <c r="B69" s="2" t="s">
        <v>3156</v>
      </c>
      <c r="C69" s="51">
        <v>1466212011</v>
      </c>
      <c r="D69" s="51" t="s">
        <v>3951</v>
      </c>
      <c r="E69" s="51">
        <v>198.05282342000001</v>
      </c>
      <c r="F69" s="51" t="s">
        <v>3952</v>
      </c>
      <c r="G69" s="51" t="s">
        <v>3953</v>
      </c>
      <c r="H69" s="51" t="s">
        <v>123</v>
      </c>
      <c r="I69" s="2" t="s">
        <v>3158</v>
      </c>
      <c r="J69" s="51">
        <v>1</v>
      </c>
      <c r="K69" s="51" t="s">
        <v>88</v>
      </c>
      <c r="L69" s="51">
        <v>10742</v>
      </c>
      <c r="M69" s="51" t="s">
        <v>3954</v>
      </c>
      <c r="N69" s="51" t="s">
        <v>3955</v>
      </c>
      <c r="O69" s="51" t="s">
        <v>3956</v>
      </c>
      <c r="P69" s="51" t="s">
        <v>3953</v>
      </c>
      <c r="Q69" s="51" t="s">
        <v>3156</v>
      </c>
      <c r="R69" s="51" t="s">
        <v>89</v>
      </c>
      <c r="S69" s="51" t="s">
        <v>3953</v>
      </c>
      <c r="T69" s="51" t="s">
        <v>3957</v>
      </c>
      <c r="U69" s="51" t="s">
        <v>3156</v>
      </c>
      <c r="V69" s="51">
        <v>1522869336</v>
      </c>
      <c r="W69" s="51" t="s">
        <v>3958</v>
      </c>
      <c r="X69" s="51" t="s">
        <v>3955</v>
      </c>
      <c r="Y69" s="2" t="s">
        <v>3157</v>
      </c>
      <c r="Z69" s="2">
        <v>2.9697031589999998</v>
      </c>
      <c r="AA69" s="2">
        <v>4.0517656139999998</v>
      </c>
      <c r="AB69" s="2">
        <v>3.9757804650000002</v>
      </c>
      <c r="AC69" s="2">
        <v>197.0455235</v>
      </c>
      <c r="AD69" s="2">
        <v>10</v>
      </c>
      <c r="AE69" s="2" t="s">
        <v>3380</v>
      </c>
      <c r="AF69" s="51" t="b">
        <v>0</v>
      </c>
      <c r="AG69" s="51" t="s">
        <v>3959</v>
      </c>
      <c r="AH69" s="51" t="s">
        <v>3960</v>
      </c>
      <c r="AI69" s="51" t="s">
        <v>3961</v>
      </c>
      <c r="AJ69" s="51" t="s">
        <v>3962</v>
      </c>
      <c r="AK69" s="51" t="s">
        <v>3963</v>
      </c>
    </row>
    <row r="70" spans="1:40">
      <c r="A70" s="2">
        <v>68</v>
      </c>
      <c r="B70" s="2" t="s">
        <v>3159</v>
      </c>
      <c r="C70" s="51">
        <v>1466212692</v>
      </c>
      <c r="D70" s="51" t="s">
        <v>3964</v>
      </c>
      <c r="E70" s="51">
        <v>164.06847348400001</v>
      </c>
      <c r="F70" s="51" t="s">
        <v>3965</v>
      </c>
      <c r="G70" s="51" t="s">
        <v>3966</v>
      </c>
      <c r="H70" s="51" t="s">
        <v>3967</v>
      </c>
      <c r="I70" s="2" t="s">
        <v>3161</v>
      </c>
      <c r="J70" s="51">
        <v>1</v>
      </c>
      <c r="K70" s="51" t="s">
        <v>88</v>
      </c>
      <c r="L70" s="51">
        <v>25310</v>
      </c>
      <c r="M70" s="51" t="s">
        <v>3968</v>
      </c>
      <c r="N70" s="51" t="s">
        <v>3969</v>
      </c>
      <c r="O70" s="51" t="s">
        <v>3970</v>
      </c>
      <c r="P70" s="51" t="s">
        <v>3971</v>
      </c>
      <c r="Q70" s="51" t="s">
        <v>3159</v>
      </c>
      <c r="R70" s="51" t="s">
        <v>89</v>
      </c>
      <c r="S70" s="51" t="s">
        <v>3971</v>
      </c>
      <c r="T70" s="51" t="s">
        <v>3972</v>
      </c>
      <c r="U70" s="51" t="s">
        <v>3973</v>
      </c>
      <c r="V70" s="51">
        <v>1522869336</v>
      </c>
      <c r="W70" s="51" t="s">
        <v>3974</v>
      </c>
      <c r="X70" s="51" t="s">
        <v>3969</v>
      </c>
      <c r="Y70" s="2" t="s">
        <v>3160</v>
      </c>
      <c r="Z70" s="2">
        <v>3.9573574800000002</v>
      </c>
      <c r="AA70" s="2">
        <v>4.53833061</v>
      </c>
      <c r="AB70" s="2">
        <v>4.0168749999999998</v>
      </c>
      <c r="AC70" s="2">
        <v>163.06122350000001</v>
      </c>
      <c r="AD70" s="2">
        <v>10</v>
      </c>
      <c r="AE70" s="2" t="s">
        <v>3380</v>
      </c>
      <c r="AF70" s="51" t="b">
        <v>0</v>
      </c>
      <c r="AG70" s="51" t="s">
        <v>3975</v>
      </c>
      <c r="AH70" s="51" t="s">
        <v>3976</v>
      </c>
      <c r="AI70" s="51" t="s">
        <v>3977</v>
      </c>
      <c r="AK70" s="51" t="s">
        <v>3978</v>
      </c>
      <c r="AN70" s="51" t="s">
        <v>3979</v>
      </c>
    </row>
    <row r="71" spans="1:40">
      <c r="A71" s="2">
        <v>69</v>
      </c>
      <c r="B71" s="2" t="s">
        <v>3162</v>
      </c>
      <c r="C71" s="51">
        <v>1466212263</v>
      </c>
      <c r="D71" s="51" t="s">
        <v>3980</v>
      </c>
      <c r="E71" s="51">
        <v>170.05790880000001</v>
      </c>
      <c r="F71" s="51" t="s">
        <v>3981</v>
      </c>
      <c r="G71" s="51" t="s">
        <v>3982</v>
      </c>
      <c r="H71" s="51" t="s">
        <v>604</v>
      </c>
      <c r="I71" s="2" t="s">
        <v>3164</v>
      </c>
      <c r="J71" s="51">
        <v>1</v>
      </c>
      <c r="K71" s="51" t="s">
        <v>88</v>
      </c>
      <c r="L71" s="51">
        <v>91528</v>
      </c>
      <c r="M71" s="51" t="s">
        <v>3983</v>
      </c>
      <c r="N71" s="51" t="s">
        <v>3984</v>
      </c>
      <c r="O71" s="51" t="s">
        <v>3985</v>
      </c>
      <c r="P71" s="51" t="s">
        <v>3982</v>
      </c>
      <c r="Q71" s="51" t="s">
        <v>3162</v>
      </c>
      <c r="R71" s="51" t="s">
        <v>89</v>
      </c>
      <c r="S71" s="51" t="s">
        <v>3982</v>
      </c>
      <c r="T71" s="51" t="s">
        <v>3986</v>
      </c>
      <c r="U71" s="51" t="s">
        <v>3162</v>
      </c>
      <c r="V71" s="51">
        <v>1522869336</v>
      </c>
      <c r="W71" s="51" t="s">
        <v>3987</v>
      </c>
      <c r="X71" s="51" t="s">
        <v>3984</v>
      </c>
      <c r="Y71" s="2" t="s">
        <v>3163</v>
      </c>
      <c r="Z71" s="2">
        <v>3.3909086780000002</v>
      </c>
      <c r="AA71" s="2">
        <v>4.4511846410000002</v>
      </c>
      <c r="AB71" s="2">
        <v>4.1156050000000004</v>
      </c>
      <c r="AC71" s="2">
        <v>169.0506235</v>
      </c>
      <c r="AD71" s="2">
        <v>10</v>
      </c>
      <c r="AE71" s="2" t="s">
        <v>3380</v>
      </c>
      <c r="AF71" s="51" t="b">
        <v>0</v>
      </c>
      <c r="AG71" s="51" t="s">
        <v>3988</v>
      </c>
      <c r="AH71" s="51" t="s">
        <v>3989</v>
      </c>
      <c r="AI71" s="51" t="s">
        <v>3990</v>
      </c>
      <c r="AK71" s="51" t="s">
        <v>3991</v>
      </c>
    </row>
    <row r="72" spans="1:40">
      <c r="A72" s="2">
        <v>70</v>
      </c>
      <c r="B72" s="2" t="s">
        <v>233</v>
      </c>
      <c r="C72" s="51">
        <v>1466211677</v>
      </c>
      <c r="D72" s="51" t="s">
        <v>234</v>
      </c>
      <c r="E72" s="51">
        <v>136.03851074799999</v>
      </c>
      <c r="F72" s="51" t="s">
        <v>235</v>
      </c>
      <c r="G72" s="51" t="s">
        <v>236</v>
      </c>
      <c r="H72" s="51" t="s">
        <v>90</v>
      </c>
      <c r="I72" s="2" t="s">
        <v>240</v>
      </c>
      <c r="J72" s="51">
        <v>1</v>
      </c>
      <c r="K72" s="51" t="s">
        <v>88</v>
      </c>
      <c r="L72" s="51">
        <v>790</v>
      </c>
      <c r="M72" s="51" t="s">
        <v>241</v>
      </c>
      <c r="N72" s="51" t="s">
        <v>3992</v>
      </c>
      <c r="O72" s="51" t="s">
        <v>243</v>
      </c>
      <c r="P72" s="51" t="s">
        <v>236</v>
      </c>
      <c r="Q72" s="51" t="s">
        <v>233</v>
      </c>
      <c r="R72" s="51" t="s">
        <v>89</v>
      </c>
      <c r="S72" s="51" t="s">
        <v>236</v>
      </c>
      <c r="T72" s="51" t="s">
        <v>244</v>
      </c>
      <c r="U72" s="51" t="s">
        <v>233</v>
      </c>
      <c r="V72" s="51">
        <v>1522869336</v>
      </c>
      <c r="W72" s="51" t="s">
        <v>245</v>
      </c>
      <c r="X72" s="51" t="s">
        <v>3992</v>
      </c>
      <c r="Y72" s="2" t="s">
        <v>13</v>
      </c>
      <c r="Z72" s="2">
        <v>3.783065541</v>
      </c>
      <c r="AA72" s="2">
        <v>4.5455927740000002</v>
      </c>
      <c r="AB72" s="2">
        <v>4.1550969999999996</v>
      </c>
      <c r="AC72" s="2">
        <v>135.03122350000001</v>
      </c>
      <c r="AD72" s="2">
        <v>10</v>
      </c>
      <c r="AE72" s="2" t="s">
        <v>3380</v>
      </c>
      <c r="AF72" s="51" t="b">
        <v>0</v>
      </c>
      <c r="AG72" s="51" t="s">
        <v>237</v>
      </c>
      <c r="AH72" s="51" t="s">
        <v>238</v>
      </c>
      <c r="AI72" s="51" t="s">
        <v>239</v>
      </c>
      <c r="AJ72" s="51" t="s">
        <v>13</v>
      </c>
      <c r="AK72" s="51" t="s">
        <v>242</v>
      </c>
    </row>
    <row r="73" spans="1:40">
      <c r="A73" s="2">
        <v>71</v>
      </c>
      <c r="B73" s="2" t="s">
        <v>3165</v>
      </c>
      <c r="C73" s="51">
        <v>1466212474</v>
      </c>
      <c r="D73" s="51" t="s">
        <v>3993</v>
      </c>
      <c r="E73" s="51">
        <v>164.047344116</v>
      </c>
      <c r="F73" s="51" t="s">
        <v>3994</v>
      </c>
      <c r="G73" s="51" t="s">
        <v>3995</v>
      </c>
      <c r="H73" s="51" t="s">
        <v>123</v>
      </c>
      <c r="I73" s="2" t="s">
        <v>3097</v>
      </c>
      <c r="J73" s="51">
        <v>1</v>
      </c>
      <c r="K73" s="51" t="s">
        <v>88</v>
      </c>
      <c r="L73" s="51">
        <v>637540</v>
      </c>
      <c r="M73" s="51" t="s">
        <v>3996</v>
      </c>
      <c r="N73" s="51" t="s">
        <v>3997</v>
      </c>
      <c r="O73" s="51" t="s">
        <v>3998</v>
      </c>
      <c r="P73" s="51" t="s">
        <v>3999</v>
      </c>
      <c r="Q73" s="51" t="s">
        <v>3165</v>
      </c>
      <c r="R73" s="51" t="s">
        <v>89</v>
      </c>
      <c r="S73" s="51" t="s">
        <v>3999</v>
      </c>
      <c r="T73" s="51" t="s">
        <v>3166</v>
      </c>
      <c r="U73" s="51" t="s">
        <v>4000</v>
      </c>
      <c r="V73" s="51">
        <v>1522869336</v>
      </c>
      <c r="W73" s="51" t="s">
        <v>4001</v>
      </c>
      <c r="X73" s="51" t="s">
        <v>3997</v>
      </c>
      <c r="Y73" s="2" t="s">
        <v>3166</v>
      </c>
      <c r="Z73" s="2">
        <v>3.993668301</v>
      </c>
      <c r="AA73" s="2">
        <v>4.9740604580000003</v>
      </c>
      <c r="AB73" s="2">
        <v>4.1725709540000002</v>
      </c>
      <c r="AC73" s="2">
        <v>163.04002349999999</v>
      </c>
      <c r="AD73" s="2">
        <v>10</v>
      </c>
      <c r="AE73" s="2" t="s">
        <v>3380</v>
      </c>
      <c r="AF73" s="51" t="b">
        <v>0</v>
      </c>
      <c r="AG73" s="51" t="s">
        <v>4002</v>
      </c>
      <c r="AH73" s="51" t="s">
        <v>4003</v>
      </c>
      <c r="AI73" s="51" t="s">
        <v>4004</v>
      </c>
      <c r="AJ73" s="51" t="s">
        <v>4005</v>
      </c>
      <c r="AK73" s="51" t="s">
        <v>4006</v>
      </c>
    </row>
    <row r="74" spans="1:40">
      <c r="A74" s="2">
        <v>72</v>
      </c>
      <c r="B74" s="2" t="s">
        <v>3169</v>
      </c>
      <c r="C74" s="51">
        <v>1466212961</v>
      </c>
      <c r="D74" s="51" t="s">
        <v>4007</v>
      </c>
      <c r="E74" s="51">
        <v>116.047344116</v>
      </c>
      <c r="G74" s="51" t="s">
        <v>4008</v>
      </c>
      <c r="H74" s="51" t="s">
        <v>4009</v>
      </c>
      <c r="I74" s="2" t="s">
        <v>3112</v>
      </c>
      <c r="J74" s="51">
        <v>1</v>
      </c>
      <c r="K74" s="51" t="s">
        <v>88</v>
      </c>
      <c r="L74" s="51">
        <v>7757</v>
      </c>
      <c r="N74" s="51" t="s">
        <v>4010</v>
      </c>
      <c r="P74" s="51" t="s">
        <v>4008</v>
      </c>
      <c r="Q74" s="51" t="s">
        <v>3169</v>
      </c>
      <c r="R74" s="51" t="s">
        <v>89</v>
      </c>
      <c r="S74" s="51" t="s">
        <v>4008</v>
      </c>
      <c r="T74" s="51" t="s">
        <v>3170</v>
      </c>
      <c r="U74" s="51" t="s">
        <v>3169</v>
      </c>
      <c r="V74" s="51">
        <v>1522869336</v>
      </c>
      <c r="W74" s="51" t="s">
        <v>4011</v>
      </c>
      <c r="X74" s="51" t="s">
        <v>4010</v>
      </c>
      <c r="Y74" s="2" t="s">
        <v>3170</v>
      </c>
      <c r="Z74" s="2">
        <v>1.7932325710000001</v>
      </c>
      <c r="AA74" s="2">
        <v>5.6784903780000002</v>
      </c>
      <c r="AB74" s="2">
        <v>4.2587634999999997</v>
      </c>
      <c r="AC74" s="2">
        <v>175.0611529</v>
      </c>
      <c r="AD74" s="2">
        <v>10</v>
      </c>
      <c r="AE74" s="2" t="s">
        <v>3380</v>
      </c>
      <c r="AF74" s="51" t="b">
        <v>0</v>
      </c>
      <c r="AH74" s="51" t="s">
        <v>4012</v>
      </c>
      <c r="AK74" s="51" t="s">
        <v>4013</v>
      </c>
    </row>
    <row r="75" spans="1:40">
      <c r="A75" s="2">
        <v>73</v>
      </c>
      <c r="B75" s="2" t="s">
        <v>1819</v>
      </c>
      <c r="C75" s="51">
        <v>1466211642</v>
      </c>
      <c r="D75" s="51" t="s">
        <v>1974</v>
      </c>
      <c r="E75" s="51">
        <v>244.06953610400001</v>
      </c>
      <c r="F75" s="51" t="s">
        <v>1975</v>
      </c>
      <c r="G75" s="51" t="s">
        <v>1976</v>
      </c>
      <c r="H75" s="51" t="s">
        <v>123</v>
      </c>
      <c r="I75" s="2" t="s">
        <v>1903</v>
      </c>
      <c r="J75" s="51">
        <v>1</v>
      </c>
      <c r="K75" s="51" t="s">
        <v>88</v>
      </c>
      <c r="L75" s="51">
        <v>6029</v>
      </c>
      <c r="M75" s="51" t="s">
        <v>1980</v>
      </c>
      <c r="N75" s="51" t="s">
        <v>4014</v>
      </c>
      <c r="O75" s="51" t="s">
        <v>1982</v>
      </c>
      <c r="P75" s="51" t="s">
        <v>1983</v>
      </c>
      <c r="Q75" s="51" t="s">
        <v>1819</v>
      </c>
      <c r="R75" s="51" t="s">
        <v>89</v>
      </c>
      <c r="S75" s="51" t="s">
        <v>1983</v>
      </c>
      <c r="T75" s="51" t="s">
        <v>1984</v>
      </c>
      <c r="U75" s="51" t="s">
        <v>1985</v>
      </c>
      <c r="V75" s="51">
        <v>1522869336</v>
      </c>
      <c r="W75" s="51" t="s">
        <v>1986</v>
      </c>
      <c r="X75" s="51" t="s">
        <v>4014</v>
      </c>
      <c r="Y75" s="2" t="s">
        <v>1896</v>
      </c>
      <c r="Z75" s="2">
        <v>4.1970088959999998</v>
      </c>
      <c r="AA75" s="2">
        <v>4.6617873999999997</v>
      </c>
      <c r="AB75" s="2">
        <v>4.2686365000000004</v>
      </c>
      <c r="AC75" s="2">
        <v>243.06222349999999</v>
      </c>
      <c r="AD75" s="2">
        <v>10</v>
      </c>
      <c r="AE75" s="2" t="s">
        <v>3380</v>
      </c>
      <c r="AF75" s="51" t="b">
        <v>0</v>
      </c>
      <c r="AG75" s="51" t="s">
        <v>1977</v>
      </c>
      <c r="AH75" s="51" t="s">
        <v>1978</v>
      </c>
      <c r="AI75" s="51" t="s">
        <v>1979</v>
      </c>
      <c r="AJ75" s="51" t="s">
        <v>1896</v>
      </c>
      <c r="AK75" s="51" t="s">
        <v>1981</v>
      </c>
    </row>
    <row r="76" spans="1:40">
      <c r="A76" s="2">
        <v>74</v>
      </c>
      <c r="B76" s="2" t="s">
        <v>220</v>
      </c>
      <c r="C76" s="51">
        <v>1466211599</v>
      </c>
      <c r="D76" s="51" t="s">
        <v>221</v>
      </c>
      <c r="E76" s="51">
        <v>113.05891184399999</v>
      </c>
      <c r="F76" s="51" t="s">
        <v>222</v>
      </c>
      <c r="G76" s="51" t="s">
        <v>223</v>
      </c>
      <c r="H76" s="51" t="s">
        <v>91</v>
      </c>
      <c r="I76" s="2" t="s">
        <v>227</v>
      </c>
      <c r="J76" s="51">
        <v>1</v>
      </c>
      <c r="K76" s="51" t="s">
        <v>88</v>
      </c>
      <c r="L76" s="51">
        <v>588</v>
      </c>
      <c r="M76" s="51" t="s">
        <v>228</v>
      </c>
      <c r="N76" s="51" t="s">
        <v>4015</v>
      </c>
      <c r="O76" s="51" t="s">
        <v>230</v>
      </c>
      <c r="P76" s="51" t="s">
        <v>223</v>
      </c>
      <c r="Q76" s="51" t="s">
        <v>220</v>
      </c>
      <c r="R76" s="51" t="s">
        <v>89</v>
      </c>
      <c r="S76" s="51" t="s">
        <v>223</v>
      </c>
      <c r="T76" s="51" t="s">
        <v>231</v>
      </c>
      <c r="U76" s="51" t="s">
        <v>220</v>
      </c>
      <c r="V76" s="51">
        <v>1522869336</v>
      </c>
      <c r="W76" s="51" t="s">
        <v>232</v>
      </c>
      <c r="X76" s="51" t="s">
        <v>4015</v>
      </c>
      <c r="Y76" s="2" t="s">
        <v>12</v>
      </c>
      <c r="Z76" s="2">
        <v>3.688657407</v>
      </c>
      <c r="AA76" s="2">
        <v>4.5528549380000003</v>
      </c>
      <c r="AB76" s="2">
        <v>4.2686365000000004</v>
      </c>
      <c r="AC76" s="2">
        <v>112.05162350000001</v>
      </c>
      <c r="AD76" s="2">
        <v>10</v>
      </c>
      <c r="AE76" s="2" t="s">
        <v>3380</v>
      </c>
      <c r="AF76" s="51" t="b">
        <v>0</v>
      </c>
      <c r="AG76" s="51" t="s">
        <v>224</v>
      </c>
      <c r="AH76" s="51" t="s">
        <v>225</v>
      </c>
      <c r="AI76" s="51" t="s">
        <v>226</v>
      </c>
      <c r="AJ76" s="51" t="s">
        <v>12</v>
      </c>
      <c r="AK76" s="51" t="s">
        <v>229</v>
      </c>
    </row>
    <row r="77" spans="1:40">
      <c r="A77" s="2">
        <v>75</v>
      </c>
      <c r="B77" s="2" t="s">
        <v>2467</v>
      </c>
      <c r="C77" s="51">
        <v>1466211863</v>
      </c>
      <c r="D77" s="51" t="s">
        <v>2626</v>
      </c>
      <c r="E77" s="51">
        <v>194.07903816800001</v>
      </c>
      <c r="F77" s="51" t="s">
        <v>2627</v>
      </c>
      <c r="G77" s="51" t="s">
        <v>2628</v>
      </c>
      <c r="H77" s="51" t="s">
        <v>109</v>
      </c>
      <c r="I77" s="2" t="s">
        <v>2436</v>
      </c>
      <c r="J77" s="51">
        <v>1</v>
      </c>
      <c r="K77" s="51" t="s">
        <v>88</v>
      </c>
      <c r="L77" s="51">
        <v>94214</v>
      </c>
      <c r="M77" s="51" t="s">
        <v>2631</v>
      </c>
      <c r="N77" s="51" t="s">
        <v>4016</v>
      </c>
      <c r="O77" s="51" t="s">
        <v>2634</v>
      </c>
      <c r="P77" s="51" t="s">
        <v>2635</v>
      </c>
      <c r="Q77" s="51" t="s">
        <v>2467</v>
      </c>
      <c r="R77" s="51" t="s">
        <v>89</v>
      </c>
      <c r="S77" s="51" t="s">
        <v>2635</v>
      </c>
      <c r="T77" s="51" t="s">
        <v>2636</v>
      </c>
      <c r="U77" s="51" t="s">
        <v>2637</v>
      </c>
      <c r="V77" s="51">
        <v>1522869336</v>
      </c>
      <c r="W77" s="51" t="s">
        <v>2638</v>
      </c>
      <c r="X77" s="51" t="s">
        <v>4016</v>
      </c>
      <c r="Y77" s="2" t="s">
        <v>2468</v>
      </c>
      <c r="Z77" s="2">
        <v>2.7954112200000001</v>
      </c>
      <c r="AA77" s="2">
        <v>3.3037627089999999</v>
      </c>
      <c r="AB77" s="2">
        <v>4.2883825</v>
      </c>
      <c r="AC77" s="2">
        <v>193.07172349999999</v>
      </c>
      <c r="AD77" s="2">
        <v>10</v>
      </c>
      <c r="AE77" s="2" t="s">
        <v>3380</v>
      </c>
      <c r="AF77" s="51" t="b">
        <v>0</v>
      </c>
      <c r="AG77" s="51" t="s">
        <v>2629</v>
      </c>
      <c r="AI77" s="51" t="s">
        <v>2630</v>
      </c>
      <c r="AJ77" s="51" t="s">
        <v>2632</v>
      </c>
    </row>
    <row r="78" spans="1:40">
      <c r="A78" s="2">
        <v>76</v>
      </c>
      <c r="B78" s="2" t="s">
        <v>3172</v>
      </c>
      <c r="C78" s="51">
        <v>1466212137</v>
      </c>
      <c r="D78" s="51" t="s">
        <v>4017</v>
      </c>
      <c r="E78" s="51">
        <v>88.016043988000007</v>
      </c>
      <c r="F78" s="51" t="s">
        <v>4018</v>
      </c>
      <c r="G78" s="51" t="s">
        <v>4019</v>
      </c>
      <c r="H78" s="51" t="s">
        <v>370</v>
      </c>
      <c r="I78" s="2" t="s">
        <v>3174</v>
      </c>
      <c r="J78" s="51">
        <v>1</v>
      </c>
      <c r="K78" s="51" t="s">
        <v>88</v>
      </c>
      <c r="L78" s="51">
        <v>1060</v>
      </c>
      <c r="M78" s="51" t="s">
        <v>4020</v>
      </c>
      <c r="N78" s="51" t="s">
        <v>4021</v>
      </c>
      <c r="O78" s="51" t="s">
        <v>4022</v>
      </c>
      <c r="P78" s="51" t="s">
        <v>4019</v>
      </c>
      <c r="Q78" s="51" t="s">
        <v>3172</v>
      </c>
      <c r="R78" s="51" t="s">
        <v>89</v>
      </c>
      <c r="S78" s="51" t="s">
        <v>4019</v>
      </c>
      <c r="T78" s="51" t="s">
        <v>4023</v>
      </c>
      <c r="U78" s="51" t="s">
        <v>3172</v>
      </c>
      <c r="V78" s="51">
        <v>1522869336</v>
      </c>
      <c r="W78" s="51" t="s">
        <v>4024</v>
      </c>
      <c r="X78" s="51" t="s">
        <v>4021</v>
      </c>
      <c r="Y78" s="2" t="s">
        <v>3173</v>
      </c>
      <c r="Z78" s="2">
        <v>4.3101823479999997</v>
      </c>
      <c r="AA78" s="2">
        <v>4.96468489</v>
      </c>
      <c r="AB78" s="2">
        <v>4.3031920000000001</v>
      </c>
      <c r="AC78" s="2">
        <v>87.008723549999999</v>
      </c>
      <c r="AD78" s="2">
        <v>10</v>
      </c>
      <c r="AE78" s="2" t="s">
        <v>3380</v>
      </c>
      <c r="AF78" s="51" t="b">
        <v>0</v>
      </c>
      <c r="AG78" s="51" t="s">
        <v>4025</v>
      </c>
      <c r="AH78" s="51" t="s">
        <v>4026</v>
      </c>
      <c r="AI78" s="51" t="s">
        <v>4027</v>
      </c>
      <c r="AJ78" s="51" t="s">
        <v>3173</v>
      </c>
      <c r="AK78" s="51" t="s">
        <v>4028</v>
      </c>
      <c r="AL78" s="51" t="s">
        <v>4029</v>
      </c>
      <c r="AM78" s="51" t="s">
        <v>4030</v>
      </c>
    </row>
    <row r="79" spans="1:40">
      <c r="A79" s="2">
        <v>77</v>
      </c>
      <c r="B79" s="2" t="s">
        <v>3175</v>
      </c>
      <c r="C79" s="51">
        <v>1466212719</v>
      </c>
      <c r="D79" s="51" t="s">
        <v>4031</v>
      </c>
      <c r="E79" s="51">
        <v>150.05282342000001</v>
      </c>
      <c r="F79" s="51" t="s">
        <v>4032</v>
      </c>
      <c r="G79" s="51" t="s">
        <v>4033</v>
      </c>
      <c r="H79" s="51" t="s">
        <v>415</v>
      </c>
      <c r="I79" s="2" t="s">
        <v>3177</v>
      </c>
      <c r="J79" s="51">
        <v>1</v>
      </c>
      <c r="K79" s="51" t="s">
        <v>88</v>
      </c>
      <c r="L79" s="51">
        <v>10975657</v>
      </c>
      <c r="M79" s="51" t="s">
        <v>4034</v>
      </c>
      <c r="N79" s="51" t="s">
        <v>4035</v>
      </c>
      <c r="O79" s="51" t="s">
        <v>4036</v>
      </c>
      <c r="P79" s="51" t="s">
        <v>4037</v>
      </c>
      <c r="Q79" s="51" t="s">
        <v>3175</v>
      </c>
      <c r="R79" s="51" t="s">
        <v>89</v>
      </c>
      <c r="S79" s="51" t="s">
        <v>4037</v>
      </c>
      <c r="T79" s="51" t="s">
        <v>4038</v>
      </c>
      <c r="U79" s="51" t="s">
        <v>4039</v>
      </c>
      <c r="V79" s="51">
        <v>1522869336</v>
      </c>
      <c r="W79" s="51" t="s">
        <v>4040</v>
      </c>
      <c r="X79" s="51" t="s">
        <v>4035</v>
      </c>
      <c r="Y79" s="2" t="s">
        <v>3176</v>
      </c>
      <c r="Z79" s="2">
        <v>3.5349463280000002</v>
      </c>
      <c r="AA79" s="2">
        <v>4.0941329660000001</v>
      </c>
      <c r="AB79" s="2">
        <v>4.3309632990000004</v>
      </c>
      <c r="AC79" s="2">
        <v>149.0455235</v>
      </c>
      <c r="AD79" s="2">
        <v>10</v>
      </c>
      <c r="AE79" s="2" t="s">
        <v>3380</v>
      </c>
      <c r="AF79" s="51" t="b">
        <v>0</v>
      </c>
    </row>
    <row r="80" spans="1:40">
      <c r="A80" s="2">
        <v>78</v>
      </c>
      <c r="B80" s="2" t="s">
        <v>3178</v>
      </c>
      <c r="C80" s="51">
        <v>1466212802</v>
      </c>
      <c r="D80" s="51" t="s">
        <v>4041</v>
      </c>
      <c r="E80" s="51">
        <v>122.05790880000001</v>
      </c>
      <c r="F80" s="51" t="s">
        <v>4042</v>
      </c>
      <c r="G80" s="51" t="s">
        <v>4043</v>
      </c>
      <c r="H80" s="51" t="s">
        <v>180</v>
      </c>
      <c r="I80" s="2" t="s">
        <v>3180</v>
      </c>
      <c r="J80" s="51">
        <v>1</v>
      </c>
      <c r="K80" s="51" t="s">
        <v>88</v>
      </c>
      <c r="L80" s="51">
        <v>222285</v>
      </c>
      <c r="M80" s="51" t="s">
        <v>4044</v>
      </c>
      <c r="N80" s="51" t="s">
        <v>4045</v>
      </c>
      <c r="O80" s="51" t="s">
        <v>4046</v>
      </c>
      <c r="P80" s="51" t="s">
        <v>4047</v>
      </c>
      <c r="Q80" s="51" t="s">
        <v>3178</v>
      </c>
      <c r="R80" s="51" t="s">
        <v>89</v>
      </c>
      <c r="S80" s="51" t="s">
        <v>4047</v>
      </c>
      <c r="T80" s="51" t="s">
        <v>4048</v>
      </c>
      <c r="U80" s="51" t="s">
        <v>4049</v>
      </c>
      <c r="V80" s="51">
        <v>1522869336</v>
      </c>
      <c r="W80" s="51" t="s">
        <v>4050</v>
      </c>
      <c r="X80" s="51" t="s">
        <v>4045</v>
      </c>
      <c r="Y80" s="2" t="s">
        <v>3179</v>
      </c>
      <c r="Z80" s="2">
        <v>4.233929625</v>
      </c>
      <c r="AA80" s="2">
        <v>4.9710392839999997</v>
      </c>
      <c r="AB80" s="2">
        <v>4.4117949999999997</v>
      </c>
      <c r="AC80" s="2">
        <v>121.0506235</v>
      </c>
      <c r="AD80" s="2">
        <v>10</v>
      </c>
      <c r="AE80" s="2" t="s">
        <v>3380</v>
      </c>
      <c r="AF80" s="51" t="b">
        <v>0</v>
      </c>
      <c r="AH80" s="51" t="s">
        <v>4051</v>
      </c>
      <c r="AJ80" s="51" t="s">
        <v>3179</v>
      </c>
      <c r="AK80" s="51" t="s">
        <v>4052</v>
      </c>
    </row>
    <row r="81" spans="1:39">
      <c r="A81" s="2">
        <v>79</v>
      </c>
      <c r="B81" s="2" t="s">
        <v>246</v>
      </c>
      <c r="C81" s="51">
        <v>1466211828</v>
      </c>
      <c r="D81" s="51" t="s">
        <v>247</v>
      </c>
      <c r="E81" s="51">
        <v>189.042593084</v>
      </c>
      <c r="F81" s="51" t="s">
        <v>248</v>
      </c>
      <c r="G81" s="51" t="s">
        <v>249</v>
      </c>
      <c r="H81" s="51" t="s">
        <v>250</v>
      </c>
      <c r="I81" s="2" t="s">
        <v>254</v>
      </c>
      <c r="J81" s="51">
        <v>1</v>
      </c>
      <c r="K81" s="51" t="s">
        <v>88</v>
      </c>
      <c r="L81" s="51">
        <v>3845</v>
      </c>
      <c r="M81" s="51" t="s">
        <v>255</v>
      </c>
      <c r="N81" s="51" t="s">
        <v>4053</v>
      </c>
      <c r="O81" s="51" t="s">
        <v>258</v>
      </c>
      <c r="P81" s="51" t="s">
        <v>249</v>
      </c>
      <c r="Q81" s="51" t="s">
        <v>246</v>
      </c>
      <c r="R81" s="51" t="s">
        <v>89</v>
      </c>
      <c r="S81" s="51" t="s">
        <v>249</v>
      </c>
      <c r="T81" s="51" t="s">
        <v>259</v>
      </c>
      <c r="U81" s="51" t="s">
        <v>246</v>
      </c>
      <c r="V81" s="51">
        <v>1522869336</v>
      </c>
      <c r="W81" s="51" t="s">
        <v>260</v>
      </c>
      <c r="X81" s="51" t="s">
        <v>4053</v>
      </c>
      <c r="Y81" s="2" t="s">
        <v>14</v>
      </c>
      <c r="Z81" s="2">
        <v>4.252992806</v>
      </c>
      <c r="AA81" s="2">
        <v>5.0028112519999999</v>
      </c>
      <c r="AB81" s="2">
        <v>4.4364774999999996</v>
      </c>
      <c r="AC81" s="2">
        <v>188.0353235</v>
      </c>
      <c r="AD81" s="2">
        <v>10</v>
      </c>
      <c r="AE81" s="2" t="s">
        <v>3380</v>
      </c>
      <c r="AF81" s="51" t="b">
        <v>0</v>
      </c>
      <c r="AG81" s="51" t="s">
        <v>251</v>
      </c>
      <c r="AH81" s="51" t="s">
        <v>252</v>
      </c>
      <c r="AI81" s="51" t="s">
        <v>253</v>
      </c>
      <c r="AJ81" s="51" t="s">
        <v>256</v>
      </c>
      <c r="AK81" s="51" t="s">
        <v>257</v>
      </c>
    </row>
    <row r="82" spans="1:39">
      <c r="A82" s="2">
        <v>80</v>
      </c>
      <c r="B82" s="2" t="s">
        <v>3181</v>
      </c>
      <c r="C82" s="51">
        <v>1466212940</v>
      </c>
      <c r="D82" s="51" t="s">
        <v>4054</v>
      </c>
      <c r="E82" s="51">
        <v>168.04225873600001</v>
      </c>
      <c r="F82" s="51" t="s">
        <v>4055</v>
      </c>
      <c r="G82" s="51" t="s">
        <v>4056</v>
      </c>
      <c r="H82" s="51" t="s">
        <v>90</v>
      </c>
      <c r="I82" s="2" t="s">
        <v>3183</v>
      </c>
      <c r="J82" s="51">
        <v>1</v>
      </c>
      <c r="K82" s="51" t="s">
        <v>88</v>
      </c>
      <c r="L82" s="51">
        <v>8468</v>
      </c>
      <c r="M82" s="51" t="s">
        <v>4057</v>
      </c>
      <c r="N82" s="51" t="s">
        <v>4058</v>
      </c>
      <c r="O82" s="51" t="s">
        <v>4059</v>
      </c>
      <c r="P82" s="51" t="s">
        <v>4056</v>
      </c>
      <c r="Q82" s="51" t="s">
        <v>3181</v>
      </c>
      <c r="R82" s="51" t="s">
        <v>89</v>
      </c>
      <c r="S82" s="51" t="s">
        <v>4056</v>
      </c>
      <c r="T82" s="51" t="s">
        <v>4060</v>
      </c>
      <c r="U82" s="51" t="s">
        <v>3181</v>
      </c>
      <c r="V82" s="51">
        <v>1522869336</v>
      </c>
      <c r="W82" s="51" t="s">
        <v>4061</v>
      </c>
      <c r="X82" s="51" t="s">
        <v>4058</v>
      </c>
      <c r="Y82" s="2" t="s">
        <v>3182</v>
      </c>
      <c r="Z82" s="2">
        <v>4.0687153909999996</v>
      </c>
      <c r="AA82" s="2">
        <v>4.9138497409999999</v>
      </c>
      <c r="AB82" s="2">
        <v>4.5229540200000002</v>
      </c>
      <c r="AC82" s="2">
        <v>167.03502349999999</v>
      </c>
      <c r="AD82" s="2">
        <v>10</v>
      </c>
      <c r="AE82" s="2" t="s">
        <v>3380</v>
      </c>
      <c r="AF82" s="51" t="b">
        <v>0</v>
      </c>
      <c r="AG82" s="51" t="s">
        <v>4062</v>
      </c>
      <c r="AH82" s="51" t="s">
        <v>4063</v>
      </c>
      <c r="AI82" s="51" t="s">
        <v>4064</v>
      </c>
      <c r="AJ82" s="51" t="s">
        <v>4065</v>
      </c>
      <c r="AK82" s="51" t="s">
        <v>4066</v>
      </c>
    </row>
    <row r="83" spans="1:39">
      <c r="A83" s="2">
        <v>81</v>
      </c>
      <c r="B83" s="2" t="s">
        <v>3184</v>
      </c>
      <c r="C83" s="51">
        <v>1466212301</v>
      </c>
      <c r="D83" s="51" t="s">
        <v>4067</v>
      </c>
      <c r="E83" s="51">
        <v>164.047344116</v>
      </c>
      <c r="F83" s="51" t="s">
        <v>4068</v>
      </c>
      <c r="G83" s="51" t="s">
        <v>4069</v>
      </c>
      <c r="H83" s="51" t="s">
        <v>87</v>
      </c>
      <c r="I83" s="2" t="s">
        <v>3097</v>
      </c>
      <c r="J83" s="51">
        <v>1</v>
      </c>
      <c r="K83" s="51" t="s">
        <v>88</v>
      </c>
      <c r="L83" s="51">
        <v>637542</v>
      </c>
      <c r="M83" s="51" t="s">
        <v>4070</v>
      </c>
      <c r="N83" s="51" t="s">
        <v>4071</v>
      </c>
      <c r="O83" s="51" t="s">
        <v>4072</v>
      </c>
      <c r="P83" s="51" t="s">
        <v>4073</v>
      </c>
      <c r="Q83" s="51" t="s">
        <v>3184</v>
      </c>
      <c r="R83" s="51" t="s">
        <v>89</v>
      </c>
      <c r="S83" s="51" t="s">
        <v>4073</v>
      </c>
      <c r="T83" s="51" t="s">
        <v>4074</v>
      </c>
      <c r="U83" s="51" t="s">
        <v>4075</v>
      </c>
      <c r="V83" s="51">
        <v>1522869336</v>
      </c>
      <c r="W83" s="51" t="s">
        <v>4076</v>
      </c>
      <c r="X83" s="51" t="s">
        <v>4071</v>
      </c>
      <c r="Y83" s="2" t="s">
        <v>3185</v>
      </c>
      <c r="Z83" s="2">
        <v>4.0369434230000003</v>
      </c>
      <c r="AA83" s="2">
        <v>4.9074953480000003</v>
      </c>
      <c r="AB83" s="2">
        <v>4.5517526290000001</v>
      </c>
      <c r="AC83" s="2">
        <v>163.04002349999999</v>
      </c>
      <c r="AD83" s="2">
        <v>10</v>
      </c>
      <c r="AE83" s="2" t="s">
        <v>3380</v>
      </c>
      <c r="AF83" s="51" t="b">
        <v>0</v>
      </c>
      <c r="AG83" s="51" t="s">
        <v>4077</v>
      </c>
      <c r="AH83" s="51" t="s">
        <v>4078</v>
      </c>
      <c r="AI83" s="51" t="s">
        <v>4079</v>
      </c>
      <c r="AJ83" s="51" t="s">
        <v>4080</v>
      </c>
      <c r="AK83" s="51" t="s">
        <v>4081</v>
      </c>
    </row>
    <row r="84" spans="1:39">
      <c r="A84" s="2">
        <v>82</v>
      </c>
      <c r="B84" s="2" t="s">
        <v>1087</v>
      </c>
      <c r="C84" s="51">
        <v>1466211423</v>
      </c>
      <c r="D84" s="51" t="s">
        <v>1093</v>
      </c>
      <c r="E84" s="51">
        <v>376.13828436</v>
      </c>
      <c r="F84" s="51" t="s">
        <v>1094</v>
      </c>
      <c r="G84" s="51" t="s">
        <v>1095</v>
      </c>
      <c r="H84" s="51" t="s">
        <v>87</v>
      </c>
      <c r="I84" s="2" t="s">
        <v>1090</v>
      </c>
      <c r="J84" s="51">
        <v>1</v>
      </c>
      <c r="K84" s="51" t="s">
        <v>88</v>
      </c>
      <c r="L84" s="51">
        <v>493570</v>
      </c>
      <c r="M84" s="51" t="s">
        <v>1099</v>
      </c>
      <c r="N84" s="51" t="s">
        <v>4082</v>
      </c>
      <c r="O84" s="51" t="s">
        <v>1101</v>
      </c>
      <c r="P84" s="51" t="s">
        <v>1102</v>
      </c>
      <c r="Q84" s="51" t="s">
        <v>1087</v>
      </c>
      <c r="R84" s="51" t="s">
        <v>89</v>
      </c>
      <c r="S84" s="51" t="s">
        <v>1102</v>
      </c>
      <c r="T84" s="51" t="s">
        <v>1103</v>
      </c>
      <c r="U84" s="51" t="s">
        <v>1104</v>
      </c>
      <c r="V84" s="51">
        <v>1522869336</v>
      </c>
      <c r="W84" s="51" t="s">
        <v>1105</v>
      </c>
      <c r="X84" s="51" t="s">
        <v>4082</v>
      </c>
      <c r="Y84" s="2" t="s">
        <v>1084</v>
      </c>
      <c r="Z84" s="2">
        <v>4.3991438589999996</v>
      </c>
      <c r="AA84" s="2">
        <v>5.0472920070000002</v>
      </c>
      <c r="AB84" s="2">
        <v>4.5549534999999999</v>
      </c>
      <c r="AC84" s="2">
        <v>375.13102350000003</v>
      </c>
      <c r="AD84" s="2">
        <v>10</v>
      </c>
      <c r="AE84" s="2" t="s">
        <v>3380</v>
      </c>
      <c r="AF84" s="51" t="b">
        <v>0</v>
      </c>
      <c r="AG84" s="51" t="s">
        <v>1096</v>
      </c>
      <c r="AH84" s="51" t="s">
        <v>1097</v>
      </c>
      <c r="AI84" s="51" t="s">
        <v>1098</v>
      </c>
      <c r="AJ84" s="51" t="s">
        <v>1084</v>
      </c>
      <c r="AK84" s="51" t="s">
        <v>1100</v>
      </c>
    </row>
    <row r="85" spans="1:39">
      <c r="A85" s="2">
        <v>83</v>
      </c>
      <c r="B85" s="2" t="s">
        <v>3186</v>
      </c>
      <c r="C85" s="51">
        <v>1466212980</v>
      </c>
      <c r="D85" s="51" t="s">
        <v>4083</v>
      </c>
      <c r="E85" s="51">
        <v>154.02660867200001</v>
      </c>
      <c r="F85" s="51" t="s">
        <v>4084</v>
      </c>
      <c r="G85" s="51" t="s">
        <v>4085</v>
      </c>
      <c r="H85" s="51" t="s">
        <v>90</v>
      </c>
      <c r="I85" s="2" t="s">
        <v>3133</v>
      </c>
      <c r="J85" s="51">
        <v>1</v>
      </c>
      <c r="K85" s="51" t="s">
        <v>88</v>
      </c>
      <c r="L85" s="51">
        <v>3469</v>
      </c>
      <c r="M85" s="51" t="s">
        <v>4086</v>
      </c>
      <c r="N85" s="51" t="s">
        <v>4087</v>
      </c>
      <c r="O85" s="51" t="s">
        <v>4088</v>
      </c>
      <c r="P85" s="51" t="s">
        <v>4085</v>
      </c>
      <c r="Q85" s="51" t="s">
        <v>3186</v>
      </c>
      <c r="R85" s="51" t="s">
        <v>89</v>
      </c>
      <c r="S85" s="51" t="s">
        <v>4085</v>
      </c>
      <c r="T85" s="51" t="s">
        <v>4089</v>
      </c>
      <c r="U85" s="51" t="s">
        <v>3186</v>
      </c>
      <c r="V85" s="51">
        <v>1522869336</v>
      </c>
      <c r="W85" s="51" t="s">
        <v>4090</v>
      </c>
      <c r="X85" s="51" t="s">
        <v>4087</v>
      </c>
      <c r="Y85" s="2" t="s">
        <v>3187</v>
      </c>
      <c r="Z85" s="2">
        <v>3.147328318</v>
      </c>
      <c r="AA85" s="2">
        <v>4.4817509759999998</v>
      </c>
      <c r="AB85" s="2">
        <v>4.5993820000000003</v>
      </c>
      <c r="AC85" s="2">
        <v>153.01932350000001</v>
      </c>
      <c r="AD85" s="2">
        <v>10</v>
      </c>
      <c r="AE85" s="2" t="s">
        <v>3380</v>
      </c>
      <c r="AF85" s="51" t="b">
        <v>0</v>
      </c>
      <c r="AG85" s="51" t="s">
        <v>4091</v>
      </c>
      <c r="AH85" s="51" t="s">
        <v>4092</v>
      </c>
      <c r="AI85" s="51" t="s">
        <v>4093</v>
      </c>
      <c r="AJ85" s="51" t="s">
        <v>4094</v>
      </c>
      <c r="AK85" s="51" t="s">
        <v>4095</v>
      </c>
    </row>
    <row r="86" spans="1:39">
      <c r="A86" s="2">
        <v>84</v>
      </c>
      <c r="B86" s="2" t="s">
        <v>2469</v>
      </c>
      <c r="C86" s="51">
        <v>1466212180</v>
      </c>
      <c r="D86" s="51" t="s">
        <v>2642</v>
      </c>
      <c r="E86" s="51">
        <v>152.033425368</v>
      </c>
      <c r="F86" s="51" t="s">
        <v>2643</v>
      </c>
      <c r="G86" s="51" t="s">
        <v>2644</v>
      </c>
      <c r="H86" s="51" t="s">
        <v>90</v>
      </c>
      <c r="I86" s="2" t="s">
        <v>2437</v>
      </c>
      <c r="J86" s="51">
        <v>1</v>
      </c>
      <c r="K86" s="51" t="s">
        <v>88</v>
      </c>
      <c r="L86" s="51">
        <v>1188</v>
      </c>
      <c r="M86" s="51" t="s">
        <v>2648</v>
      </c>
      <c r="N86" s="51" t="s">
        <v>4096</v>
      </c>
      <c r="O86" s="51" t="s">
        <v>2651</v>
      </c>
      <c r="P86" s="51" t="s">
        <v>2644</v>
      </c>
      <c r="Q86" s="51" t="s">
        <v>2469</v>
      </c>
      <c r="R86" s="51" t="s">
        <v>89</v>
      </c>
      <c r="S86" s="51" t="s">
        <v>2644</v>
      </c>
      <c r="T86" s="51" t="s">
        <v>2652</v>
      </c>
      <c r="U86" s="51" t="s">
        <v>2469</v>
      </c>
      <c r="V86" s="51">
        <v>1522869336</v>
      </c>
      <c r="W86" s="51" t="s">
        <v>2653</v>
      </c>
      <c r="X86" s="51" t="s">
        <v>4096</v>
      </c>
      <c r="Y86" s="2" t="s">
        <v>2470</v>
      </c>
      <c r="Z86" s="2">
        <v>4.4563334010000002</v>
      </c>
      <c r="AA86" s="2">
        <v>5.0917727619999997</v>
      </c>
      <c r="AB86" s="2">
        <v>4.6536834999999996</v>
      </c>
      <c r="AC86" s="2">
        <v>151.02612350000001</v>
      </c>
      <c r="AD86" s="2">
        <v>10</v>
      </c>
      <c r="AE86" s="2" t="s">
        <v>3380</v>
      </c>
      <c r="AF86" s="51" t="b">
        <v>0</v>
      </c>
      <c r="AG86" s="51" t="s">
        <v>2645</v>
      </c>
      <c r="AH86" s="51" t="s">
        <v>2646</v>
      </c>
      <c r="AI86" s="51" t="s">
        <v>2647</v>
      </c>
      <c r="AJ86" s="51" t="s">
        <v>2470</v>
      </c>
      <c r="AK86" s="51" t="s">
        <v>2650</v>
      </c>
    </row>
    <row r="87" spans="1:39">
      <c r="A87" s="2">
        <v>85</v>
      </c>
      <c r="B87" s="2" t="s">
        <v>3188</v>
      </c>
      <c r="C87" s="51">
        <v>1466211519</v>
      </c>
      <c r="D87" s="51" t="s">
        <v>4097</v>
      </c>
      <c r="E87" s="51">
        <v>207.089543276</v>
      </c>
      <c r="F87" s="51" t="s">
        <v>4098</v>
      </c>
      <c r="G87" s="51" t="s">
        <v>4099</v>
      </c>
      <c r="H87" s="51" t="s">
        <v>180</v>
      </c>
      <c r="I87" s="2" t="s">
        <v>3190</v>
      </c>
      <c r="J87" s="51">
        <v>1</v>
      </c>
      <c r="K87" s="51" t="s">
        <v>88</v>
      </c>
      <c r="L87" s="51">
        <v>74839</v>
      </c>
      <c r="M87" s="51" t="s">
        <v>4100</v>
      </c>
      <c r="N87" s="51" t="s">
        <v>4101</v>
      </c>
      <c r="O87" s="51" t="s">
        <v>4102</v>
      </c>
      <c r="P87" s="51" t="s">
        <v>4103</v>
      </c>
      <c r="Q87" s="51" t="s">
        <v>3188</v>
      </c>
      <c r="R87" s="51" t="s">
        <v>89</v>
      </c>
      <c r="S87" s="51" t="s">
        <v>4103</v>
      </c>
      <c r="T87" s="51" t="s">
        <v>4104</v>
      </c>
      <c r="U87" s="51" t="s">
        <v>4105</v>
      </c>
      <c r="V87" s="51">
        <v>1522869336</v>
      </c>
      <c r="W87" s="51" t="s">
        <v>4106</v>
      </c>
      <c r="X87" s="51" t="s">
        <v>4101</v>
      </c>
      <c r="Y87" s="2" t="s">
        <v>3189</v>
      </c>
      <c r="Z87" s="2">
        <v>4.2212208379999998</v>
      </c>
      <c r="AA87" s="2">
        <v>4.7613442949999998</v>
      </c>
      <c r="AB87" s="2">
        <v>4.6882390000000003</v>
      </c>
      <c r="AC87" s="2">
        <v>206.0822235</v>
      </c>
      <c r="AD87" s="2">
        <v>10</v>
      </c>
      <c r="AE87" s="2" t="s">
        <v>3380</v>
      </c>
      <c r="AF87" s="51" t="b">
        <v>0</v>
      </c>
      <c r="AG87" s="51" t="s">
        <v>4107</v>
      </c>
      <c r="AH87" s="51" t="s">
        <v>4108</v>
      </c>
      <c r="AI87" s="51" t="s">
        <v>4109</v>
      </c>
      <c r="AJ87" s="51" t="s">
        <v>4110</v>
      </c>
      <c r="AK87" s="51" t="s">
        <v>4111</v>
      </c>
    </row>
    <row r="88" spans="1:39">
      <c r="A88" s="2">
        <v>86</v>
      </c>
      <c r="B88" s="2" t="s">
        <v>3191</v>
      </c>
      <c r="C88" s="51">
        <v>1466211506</v>
      </c>
      <c r="D88" s="51" t="s">
        <v>4112</v>
      </c>
      <c r="E88" s="51">
        <v>104.047344116</v>
      </c>
      <c r="F88" s="51" t="s">
        <v>4113</v>
      </c>
      <c r="G88" s="51" t="s">
        <v>4114</v>
      </c>
      <c r="H88" s="51" t="s">
        <v>785</v>
      </c>
      <c r="I88" s="2" t="s">
        <v>3193</v>
      </c>
      <c r="J88" s="51">
        <v>1</v>
      </c>
      <c r="K88" s="51" t="s">
        <v>88</v>
      </c>
      <c r="L88" s="51">
        <v>11671</v>
      </c>
      <c r="M88" s="51" t="s">
        <v>4115</v>
      </c>
      <c r="N88" s="51" t="s">
        <v>4116</v>
      </c>
      <c r="O88" s="51" t="s">
        <v>4117</v>
      </c>
      <c r="P88" s="51" t="s">
        <v>4114</v>
      </c>
      <c r="Q88" s="51" t="s">
        <v>3191</v>
      </c>
      <c r="R88" s="51" t="s">
        <v>89</v>
      </c>
      <c r="S88" s="51" t="s">
        <v>4114</v>
      </c>
      <c r="T88" s="51" t="s">
        <v>4118</v>
      </c>
      <c r="U88" s="51" t="s">
        <v>3191</v>
      </c>
      <c r="V88" s="51">
        <v>1522869336</v>
      </c>
      <c r="W88" s="51" t="s">
        <v>4119</v>
      </c>
      <c r="X88" s="51" t="s">
        <v>4116</v>
      </c>
      <c r="Y88" s="2" t="s">
        <v>3192</v>
      </c>
      <c r="Z88" s="2">
        <v>5.3204656860000004</v>
      </c>
      <c r="AA88" s="2">
        <v>6.6857525420000004</v>
      </c>
      <c r="AB88" s="2">
        <v>4.7573499999999997</v>
      </c>
      <c r="AC88" s="2">
        <v>103.0400235</v>
      </c>
      <c r="AD88" s="2">
        <v>10</v>
      </c>
      <c r="AE88" s="2" t="s">
        <v>3380</v>
      </c>
      <c r="AF88" s="51" t="b">
        <v>0</v>
      </c>
      <c r="AH88" s="51" t="s">
        <v>4120</v>
      </c>
      <c r="AK88" s="51" t="s">
        <v>4121</v>
      </c>
      <c r="AL88" s="51" t="s">
        <v>4122</v>
      </c>
      <c r="AM88" s="51" t="s">
        <v>4123</v>
      </c>
    </row>
    <row r="89" spans="1:39">
      <c r="A89" s="2">
        <v>87</v>
      </c>
      <c r="B89" s="2" t="s">
        <v>3194</v>
      </c>
      <c r="C89" s="51">
        <v>1466212564</v>
      </c>
      <c r="D89" s="51" t="s">
        <v>4124</v>
      </c>
      <c r="E89" s="51">
        <v>182.05790880000001</v>
      </c>
      <c r="F89" s="51" t="s">
        <v>4125</v>
      </c>
      <c r="G89" s="51" t="s">
        <v>4126</v>
      </c>
      <c r="H89" s="51" t="s">
        <v>90</v>
      </c>
      <c r="I89" s="2" t="s">
        <v>3032</v>
      </c>
      <c r="J89" s="51">
        <v>1</v>
      </c>
      <c r="K89" s="51" t="s">
        <v>88</v>
      </c>
      <c r="L89" s="51">
        <v>1738</v>
      </c>
      <c r="M89" s="51" t="s">
        <v>4127</v>
      </c>
      <c r="N89" s="51" t="s">
        <v>4128</v>
      </c>
      <c r="O89" s="51" t="s">
        <v>4129</v>
      </c>
      <c r="P89" s="51" t="s">
        <v>4126</v>
      </c>
      <c r="Q89" s="51" t="s">
        <v>3194</v>
      </c>
      <c r="R89" s="51" t="s">
        <v>89</v>
      </c>
      <c r="S89" s="51" t="s">
        <v>4126</v>
      </c>
      <c r="T89" s="51" t="s">
        <v>4130</v>
      </c>
      <c r="U89" s="51" t="s">
        <v>3194</v>
      </c>
      <c r="V89" s="51">
        <v>1522869336</v>
      </c>
      <c r="W89" s="51" t="s">
        <v>4131</v>
      </c>
      <c r="X89" s="51" t="s">
        <v>4128</v>
      </c>
      <c r="Y89" s="2" t="s">
        <v>3195</v>
      </c>
      <c r="Z89" s="2">
        <v>6.2935956790000001</v>
      </c>
      <c r="AA89" s="2">
        <v>7.0052877630000001</v>
      </c>
      <c r="AB89" s="2">
        <v>4.8165880000000003</v>
      </c>
      <c r="AC89" s="2">
        <v>181.0506235</v>
      </c>
      <c r="AD89" s="2">
        <v>10</v>
      </c>
      <c r="AE89" s="2" t="s">
        <v>3380</v>
      </c>
      <c r="AF89" s="51" t="b">
        <v>0</v>
      </c>
      <c r="AG89" s="51" t="s">
        <v>4132</v>
      </c>
      <c r="AH89" s="51" t="s">
        <v>4133</v>
      </c>
      <c r="AI89" s="51" t="s">
        <v>4134</v>
      </c>
      <c r="AJ89" s="51" t="s">
        <v>4135</v>
      </c>
      <c r="AK89" s="51" t="s">
        <v>4136</v>
      </c>
    </row>
    <row r="90" spans="1:39">
      <c r="A90" s="2">
        <v>88</v>
      </c>
      <c r="B90" s="2" t="s">
        <v>2471</v>
      </c>
      <c r="C90" s="51">
        <v>1466211424</v>
      </c>
      <c r="D90" s="51" t="s">
        <v>2654</v>
      </c>
      <c r="E90" s="51">
        <v>214.131742436</v>
      </c>
      <c r="F90" s="51" t="s">
        <v>2655</v>
      </c>
      <c r="G90" s="51" t="s">
        <v>2656</v>
      </c>
      <c r="H90" s="51" t="s">
        <v>2657</v>
      </c>
      <c r="I90" s="2" t="s">
        <v>2438</v>
      </c>
      <c r="J90" s="51">
        <v>1</v>
      </c>
      <c r="K90" s="51" t="s">
        <v>88</v>
      </c>
      <c r="L90" s="51">
        <v>445027</v>
      </c>
      <c r="M90" s="51" t="s">
        <v>2659</v>
      </c>
      <c r="N90" s="51" t="s">
        <v>4137</v>
      </c>
      <c r="O90" s="51" t="s">
        <v>2662</v>
      </c>
      <c r="P90" s="51" t="s">
        <v>2663</v>
      </c>
      <c r="Q90" s="51" t="s">
        <v>2471</v>
      </c>
      <c r="R90" s="51" t="s">
        <v>89</v>
      </c>
      <c r="S90" s="51" t="s">
        <v>2663</v>
      </c>
      <c r="T90" s="51" t="s">
        <v>2664</v>
      </c>
      <c r="U90" s="51" t="s">
        <v>2665</v>
      </c>
      <c r="V90" s="51">
        <v>1522869336</v>
      </c>
      <c r="W90" s="51" t="s">
        <v>2666</v>
      </c>
      <c r="X90" s="51" t="s">
        <v>4137</v>
      </c>
      <c r="Y90" s="2" t="s">
        <v>2472</v>
      </c>
      <c r="Z90" s="2">
        <v>3.7155274149999999</v>
      </c>
      <c r="AA90" s="2">
        <v>4.7104438999999996</v>
      </c>
      <c r="AB90" s="2">
        <v>4.8215244999999998</v>
      </c>
      <c r="AC90" s="2">
        <v>213.12442350000001</v>
      </c>
      <c r="AD90" s="2">
        <v>10</v>
      </c>
      <c r="AE90" s="2" t="s">
        <v>3380</v>
      </c>
      <c r="AF90" s="51" t="b">
        <v>0</v>
      </c>
      <c r="AH90" s="51" t="s">
        <v>2658</v>
      </c>
      <c r="AK90" s="51" t="s">
        <v>2661</v>
      </c>
    </row>
    <row r="91" spans="1:39">
      <c r="A91" s="2">
        <v>89</v>
      </c>
      <c r="B91" s="2" t="s">
        <v>3196</v>
      </c>
      <c r="C91" s="51">
        <v>1466211378</v>
      </c>
      <c r="D91" s="51" t="s">
        <v>4138</v>
      </c>
      <c r="E91" s="51">
        <v>104.047344116</v>
      </c>
      <c r="F91" s="51" t="s">
        <v>4139</v>
      </c>
      <c r="G91" s="51" t="s">
        <v>4140</v>
      </c>
      <c r="H91" s="51" t="s">
        <v>4141</v>
      </c>
      <c r="I91" s="2" t="s">
        <v>3193</v>
      </c>
      <c r="J91" s="51">
        <v>1</v>
      </c>
      <c r="K91" s="51" t="s">
        <v>88</v>
      </c>
      <c r="L91" s="51">
        <v>440864</v>
      </c>
      <c r="M91" s="51" t="s">
        <v>4142</v>
      </c>
      <c r="N91" s="51" t="s">
        <v>4143</v>
      </c>
      <c r="O91" s="51" t="s">
        <v>4144</v>
      </c>
      <c r="P91" s="51" t="s">
        <v>4145</v>
      </c>
      <c r="Q91" s="51" t="s">
        <v>3196</v>
      </c>
      <c r="R91" s="51" t="s">
        <v>89</v>
      </c>
      <c r="S91" s="51" t="s">
        <v>4145</v>
      </c>
      <c r="T91" s="51" t="s">
        <v>4146</v>
      </c>
      <c r="U91" s="51" t="s">
        <v>4147</v>
      </c>
      <c r="V91" s="51">
        <v>1522869336</v>
      </c>
      <c r="W91" s="51" t="s">
        <v>4148</v>
      </c>
      <c r="X91" s="51" t="s">
        <v>4143</v>
      </c>
      <c r="Y91" s="2" t="s">
        <v>3197</v>
      </c>
      <c r="Z91" s="2">
        <v>4.3836465139999996</v>
      </c>
      <c r="AA91" s="2">
        <v>5.2914170299999999</v>
      </c>
      <c r="AB91" s="2">
        <v>4.9449370000000004</v>
      </c>
      <c r="AC91" s="2">
        <v>103.0400235</v>
      </c>
      <c r="AD91" s="2">
        <v>10</v>
      </c>
      <c r="AE91" s="2" t="s">
        <v>3380</v>
      </c>
      <c r="AF91" s="51" t="b">
        <v>0</v>
      </c>
      <c r="AG91" s="51" t="s">
        <v>4149</v>
      </c>
      <c r="AI91" s="51" t="s">
        <v>4150</v>
      </c>
      <c r="AJ91" s="51" t="s">
        <v>4151</v>
      </c>
      <c r="AL91" s="51" t="s">
        <v>4152</v>
      </c>
      <c r="AM91" s="51" t="s">
        <v>4153</v>
      </c>
    </row>
    <row r="92" spans="1:39">
      <c r="A92" s="2">
        <v>90</v>
      </c>
      <c r="B92" s="2" t="s">
        <v>3198</v>
      </c>
      <c r="C92" s="51">
        <v>1466212980</v>
      </c>
      <c r="D92" s="51" t="s">
        <v>4154</v>
      </c>
      <c r="E92" s="51">
        <v>173.10519334</v>
      </c>
      <c r="F92" s="51" t="s">
        <v>4155</v>
      </c>
      <c r="G92" s="51" t="s">
        <v>4156</v>
      </c>
      <c r="H92" s="51" t="s">
        <v>91</v>
      </c>
      <c r="I92" s="2" t="s">
        <v>3200</v>
      </c>
      <c r="J92" s="51">
        <v>1</v>
      </c>
      <c r="K92" s="51" t="s">
        <v>88</v>
      </c>
      <c r="L92" s="51">
        <v>70912</v>
      </c>
      <c r="M92" s="51" t="s">
        <v>4157</v>
      </c>
      <c r="N92" s="51" t="s">
        <v>4158</v>
      </c>
      <c r="O92" s="51" t="s">
        <v>4159</v>
      </c>
      <c r="P92" s="51" t="s">
        <v>4160</v>
      </c>
      <c r="Q92" s="51" t="s">
        <v>3198</v>
      </c>
      <c r="R92" s="51" t="s">
        <v>89</v>
      </c>
      <c r="S92" s="51" t="s">
        <v>4160</v>
      </c>
      <c r="T92" s="51" t="s">
        <v>4161</v>
      </c>
      <c r="U92" s="51" t="s">
        <v>4162</v>
      </c>
      <c r="V92" s="51">
        <v>1522869336</v>
      </c>
      <c r="W92" s="51" t="s">
        <v>4163</v>
      </c>
      <c r="X92" s="51" t="s">
        <v>4158</v>
      </c>
      <c r="Y92" s="2" t="s">
        <v>3199</v>
      </c>
      <c r="Z92" s="2">
        <v>4.1875680830000004</v>
      </c>
      <c r="AA92" s="2">
        <v>5.0227169570000001</v>
      </c>
      <c r="AB92" s="2">
        <v>4.9696195000000003</v>
      </c>
      <c r="AC92" s="2">
        <v>172.09792350000001</v>
      </c>
      <c r="AD92" s="2">
        <v>10</v>
      </c>
      <c r="AE92" s="2" t="s">
        <v>3380</v>
      </c>
      <c r="AF92" s="51" t="b">
        <v>0</v>
      </c>
      <c r="AG92" s="51" t="s">
        <v>4164</v>
      </c>
      <c r="AH92" s="51" t="s">
        <v>4165</v>
      </c>
      <c r="AI92" s="51" t="s">
        <v>4166</v>
      </c>
      <c r="AJ92" s="51" t="s">
        <v>4167</v>
      </c>
      <c r="AK92" s="51" t="s">
        <v>4168</v>
      </c>
    </row>
    <row r="93" spans="1:39">
      <c r="A93" s="2">
        <v>91</v>
      </c>
      <c r="B93" s="2" t="s">
        <v>261</v>
      </c>
      <c r="C93" s="51">
        <v>1466212406</v>
      </c>
      <c r="D93" s="51" t="s">
        <v>262</v>
      </c>
      <c r="E93" s="51">
        <v>111.04326177999999</v>
      </c>
      <c r="F93" s="51" t="s">
        <v>263</v>
      </c>
      <c r="G93" s="51" t="s">
        <v>264</v>
      </c>
      <c r="H93" s="51" t="s">
        <v>90</v>
      </c>
      <c r="I93" s="2" t="s">
        <v>268</v>
      </c>
      <c r="J93" s="51">
        <v>1</v>
      </c>
      <c r="K93" s="51" t="s">
        <v>88</v>
      </c>
      <c r="L93" s="51">
        <v>597</v>
      </c>
      <c r="M93" s="51" t="s">
        <v>269</v>
      </c>
      <c r="N93" s="51" t="s">
        <v>4169</v>
      </c>
      <c r="O93" s="51" t="s">
        <v>271</v>
      </c>
      <c r="P93" s="51" t="s">
        <v>264</v>
      </c>
      <c r="Q93" s="51" t="s">
        <v>261</v>
      </c>
      <c r="R93" s="51" t="s">
        <v>89</v>
      </c>
      <c r="S93" s="51" t="s">
        <v>264</v>
      </c>
      <c r="T93" s="51" t="s">
        <v>272</v>
      </c>
      <c r="U93" s="51" t="s">
        <v>261</v>
      </c>
      <c r="V93" s="51">
        <v>1522869336</v>
      </c>
      <c r="W93" s="51" t="s">
        <v>273</v>
      </c>
      <c r="X93" s="51" t="s">
        <v>4169</v>
      </c>
      <c r="Y93" s="2" t="s">
        <v>15</v>
      </c>
      <c r="Z93" s="2">
        <v>4.7031817360000003</v>
      </c>
      <c r="AA93" s="2">
        <v>5.4802332969999998</v>
      </c>
      <c r="AB93" s="2">
        <v>5.0288575</v>
      </c>
      <c r="AC93" s="2">
        <v>110.0360235</v>
      </c>
      <c r="AD93" s="2">
        <v>10</v>
      </c>
      <c r="AE93" s="2" t="s">
        <v>3380</v>
      </c>
      <c r="AF93" s="51" t="b">
        <v>0</v>
      </c>
      <c r="AG93" s="51" t="s">
        <v>265</v>
      </c>
      <c r="AH93" s="51" t="s">
        <v>266</v>
      </c>
      <c r="AI93" s="51" t="s">
        <v>267</v>
      </c>
      <c r="AJ93" s="51" t="s">
        <v>15</v>
      </c>
      <c r="AK93" s="51" t="s">
        <v>270</v>
      </c>
    </row>
    <row r="94" spans="1:39">
      <c r="A94" s="2">
        <v>92</v>
      </c>
      <c r="B94" s="2" t="s">
        <v>3201</v>
      </c>
      <c r="C94" s="51">
        <v>1466212474</v>
      </c>
      <c r="D94" s="51" t="s">
        <v>4170</v>
      </c>
      <c r="E94" s="51">
        <v>164.06847348400001</v>
      </c>
      <c r="F94" s="51" t="s">
        <v>4171</v>
      </c>
      <c r="G94" s="51" t="s">
        <v>4172</v>
      </c>
      <c r="H94" s="51" t="s">
        <v>415</v>
      </c>
      <c r="I94" s="2" t="s">
        <v>3161</v>
      </c>
      <c r="J94" s="51">
        <v>1</v>
      </c>
      <c r="K94" s="51" t="s">
        <v>88</v>
      </c>
      <c r="L94" s="51">
        <v>439268</v>
      </c>
      <c r="M94" s="51" t="s">
        <v>4173</v>
      </c>
      <c r="N94" s="51" t="s">
        <v>4174</v>
      </c>
      <c r="O94" s="51" t="s">
        <v>4175</v>
      </c>
      <c r="P94" s="51" t="s">
        <v>4176</v>
      </c>
      <c r="Q94" s="51" t="s">
        <v>3201</v>
      </c>
      <c r="R94" s="51" t="s">
        <v>89</v>
      </c>
      <c r="S94" s="51" t="s">
        <v>4176</v>
      </c>
      <c r="T94" s="51" t="s">
        <v>4177</v>
      </c>
      <c r="U94" s="51" t="s">
        <v>4178</v>
      </c>
      <c r="V94" s="51">
        <v>1522869336</v>
      </c>
      <c r="W94" s="51" t="s">
        <v>4179</v>
      </c>
      <c r="X94" s="51" t="s">
        <v>4174</v>
      </c>
      <c r="Y94" s="2" t="s">
        <v>3202</v>
      </c>
      <c r="Z94" s="2">
        <v>3.9479166669999999</v>
      </c>
      <c r="AA94" s="2">
        <v>4.5724627809999996</v>
      </c>
      <c r="AB94" s="2">
        <v>5.0288575</v>
      </c>
      <c r="AC94" s="2">
        <v>163.06122350000001</v>
      </c>
      <c r="AD94" s="2">
        <v>10</v>
      </c>
      <c r="AE94" s="2" t="s">
        <v>3380</v>
      </c>
      <c r="AF94" s="51" t="b">
        <v>0</v>
      </c>
      <c r="AG94" s="51" t="s">
        <v>4180</v>
      </c>
      <c r="AI94" s="51" t="s">
        <v>4181</v>
      </c>
    </row>
    <row r="95" spans="1:39">
      <c r="A95" s="2">
        <v>93</v>
      </c>
      <c r="B95" s="2" t="s">
        <v>1395</v>
      </c>
      <c r="C95" s="51">
        <v>1466212537</v>
      </c>
      <c r="D95" s="51" t="s">
        <v>1500</v>
      </c>
      <c r="E95" s="51">
        <v>179.058243148</v>
      </c>
      <c r="F95" s="51" t="s">
        <v>1501</v>
      </c>
      <c r="G95" s="51" t="s">
        <v>1502</v>
      </c>
      <c r="H95" s="51" t="s">
        <v>90</v>
      </c>
      <c r="I95" s="2" t="s">
        <v>1373</v>
      </c>
      <c r="J95" s="51">
        <v>1</v>
      </c>
      <c r="K95" s="51" t="s">
        <v>88</v>
      </c>
      <c r="L95" s="51">
        <v>464</v>
      </c>
      <c r="M95" s="51" t="s">
        <v>1506</v>
      </c>
      <c r="N95" s="51" t="s">
        <v>4182</v>
      </c>
      <c r="O95" s="51" t="s">
        <v>1509</v>
      </c>
      <c r="P95" s="51" t="s">
        <v>1502</v>
      </c>
      <c r="Q95" s="51" t="s">
        <v>1395</v>
      </c>
      <c r="R95" s="51" t="s">
        <v>89</v>
      </c>
      <c r="S95" s="51" t="s">
        <v>1502</v>
      </c>
      <c r="T95" s="51" t="s">
        <v>1510</v>
      </c>
      <c r="U95" s="51" t="s">
        <v>1395</v>
      </c>
      <c r="V95" s="51">
        <v>1522869336</v>
      </c>
      <c r="W95" s="51" t="s">
        <v>1511</v>
      </c>
      <c r="X95" s="51" t="s">
        <v>4182</v>
      </c>
      <c r="Y95" s="2" t="s">
        <v>1396</v>
      </c>
      <c r="Z95" s="2">
        <v>4.49984114</v>
      </c>
      <c r="AA95" s="2">
        <v>5.53833061</v>
      </c>
      <c r="AB95" s="2">
        <v>5.0683495000000001</v>
      </c>
      <c r="AC95" s="2">
        <v>178.05092350000001</v>
      </c>
      <c r="AD95" s="2">
        <v>10</v>
      </c>
      <c r="AE95" s="2" t="s">
        <v>3380</v>
      </c>
      <c r="AF95" s="51" t="b">
        <v>0</v>
      </c>
      <c r="AG95" s="51" t="s">
        <v>1503</v>
      </c>
      <c r="AH95" s="51" t="s">
        <v>1504</v>
      </c>
      <c r="AI95" s="51" t="s">
        <v>1505</v>
      </c>
      <c r="AJ95" s="51" t="s">
        <v>1507</v>
      </c>
      <c r="AK95" s="51" t="s">
        <v>1508</v>
      </c>
    </row>
    <row r="96" spans="1:39">
      <c r="A96" s="2">
        <v>94</v>
      </c>
      <c r="B96" s="2" t="s">
        <v>2475</v>
      </c>
      <c r="C96" s="51">
        <v>1466212510</v>
      </c>
      <c r="D96" s="51" t="s">
        <v>2679</v>
      </c>
      <c r="E96" s="51">
        <v>177.045964212</v>
      </c>
      <c r="G96" s="51" t="s">
        <v>2680</v>
      </c>
      <c r="H96" s="51" t="s">
        <v>1512</v>
      </c>
      <c r="I96" s="2" t="s">
        <v>2440</v>
      </c>
      <c r="J96" s="51">
        <v>1</v>
      </c>
      <c r="K96" s="51" t="s">
        <v>88</v>
      </c>
      <c r="L96" s="51">
        <v>6995182</v>
      </c>
      <c r="N96" s="51" t="s">
        <v>4183</v>
      </c>
      <c r="P96" s="51" t="s">
        <v>2684</v>
      </c>
      <c r="Q96" s="51" t="s">
        <v>2475</v>
      </c>
      <c r="R96" s="51" t="s">
        <v>89</v>
      </c>
      <c r="S96" s="51" t="s">
        <v>2684</v>
      </c>
      <c r="T96" s="51" t="s">
        <v>2685</v>
      </c>
      <c r="U96" s="51" t="s">
        <v>2686</v>
      </c>
      <c r="V96" s="51">
        <v>1522869336</v>
      </c>
      <c r="W96" s="51" t="s">
        <v>2687</v>
      </c>
      <c r="X96" s="51" t="s">
        <v>4183</v>
      </c>
      <c r="Y96" s="2" t="s">
        <v>2476</v>
      </c>
      <c r="Z96" s="2">
        <v>4.7031817360000003</v>
      </c>
      <c r="AA96" s="2">
        <v>5.4293981479999998</v>
      </c>
      <c r="AB96" s="2">
        <v>5.1374605000000004</v>
      </c>
      <c r="AC96" s="2">
        <v>176.0387235</v>
      </c>
      <c r="AD96" s="2">
        <v>10</v>
      </c>
      <c r="AE96" s="2" t="s">
        <v>3380</v>
      </c>
      <c r="AF96" s="51" t="b">
        <v>0</v>
      </c>
      <c r="AH96" s="51" t="s">
        <v>2681</v>
      </c>
      <c r="AK96" s="51" t="s">
        <v>2683</v>
      </c>
    </row>
    <row r="97" spans="1:37">
      <c r="A97" s="2">
        <v>95</v>
      </c>
      <c r="B97" s="2" t="s">
        <v>3203</v>
      </c>
      <c r="C97" s="51">
        <v>1466213048</v>
      </c>
      <c r="D97" s="51" t="s">
        <v>4184</v>
      </c>
      <c r="E97" s="51">
        <v>191.061614276</v>
      </c>
      <c r="G97" s="51" t="s">
        <v>4185</v>
      </c>
      <c r="H97" s="51" t="s">
        <v>4009</v>
      </c>
      <c r="I97" s="2" t="s">
        <v>3205</v>
      </c>
      <c r="J97" s="51">
        <v>1</v>
      </c>
      <c r="K97" s="51" t="s">
        <v>88</v>
      </c>
      <c r="L97" s="51">
        <v>6180</v>
      </c>
      <c r="N97" s="51" t="s">
        <v>4186</v>
      </c>
      <c r="P97" s="51" t="s">
        <v>4185</v>
      </c>
      <c r="Q97" s="51" t="s">
        <v>3203</v>
      </c>
      <c r="R97" s="51" t="s">
        <v>89</v>
      </c>
      <c r="S97" s="51" t="s">
        <v>4185</v>
      </c>
      <c r="T97" s="51" t="s">
        <v>4187</v>
      </c>
      <c r="U97" s="51" t="s">
        <v>3203</v>
      </c>
      <c r="V97" s="51">
        <v>1522869336</v>
      </c>
      <c r="W97" s="51" t="s">
        <v>4188</v>
      </c>
      <c r="X97" s="51" t="s">
        <v>4186</v>
      </c>
      <c r="Y97" s="2" t="s">
        <v>3204</v>
      </c>
      <c r="Z97" s="2">
        <v>4.7540168850000004</v>
      </c>
      <c r="AA97" s="2">
        <v>5.2260575530000004</v>
      </c>
      <c r="AB97" s="2">
        <v>5.1522699999999997</v>
      </c>
      <c r="AC97" s="2">
        <v>190.05432350000001</v>
      </c>
      <c r="AD97" s="2">
        <v>10</v>
      </c>
      <c r="AE97" s="2" t="s">
        <v>3380</v>
      </c>
      <c r="AF97" s="51" t="b">
        <v>0</v>
      </c>
      <c r="AH97" s="51" t="s">
        <v>4189</v>
      </c>
      <c r="AK97" s="51" t="s">
        <v>4190</v>
      </c>
    </row>
    <row r="98" spans="1:37">
      <c r="A98" s="2">
        <v>96</v>
      </c>
      <c r="B98" s="2" t="s">
        <v>2477</v>
      </c>
      <c r="C98" s="51">
        <v>1466212702</v>
      </c>
      <c r="D98" s="51" t="s">
        <v>2688</v>
      </c>
      <c r="E98" s="51">
        <v>691.51520495800003</v>
      </c>
      <c r="G98" s="51" t="s">
        <v>2689</v>
      </c>
      <c r="H98" s="51" t="s">
        <v>1202</v>
      </c>
      <c r="I98" s="2" t="s">
        <v>2441</v>
      </c>
      <c r="J98" s="51">
        <v>1</v>
      </c>
      <c r="K98" s="51" t="s">
        <v>88</v>
      </c>
      <c r="L98" s="51">
        <v>65109</v>
      </c>
      <c r="N98" s="51" t="s">
        <v>4191</v>
      </c>
      <c r="P98" s="51" t="s">
        <v>2689</v>
      </c>
      <c r="Q98" s="51" t="s">
        <v>2477</v>
      </c>
      <c r="R98" s="51" t="s">
        <v>89</v>
      </c>
      <c r="S98" s="51" t="s">
        <v>2689</v>
      </c>
      <c r="T98" s="51" t="s">
        <v>2691</v>
      </c>
      <c r="U98" s="51" t="s">
        <v>2477</v>
      </c>
      <c r="V98" s="51">
        <v>1522869336</v>
      </c>
      <c r="W98" s="51" t="s">
        <v>2692</v>
      </c>
      <c r="X98" s="51" t="s">
        <v>4191</v>
      </c>
      <c r="Y98" s="2" t="s">
        <v>2478</v>
      </c>
      <c r="Z98" s="2">
        <v>4.7031817360000003</v>
      </c>
      <c r="AA98" s="2">
        <v>5.3567765070000002</v>
      </c>
      <c r="AB98" s="2">
        <v>5.1997213130000004</v>
      </c>
      <c r="AC98" s="2">
        <v>690.50792349999995</v>
      </c>
      <c r="AD98" s="2">
        <v>10</v>
      </c>
      <c r="AE98" s="2" t="s">
        <v>3380</v>
      </c>
      <c r="AF98" s="51" t="b">
        <v>0</v>
      </c>
    </row>
    <row r="99" spans="1:37">
      <c r="A99" s="2">
        <v>97</v>
      </c>
      <c r="B99" s="2" t="s">
        <v>3206</v>
      </c>
      <c r="C99" s="51">
        <v>1466212960</v>
      </c>
      <c r="D99" s="51" t="s">
        <v>4192</v>
      </c>
      <c r="E99" s="51">
        <v>111.0320284</v>
      </c>
      <c r="F99" s="51" t="s">
        <v>4193</v>
      </c>
      <c r="G99" s="51" t="s">
        <v>4194</v>
      </c>
      <c r="H99" s="51" t="s">
        <v>91</v>
      </c>
      <c r="I99" s="2" t="s">
        <v>3208</v>
      </c>
      <c r="J99" s="51">
        <v>1</v>
      </c>
      <c r="K99" s="51" t="s">
        <v>88</v>
      </c>
      <c r="L99" s="51">
        <v>12473</v>
      </c>
      <c r="M99" s="51" t="s">
        <v>4195</v>
      </c>
      <c r="N99" s="51" t="s">
        <v>4196</v>
      </c>
      <c r="O99" s="51" t="s">
        <v>4197</v>
      </c>
      <c r="P99" s="51" t="s">
        <v>4194</v>
      </c>
      <c r="Q99" s="51" t="s">
        <v>3206</v>
      </c>
      <c r="R99" s="51" t="s">
        <v>89</v>
      </c>
      <c r="S99" s="51" t="s">
        <v>4194</v>
      </c>
      <c r="T99" s="51" t="s">
        <v>4198</v>
      </c>
      <c r="U99" s="51" t="s">
        <v>3206</v>
      </c>
      <c r="V99" s="51">
        <v>1522869336</v>
      </c>
      <c r="W99" s="51" t="s">
        <v>4199</v>
      </c>
      <c r="X99" s="51" t="s">
        <v>4196</v>
      </c>
      <c r="Y99" s="2" t="s">
        <v>3207</v>
      </c>
      <c r="Z99" s="2">
        <v>4.8919980030000003</v>
      </c>
      <c r="AA99" s="2">
        <v>5.7634576979999999</v>
      </c>
      <c r="AB99" s="2">
        <v>5.2164444999999997</v>
      </c>
      <c r="AC99" s="2">
        <v>110.02472349999999</v>
      </c>
      <c r="AD99" s="2">
        <v>10</v>
      </c>
      <c r="AE99" s="2" t="s">
        <v>3380</v>
      </c>
      <c r="AF99" s="51" t="b">
        <v>0</v>
      </c>
      <c r="AG99" s="51" t="s">
        <v>4200</v>
      </c>
      <c r="AH99" s="51" t="s">
        <v>4201</v>
      </c>
      <c r="AI99" s="51" t="s">
        <v>4202</v>
      </c>
      <c r="AJ99" s="51" t="s">
        <v>3207</v>
      </c>
      <c r="AK99" s="51" t="s">
        <v>4203</v>
      </c>
    </row>
    <row r="100" spans="1:37">
      <c r="A100" s="2">
        <v>98</v>
      </c>
      <c r="B100" s="2" t="s">
        <v>3209</v>
      </c>
      <c r="C100" s="51">
        <v>1466212039</v>
      </c>
      <c r="D100" s="51" t="s">
        <v>4204</v>
      </c>
      <c r="E100" s="51">
        <v>90.031694052000006</v>
      </c>
      <c r="F100" s="51" t="s">
        <v>4205</v>
      </c>
      <c r="G100" s="51" t="s">
        <v>4206</v>
      </c>
      <c r="H100" s="51" t="s">
        <v>180</v>
      </c>
      <c r="I100" s="2" t="s">
        <v>3212</v>
      </c>
      <c r="J100" s="51">
        <v>1</v>
      </c>
      <c r="K100" s="51" t="s">
        <v>88</v>
      </c>
      <c r="L100" s="51">
        <v>107689</v>
      </c>
      <c r="M100" s="51" t="s">
        <v>4207</v>
      </c>
      <c r="N100" s="51" t="s">
        <v>4208</v>
      </c>
      <c r="O100" s="51" t="s">
        <v>4209</v>
      </c>
      <c r="P100" s="51" t="s">
        <v>4210</v>
      </c>
      <c r="Q100" s="51" t="s">
        <v>3209</v>
      </c>
      <c r="R100" s="51" t="s">
        <v>89</v>
      </c>
      <c r="S100" s="51" t="s">
        <v>4210</v>
      </c>
      <c r="T100" s="51" t="s">
        <v>4211</v>
      </c>
      <c r="U100" s="51" t="s">
        <v>4212</v>
      </c>
      <c r="V100" s="51">
        <v>1522869336</v>
      </c>
      <c r="W100" s="51" t="s">
        <v>4213</v>
      </c>
      <c r="X100" s="51" t="s">
        <v>4208</v>
      </c>
      <c r="Y100" s="2" t="s">
        <v>3210</v>
      </c>
      <c r="Z100" s="2">
        <v>6.0248956060000003</v>
      </c>
      <c r="AA100" s="2">
        <v>7.3611338049999997</v>
      </c>
      <c r="AB100" s="2">
        <v>5.2411269999999996</v>
      </c>
      <c r="AC100" s="2">
        <v>89.024423549999995</v>
      </c>
      <c r="AD100" s="2">
        <v>10</v>
      </c>
      <c r="AE100" s="2" t="s">
        <v>3380</v>
      </c>
      <c r="AF100" s="51" t="b">
        <v>0</v>
      </c>
      <c r="AG100" s="51" t="s">
        <v>4214</v>
      </c>
      <c r="AH100" s="51" t="s">
        <v>4215</v>
      </c>
      <c r="AI100" s="51" t="s">
        <v>4216</v>
      </c>
      <c r="AJ100" s="51" t="s">
        <v>4217</v>
      </c>
      <c r="AK100" s="51" t="s">
        <v>4218</v>
      </c>
    </row>
    <row r="101" spans="1:37">
      <c r="A101" s="2">
        <v>99</v>
      </c>
      <c r="B101" s="2" t="s">
        <v>1821</v>
      </c>
      <c r="C101" s="51">
        <v>1466211545</v>
      </c>
      <c r="D101" s="51" t="s">
        <v>1999</v>
      </c>
      <c r="E101" s="51">
        <v>227.090605896</v>
      </c>
      <c r="F101" s="51" t="s">
        <v>2000</v>
      </c>
      <c r="G101" s="51" t="s">
        <v>2001</v>
      </c>
      <c r="H101" s="51" t="s">
        <v>91</v>
      </c>
      <c r="I101" s="2" t="s">
        <v>1905</v>
      </c>
      <c r="J101" s="51">
        <v>1</v>
      </c>
      <c r="K101" s="51" t="s">
        <v>88</v>
      </c>
      <c r="L101" s="51">
        <v>13711</v>
      </c>
      <c r="M101" s="51" t="s">
        <v>2005</v>
      </c>
      <c r="N101" s="51" t="s">
        <v>4219</v>
      </c>
      <c r="O101" s="51" t="s">
        <v>2007</v>
      </c>
      <c r="P101" s="51" t="s">
        <v>2008</v>
      </c>
      <c r="Q101" s="51" t="s">
        <v>1821</v>
      </c>
      <c r="R101" s="51" t="s">
        <v>89</v>
      </c>
      <c r="S101" s="51" t="s">
        <v>2008</v>
      </c>
      <c r="T101" s="51" t="s">
        <v>2009</v>
      </c>
      <c r="U101" s="51" t="s">
        <v>2010</v>
      </c>
      <c r="V101" s="51">
        <v>1522869336</v>
      </c>
      <c r="W101" s="51" t="s">
        <v>2011</v>
      </c>
      <c r="X101" s="51" t="s">
        <v>4219</v>
      </c>
      <c r="Y101" s="2" t="s">
        <v>1894</v>
      </c>
      <c r="Z101" s="2">
        <v>5.0941329660000001</v>
      </c>
      <c r="AA101" s="2">
        <v>5.704154752</v>
      </c>
      <c r="AB101" s="2">
        <v>5.3546665000000004</v>
      </c>
      <c r="AC101" s="2">
        <v>226.08332350000001</v>
      </c>
      <c r="AD101" s="2">
        <v>10</v>
      </c>
      <c r="AE101" s="2" t="s">
        <v>3380</v>
      </c>
      <c r="AF101" s="51" t="b">
        <v>0</v>
      </c>
      <c r="AG101" s="51" t="s">
        <v>2002</v>
      </c>
      <c r="AH101" s="51" t="s">
        <v>2003</v>
      </c>
      <c r="AI101" s="51" t="s">
        <v>2004</v>
      </c>
      <c r="AJ101" s="51" t="s">
        <v>1894</v>
      </c>
      <c r="AK101" s="51" t="s">
        <v>2006</v>
      </c>
    </row>
    <row r="102" spans="1:37">
      <c r="A102" s="2">
        <v>100</v>
      </c>
      <c r="B102" s="2" t="s">
        <v>3213</v>
      </c>
      <c r="C102" s="51">
        <v>1466213144</v>
      </c>
      <c r="D102" s="51" t="s">
        <v>4220</v>
      </c>
      <c r="E102" s="51">
        <v>124.052429496</v>
      </c>
      <c r="F102" s="51" t="s">
        <v>4221</v>
      </c>
      <c r="G102" s="51" t="s">
        <v>4222</v>
      </c>
      <c r="H102" s="51" t="s">
        <v>90</v>
      </c>
      <c r="I102" s="2" t="s">
        <v>3073</v>
      </c>
      <c r="J102" s="51">
        <v>1</v>
      </c>
      <c r="K102" s="51" t="s">
        <v>88</v>
      </c>
      <c r="L102" s="51">
        <v>9958</v>
      </c>
      <c r="M102" s="51" t="s">
        <v>4223</v>
      </c>
      <c r="N102" s="51" t="s">
        <v>4224</v>
      </c>
      <c r="O102" s="51" t="s">
        <v>4225</v>
      </c>
      <c r="P102" s="51" t="s">
        <v>4222</v>
      </c>
      <c r="Q102" s="51" t="s">
        <v>3213</v>
      </c>
      <c r="R102" s="51" t="s">
        <v>89</v>
      </c>
      <c r="S102" s="51" t="s">
        <v>4222</v>
      </c>
      <c r="T102" s="51" t="s">
        <v>4226</v>
      </c>
      <c r="U102" s="51" t="s">
        <v>3213</v>
      </c>
      <c r="V102" s="51">
        <v>1522869336</v>
      </c>
      <c r="W102" s="51" t="s">
        <v>4227</v>
      </c>
      <c r="X102" s="51" t="s">
        <v>4224</v>
      </c>
      <c r="Y102" s="2" t="s">
        <v>3214</v>
      </c>
      <c r="Z102" s="2">
        <v>5.5897756669999996</v>
      </c>
      <c r="AA102" s="2">
        <v>6.3395941130000004</v>
      </c>
      <c r="AB102" s="2">
        <v>5.4193491729999996</v>
      </c>
      <c r="AC102" s="2">
        <v>123.0451235</v>
      </c>
      <c r="AD102" s="2">
        <v>10</v>
      </c>
      <c r="AE102" s="2" t="s">
        <v>3380</v>
      </c>
      <c r="AF102" s="51" t="b">
        <v>0</v>
      </c>
      <c r="AG102" s="51" t="s">
        <v>4228</v>
      </c>
      <c r="AH102" s="51" t="s">
        <v>4229</v>
      </c>
      <c r="AI102" s="51" t="s">
        <v>4230</v>
      </c>
      <c r="AJ102" s="51" t="s">
        <v>3214</v>
      </c>
      <c r="AK102" s="51" t="s">
        <v>4231</v>
      </c>
    </row>
    <row r="103" spans="1:37">
      <c r="A103" s="2">
        <v>101</v>
      </c>
      <c r="B103" s="2" t="s">
        <v>274</v>
      </c>
      <c r="C103" s="51">
        <v>1466212750</v>
      </c>
      <c r="D103" s="51" t="s">
        <v>275</v>
      </c>
      <c r="E103" s="51">
        <v>123.0320284</v>
      </c>
      <c r="F103" s="51" t="s">
        <v>276</v>
      </c>
      <c r="G103" s="51" t="s">
        <v>277</v>
      </c>
      <c r="H103" s="51" t="s">
        <v>123</v>
      </c>
      <c r="I103" s="2" t="s">
        <v>281</v>
      </c>
      <c r="J103" s="51">
        <v>1</v>
      </c>
      <c r="K103" s="51" t="s">
        <v>88</v>
      </c>
      <c r="L103" s="51">
        <v>5922</v>
      </c>
      <c r="M103" s="51" t="s">
        <v>282</v>
      </c>
      <c r="N103" s="51" t="s">
        <v>4232</v>
      </c>
      <c r="O103" s="51" t="s">
        <v>285</v>
      </c>
      <c r="P103" s="51" t="s">
        <v>277</v>
      </c>
      <c r="Q103" s="51" t="s">
        <v>274</v>
      </c>
      <c r="R103" s="51" t="s">
        <v>89</v>
      </c>
      <c r="S103" s="51" t="s">
        <v>277</v>
      </c>
      <c r="T103" s="51" t="s">
        <v>286</v>
      </c>
      <c r="U103" s="51" t="s">
        <v>274</v>
      </c>
      <c r="V103" s="51">
        <v>1522869336</v>
      </c>
      <c r="W103" s="51" t="s">
        <v>287</v>
      </c>
      <c r="X103" s="51" t="s">
        <v>4232</v>
      </c>
      <c r="Y103" s="2" t="s">
        <v>16</v>
      </c>
      <c r="Z103" s="2">
        <v>5.4626877949999999</v>
      </c>
      <c r="AA103" s="2">
        <v>6.1870886660000002</v>
      </c>
      <c r="AB103" s="2">
        <v>5.4301101779999996</v>
      </c>
      <c r="AC103" s="2">
        <v>122.02472349999999</v>
      </c>
      <c r="AD103" s="2">
        <v>10</v>
      </c>
      <c r="AE103" s="2" t="s">
        <v>3380</v>
      </c>
      <c r="AF103" s="51" t="b">
        <v>0</v>
      </c>
      <c r="AG103" s="51" t="s">
        <v>278</v>
      </c>
      <c r="AH103" s="51" t="s">
        <v>279</v>
      </c>
      <c r="AI103" s="51" t="s">
        <v>280</v>
      </c>
      <c r="AJ103" s="51" t="s">
        <v>283</v>
      </c>
      <c r="AK103" s="51" t="s">
        <v>284</v>
      </c>
    </row>
    <row r="104" spans="1:37">
      <c r="A104" s="2">
        <v>102</v>
      </c>
      <c r="B104" s="2" t="s">
        <v>3216</v>
      </c>
      <c r="C104" s="51">
        <v>1466211695</v>
      </c>
      <c r="D104" s="51" t="s">
        <v>4233</v>
      </c>
      <c r="E104" s="51">
        <v>138.03169405200001</v>
      </c>
      <c r="F104" s="51" t="s">
        <v>4234</v>
      </c>
      <c r="G104" s="51" t="s">
        <v>4235</v>
      </c>
      <c r="H104" s="51" t="s">
        <v>250</v>
      </c>
      <c r="I104" s="2" t="s">
        <v>3070</v>
      </c>
      <c r="J104" s="51">
        <v>1</v>
      </c>
      <c r="K104" s="51" t="s">
        <v>88</v>
      </c>
      <c r="L104" s="51">
        <v>135</v>
      </c>
      <c r="M104" s="51" t="s">
        <v>4236</v>
      </c>
      <c r="N104" s="51" t="s">
        <v>4237</v>
      </c>
      <c r="O104" s="51" t="s">
        <v>4238</v>
      </c>
      <c r="P104" s="51" t="s">
        <v>4235</v>
      </c>
      <c r="Q104" s="51" t="s">
        <v>3216</v>
      </c>
      <c r="R104" s="51" t="s">
        <v>89</v>
      </c>
      <c r="S104" s="51" t="s">
        <v>4235</v>
      </c>
      <c r="T104" s="51" t="s">
        <v>4239</v>
      </c>
      <c r="U104" s="51" t="s">
        <v>3216</v>
      </c>
      <c r="V104" s="51">
        <v>1522869336</v>
      </c>
      <c r="W104" s="51" t="s">
        <v>4240</v>
      </c>
      <c r="X104" s="51" t="s">
        <v>4237</v>
      </c>
      <c r="Y104" s="2" t="s">
        <v>3217</v>
      </c>
      <c r="Z104" s="2">
        <v>5.0051714550000002</v>
      </c>
      <c r="AA104" s="2">
        <v>6.2125062409999998</v>
      </c>
      <c r="AB104" s="2">
        <v>5.4978249999999997</v>
      </c>
      <c r="AC104" s="2">
        <v>137.02442350000001</v>
      </c>
      <c r="AD104" s="2">
        <v>10</v>
      </c>
      <c r="AE104" s="2" t="s">
        <v>3380</v>
      </c>
      <c r="AF104" s="51" t="b">
        <v>0</v>
      </c>
      <c r="AG104" s="51" t="s">
        <v>4241</v>
      </c>
      <c r="AH104" s="51" t="s">
        <v>4242</v>
      </c>
      <c r="AI104" s="51" t="s">
        <v>4243</v>
      </c>
      <c r="AJ104" s="51" t="s">
        <v>4244</v>
      </c>
      <c r="AK104" s="51" t="s">
        <v>4245</v>
      </c>
    </row>
    <row r="105" spans="1:37">
      <c r="A105" s="2">
        <v>103</v>
      </c>
      <c r="B105" s="2" t="s">
        <v>3218</v>
      </c>
      <c r="C105" s="51">
        <v>1466212739</v>
      </c>
      <c r="D105" s="51" t="s">
        <v>4246</v>
      </c>
      <c r="E105" s="51">
        <v>178.04773804000001</v>
      </c>
      <c r="F105" s="51" t="s">
        <v>4247</v>
      </c>
      <c r="G105" s="51" t="s">
        <v>4248</v>
      </c>
      <c r="H105" s="51" t="s">
        <v>180</v>
      </c>
      <c r="I105" s="2" t="s">
        <v>2435</v>
      </c>
      <c r="J105" s="51">
        <v>1</v>
      </c>
      <c r="K105" s="51" t="s">
        <v>88</v>
      </c>
      <c r="L105" s="51">
        <v>439373</v>
      </c>
      <c r="M105" s="51" t="s">
        <v>4249</v>
      </c>
      <c r="N105" s="51" t="s">
        <v>4250</v>
      </c>
      <c r="O105" s="51" t="s">
        <v>4251</v>
      </c>
      <c r="P105" s="51" t="s">
        <v>4252</v>
      </c>
      <c r="Q105" s="51" t="s">
        <v>3218</v>
      </c>
      <c r="R105" s="51" t="s">
        <v>89</v>
      </c>
      <c r="S105" s="51" t="s">
        <v>4252</v>
      </c>
      <c r="T105" s="51" t="s">
        <v>4253</v>
      </c>
      <c r="U105" s="51" t="s">
        <v>4254</v>
      </c>
      <c r="V105" s="51">
        <v>1522869336</v>
      </c>
      <c r="W105" s="51" t="s">
        <v>4255</v>
      </c>
      <c r="X105" s="51" t="s">
        <v>4250</v>
      </c>
      <c r="Y105" s="2" t="s">
        <v>3219</v>
      </c>
      <c r="Z105" s="2">
        <v>3.556369712</v>
      </c>
      <c r="AA105" s="2">
        <v>4.2299354349999998</v>
      </c>
      <c r="AB105" s="2">
        <v>5.5501043790000004</v>
      </c>
      <c r="AC105" s="2">
        <v>195.05102350000001</v>
      </c>
      <c r="AD105" s="2">
        <v>10</v>
      </c>
      <c r="AE105" s="2" t="s">
        <v>3380</v>
      </c>
      <c r="AF105" s="51" t="b">
        <v>0</v>
      </c>
      <c r="AG105" s="51" t="s">
        <v>4256</v>
      </c>
      <c r="AH105" s="51" t="s">
        <v>4257</v>
      </c>
      <c r="AI105" s="51" t="s">
        <v>4258</v>
      </c>
      <c r="AJ105" s="51" t="s">
        <v>4259</v>
      </c>
      <c r="AK105" s="51" t="s">
        <v>4260</v>
      </c>
    </row>
    <row r="106" spans="1:37">
      <c r="A106" s="2">
        <v>104</v>
      </c>
      <c r="B106" s="2" t="s">
        <v>2479</v>
      </c>
      <c r="C106" s="51">
        <v>1466212503</v>
      </c>
      <c r="D106" s="51" t="s">
        <v>2696</v>
      </c>
      <c r="E106" s="51">
        <v>163.030314148</v>
      </c>
      <c r="F106" s="51" t="s">
        <v>2697</v>
      </c>
      <c r="G106" s="51" t="s">
        <v>2698</v>
      </c>
      <c r="H106" s="51" t="s">
        <v>123</v>
      </c>
      <c r="I106" s="2" t="s">
        <v>2442</v>
      </c>
      <c r="J106" s="51">
        <v>1</v>
      </c>
      <c r="K106" s="51" t="s">
        <v>88</v>
      </c>
      <c r="L106" s="51">
        <v>12035</v>
      </c>
      <c r="M106" s="51" t="s">
        <v>2702</v>
      </c>
      <c r="N106" s="51" t="s">
        <v>4261</v>
      </c>
      <c r="O106" s="51" t="s">
        <v>2706</v>
      </c>
      <c r="P106" s="51" t="s">
        <v>2707</v>
      </c>
      <c r="Q106" s="51" t="s">
        <v>2479</v>
      </c>
      <c r="R106" s="51" t="s">
        <v>89</v>
      </c>
      <c r="S106" s="51" t="s">
        <v>2707</v>
      </c>
      <c r="T106" s="51" t="s">
        <v>2708</v>
      </c>
      <c r="U106" s="51" t="s">
        <v>2709</v>
      </c>
      <c r="V106" s="51">
        <v>1522869336</v>
      </c>
      <c r="W106" s="51" t="s">
        <v>2710</v>
      </c>
      <c r="X106" s="51" t="s">
        <v>4261</v>
      </c>
      <c r="Y106" s="2" t="s">
        <v>2480</v>
      </c>
      <c r="Z106" s="2">
        <v>5.0369434230000003</v>
      </c>
      <c r="AA106" s="2">
        <v>5.8375970180000003</v>
      </c>
      <c r="AB106" s="2">
        <v>5.5549041470000002</v>
      </c>
      <c r="AC106" s="2">
        <v>162.02302349999999</v>
      </c>
      <c r="AD106" s="2">
        <v>10</v>
      </c>
      <c r="AE106" s="2" t="s">
        <v>3380</v>
      </c>
      <c r="AF106" s="51" t="b">
        <v>0</v>
      </c>
      <c r="AG106" s="51" t="s">
        <v>2699</v>
      </c>
      <c r="AH106" s="51" t="s">
        <v>2700</v>
      </c>
      <c r="AI106" s="51" t="s">
        <v>2701</v>
      </c>
      <c r="AJ106" s="51" t="s">
        <v>2703</v>
      </c>
      <c r="AK106" s="51" t="s">
        <v>2705</v>
      </c>
    </row>
    <row r="107" spans="1:37">
      <c r="A107" s="2">
        <v>105</v>
      </c>
      <c r="B107" s="2" t="s">
        <v>3220</v>
      </c>
      <c r="C107" s="51">
        <v>1466212149</v>
      </c>
      <c r="D107" s="51" t="s">
        <v>4262</v>
      </c>
      <c r="E107" s="51">
        <v>124.052429496</v>
      </c>
      <c r="F107" s="51" t="s">
        <v>4263</v>
      </c>
      <c r="G107" s="51" t="s">
        <v>4264</v>
      </c>
      <c r="H107" s="51" t="s">
        <v>90</v>
      </c>
      <c r="I107" s="2" t="s">
        <v>3073</v>
      </c>
      <c r="J107" s="51">
        <v>1</v>
      </c>
      <c r="K107" s="51" t="s">
        <v>88</v>
      </c>
      <c r="L107" s="51">
        <v>460</v>
      </c>
      <c r="M107" s="51" t="s">
        <v>4265</v>
      </c>
      <c r="N107" s="51" t="s">
        <v>4266</v>
      </c>
      <c r="O107" s="51" t="s">
        <v>4267</v>
      </c>
      <c r="P107" s="51" t="s">
        <v>4264</v>
      </c>
      <c r="Q107" s="51" t="s">
        <v>3220</v>
      </c>
      <c r="R107" s="51" t="s">
        <v>89</v>
      </c>
      <c r="S107" s="51" t="s">
        <v>4264</v>
      </c>
      <c r="T107" s="51" t="s">
        <v>4268</v>
      </c>
      <c r="U107" s="51" t="s">
        <v>3220</v>
      </c>
      <c r="V107" s="51">
        <v>1522869336</v>
      </c>
      <c r="W107" s="51" t="s">
        <v>4269</v>
      </c>
      <c r="X107" s="51" t="s">
        <v>4266</v>
      </c>
      <c r="Y107" s="2" t="s">
        <v>3221</v>
      </c>
      <c r="Z107" s="2">
        <v>5.5580036990000004</v>
      </c>
      <c r="AA107" s="2">
        <v>6.3268853260000002</v>
      </c>
      <c r="AB107" s="2">
        <v>5.6173011319999997</v>
      </c>
      <c r="AC107" s="2">
        <v>123.0451235</v>
      </c>
      <c r="AD107" s="2">
        <v>10</v>
      </c>
      <c r="AE107" s="2" t="s">
        <v>3380</v>
      </c>
      <c r="AF107" s="51" t="b">
        <v>0</v>
      </c>
      <c r="AG107" s="51" t="s">
        <v>4270</v>
      </c>
      <c r="AH107" s="51" t="s">
        <v>4271</v>
      </c>
      <c r="AI107" s="51" t="s">
        <v>4272</v>
      </c>
      <c r="AJ107" s="51" t="s">
        <v>4273</v>
      </c>
      <c r="AK107" s="51" t="s">
        <v>4274</v>
      </c>
    </row>
    <row r="108" spans="1:37">
      <c r="A108" s="2">
        <v>106</v>
      </c>
      <c r="B108" s="2" t="s">
        <v>1143</v>
      </c>
      <c r="C108" s="51">
        <v>1466211665</v>
      </c>
      <c r="D108" s="51" t="s">
        <v>1240</v>
      </c>
      <c r="E108" s="51">
        <v>246.100442308</v>
      </c>
      <c r="F108" s="51" t="s">
        <v>1241</v>
      </c>
      <c r="G108" s="51" t="s">
        <v>1242</v>
      </c>
      <c r="H108" s="51" t="s">
        <v>1243</v>
      </c>
      <c r="I108" s="2" t="s">
        <v>1170</v>
      </c>
      <c r="J108" s="51">
        <v>1</v>
      </c>
      <c r="K108" s="51" t="s">
        <v>88</v>
      </c>
      <c r="L108" s="51">
        <v>439917</v>
      </c>
      <c r="M108" s="51" t="s">
        <v>1246</v>
      </c>
      <c r="N108" s="51" t="s">
        <v>4275</v>
      </c>
      <c r="O108" s="51" t="s">
        <v>1247</v>
      </c>
      <c r="P108" s="51" t="s">
        <v>1248</v>
      </c>
      <c r="Q108" s="51" t="s">
        <v>1143</v>
      </c>
      <c r="R108" s="51" t="s">
        <v>89</v>
      </c>
      <c r="S108" s="51" t="s">
        <v>1248</v>
      </c>
      <c r="T108" s="51" t="s">
        <v>1249</v>
      </c>
      <c r="U108" s="51" t="s">
        <v>1250</v>
      </c>
      <c r="V108" s="51">
        <v>1522869336</v>
      </c>
      <c r="W108" s="51" t="s">
        <v>1251</v>
      </c>
      <c r="X108" s="51" t="s">
        <v>4275</v>
      </c>
      <c r="Y108" s="2" t="s">
        <v>1144</v>
      </c>
      <c r="Z108" s="2">
        <v>5.3610174969999997</v>
      </c>
      <c r="AA108" s="2">
        <v>5.9583304970000004</v>
      </c>
      <c r="AB108" s="2">
        <v>5.6903484999999998</v>
      </c>
      <c r="AC108" s="2">
        <v>245.09312349999999</v>
      </c>
      <c r="AD108" s="2">
        <v>10</v>
      </c>
      <c r="AE108" s="2" t="s">
        <v>3380</v>
      </c>
      <c r="AF108" s="51" t="b">
        <v>0</v>
      </c>
      <c r="AG108" s="51" t="s">
        <v>1244</v>
      </c>
      <c r="AI108" s="51" t="s">
        <v>1245</v>
      </c>
      <c r="AJ108" s="51" t="s">
        <v>1144</v>
      </c>
    </row>
    <row r="109" spans="1:37">
      <c r="A109" s="2">
        <v>107</v>
      </c>
      <c r="B109" s="2" t="s">
        <v>288</v>
      </c>
      <c r="C109" s="51">
        <v>1466212501</v>
      </c>
      <c r="D109" s="51" t="s">
        <v>289</v>
      </c>
      <c r="E109" s="51">
        <v>123.0320284</v>
      </c>
      <c r="F109" s="51" t="s">
        <v>290</v>
      </c>
      <c r="G109" s="51" t="s">
        <v>291</v>
      </c>
      <c r="H109" s="51" t="s">
        <v>90</v>
      </c>
      <c r="I109" s="2" t="s">
        <v>281</v>
      </c>
      <c r="J109" s="51">
        <v>1</v>
      </c>
      <c r="K109" s="51" t="s">
        <v>88</v>
      </c>
      <c r="L109" s="51">
        <v>938</v>
      </c>
      <c r="M109" s="51" t="s">
        <v>295</v>
      </c>
      <c r="N109" s="51" t="s">
        <v>4276</v>
      </c>
      <c r="O109" s="51" t="s">
        <v>298</v>
      </c>
      <c r="P109" s="51" t="s">
        <v>291</v>
      </c>
      <c r="Q109" s="51" t="s">
        <v>288</v>
      </c>
      <c r="R109" s="51" t="s">
        <v>89</v>
      </c>
      <c r="S109" s="51" t="s">
        <v>291</v>
      </c>
      <c r="T109" s="51" t="s">
        <v>299</v>
      </c>
      <c r="U109" s="51" t="s">
        <v>288</v>
      </c>
      <c r="V109" s="51">
        <v>1522869336</v>
      </c>
      <c r="W109" s="51" t="s">
        <v>300</v>
      </c>
      <c r="X109" s="51" t="s">
        <v>4276</v>
      </c>
      <c r="Y109" s="2" t="s">
        <v>17</v>
      </c>
      <c r="Z109" s="2">
        <v>5.3927894649999999</v>
      </c>
      <c r="AA109" s="2">
        <v>6.1807342729999997</v>
      </c>
      <c r="AB109" s="2">
        <v>5.6988971880000001</v>
      </c>
      <c r="AC109" s="2">
        <v>122.02472349999999</v>
      </c>
      <c r="AD109" s="2">
        <v>10</v>
      </c>
      <c r="AE109" s="2" t="s">
        <v>3380</v>
      </c>
      <c r="AF109" s="51" t="b">
        <v>0</v>
      </c>
      <c r="AG109" s="51" t="s">
        <v>292</v>
      </c>
      <c r="AH109" s="51" t="s">
        <v>293</v>
      </c>
      <c r="AI109" s="51" t="s">
        <v>294</v>
      </c>
      <c r="AJ109" s="51" t="s">
        <v>296</v>
      </c>
      <c r="AK109" s="51" t="s">
        <v>297</v>
      </c>
    </row>
    <row r="110" spans="1:37">
      <c r="A110" s="2">
        <v>108</v>
      </c>
      <c r="B110" s="2" t="s">
        <v>3222</v>
      </c>
      <c r="C110" s="51">
        <v>1466212938</v>
      </c>
      <c r="D110" s="51" t="s">
        <v>4277</v>
      </c>
      <c r="E110" s="51">
        <v>153.042593084</v>
      </c>
      <c r="F110" s="51" t="s">
        <v>4278</v>
      </c>
      <c r="G110" s="51" t="s">
        <v>4279</v>
      </c>
      <c r="H110" s="51" t="s">
        <v>250</v>
      </c>
      <c r="I110" s="2" t="s">
        <v>1374</v>
      </c>
      <c r="J110" s="51">
        <v>1</v>
      </c>
      <c r="K110" s="51" t="s">
        <v>88</v>
      </c>
      <c r="L110" s="51">
        <v>86</v>
      </c>
      <c r="M110" s="51" t="s">
        <v>4280</v>
      </c>
      <c r="N110" s="51" t="s">
        <v>4281</v>
      </c>
      <c r="O110" s="51" t="s">
        <v>4282</v>
      </c>
      <c r="P110" s="51" t="s">
        <v>4279</v>
      </c>
      <c r="Q110" s="51" t="s">
        <v>3222</v>
      </c>
      <c r="R110" s="51" t="s">
        <v>89</v>
      </c>
      <c r="S110" s="51" t="s">
        <v>4279</v>
      </c>
      <c r="T110" s="51" t="s">
        <v>4283</v>
      </c>
      <c r="U110" s="51" t="s">
        <v>3222</v>
      </c>
      <c r="V110" s="51">
        <v>1522869336</v>
      </c>
      <c r="W110" s="51" t="s">
        <v>4284</v>
      </c>
      <c r="X110" s="51" t="s">
        <v>4281</v>
      </c>
      <c r="Y110" s="2" t="s">
        <v>3223</v>
      </c>
      <c r="Z110" s="2">
        <v>5.0786356210000001</v>
      </c>
      <c r="AA110" s="2">
        <v>6.5092819540000004</v>
      </c>
      <c r="AB110" s="2">
        <v>5.7693325</v>
      </c>
      <c r="AC110" s="2">
        <v>152.0353235</v>
      </c>
      <c r="AD110" s="2">
        <v>10</v>
      </c>
      <c r="AE110" s="2" t="s">
        <v>3380</v>
      </c>
      <c r="AF110" s="51" t="b">
        <v>0</v>
      </c>
      <c r="AG110" s="51" t="s">
        <v>4285</v>
      </c>
      <c r="AH110" s="51" t="s">
        <v>4286</v>
      </c>
      <c r="AI110" s="51" t="s">
        <v>4287</v>
      </c>
      <c r="AJ110" s="51" t="s">
        <v>4288</v>
      </c>
      <c r="AK110" s="51" t="s">
        <v>4289</v>
      </c>
    </row>
    <row r="111" spans="1:37">
      <c r="A111" s="2">
        <v>109</v>
      </c>
      <c r="B111" s="2" t="s">
        <v>301</v>
      </c>
      <c r="C111" s="51">
        <v>1466212781</v>
      </c>
      <c r="D111" s="51" t="s">
        <v>302</v>
      </c>
      <c r="E111" s="51">
        <v>268.08076948399997</v>
      </c>
      <c r="F111" s="51" t="s">
        <v>303</v>
      </c>
      <c r="G111" s="51" t="s">
        <v>304</v>
      </c>
      <c r="H111" s="51" t="s">
        <v>123</v>
      </c>
      <c r="I111" s="2" t="s">
        <v>308</v>
      </c>
      <c r="J111" s="51">
        <v>1</v>
      </c>
      <c r="K111" s="51" t="s">
        <v>88</v>
      </c>
      <c r="L111" s="51">
        <v>6021</v>
      </c>
      <c r="M111" s="51" t="s">
        <v>309</v>
      </c>
      <c r="N111" s="51" t="s">
        <v>4290</v>
      </c>
      <c r="O111" s="51" t="s">
        <v>311</v>
      </c>
      <c r="P111" s="51" t="s">
        <v>312</v>
      </c>
      <c r="Q111" s="51" t="s">
        <v>301</v>
      </c>
      <c r="R111" s="51" t="s">
        <v>89</v>
      </c>
      <c r="S111" s="51" t="s">
        <v>312</v>
      </c>
      <c r="T111" s="51" t="s">
        <v>313</v>
      </c>
      <c r="U111" s="51" t="s">
        <v>314</v>
      </c>
      <c r="V111" s="51">
        <v>1522869336</v>
      </c>
      <c r="W111" s="51" t="s">
        <v>315</v>
      </c>
      <c r="X111" s="51" t="s">
        <v>4290</v>
      </c>
      <c r="Y111" s="2" t="s">
        <v>18</v>
      </c>
      <c r="Z111" s="2">
        <v>5.5652006170000003</v>
      </c>
      <c r="AA111" s="2">
        <v>6.3495143430000001</v>
      </c>
      <c r="AB111" s="2">
        <v>5.8285704999999997</v>
      </c>
      <c r="AC111" s="2">
        <v>267.07352350000002</v>
      </c>
      <c r="AD111" s="2">
        <v>10</v>
      </c>
      <c r="AE111" s="2" t="s">
        <v>3380</v>
      </c>
      <c r="AF111" s="51" t="b">
        <v>0</v>
      </c>
      <c r="AG111" s="51" t="s">
        <v>305</v>
      </c>
      <c r="AH111" s="51" t="s">
        <v>306</v>
      </c>
      <c r="AI111" s="51" t="s">
        <v>307</v>
      </c>
      <c r="AJ111" s="51" t="s">
        <v>18</v>
      </c>
      <c r="AK111" s="51" t="s">
        <v>310</v>
      </c>
    </row>
    <row r="112" spans="1:37">
      <c r="A112" s="2">
        <v>110</v>
      </c>
      <c r="B112" s="2" t="s">
        <v>3224</v>
      </c>
      <c r="C112" s="51">
        <v>1466211534</v>
      </c>
      <c r="D112" s="51" t="s">
        <v>4291</v>
      </c>
      <c r="E112" s="51">
        <v>198.05282342000001</v>
      </c>
      <c r="G112" s="51" t="s">
        <v>4292</v>
      </c>
      <c r="H112" s="51" t="s">
        <v>1512</v>
      </c>
      <c r="I112" s="2" t="s">
        <v>3158</v>
      </c>
      <c r="J112" s="51">
        <v>1</v>
      </c>
      <c r="K112" s="51" t="s">
        <v>88</v>
      </c>
      <c r="L112" s="51">
        <v>736172</v>
      </c>
      <c r="N112" s="51" t="s">
        <v>4293</v>
      </c>
      <c r="P112" s="51" t="s">
        <v>4294</v>
      </c>
      <c r="Q112" s="51" t="s">
        <v>3224</v>
      </c>
      <c r="R112" s="51" t="s">
        <v>89</v>
      </c>
      <c r="S112" s="51" t="s">
        <v>4294</v>
      </c>
      <c r="T112" s="51" t="s">
        <v>4295</v>
      </c>
      <c r="U112" s="51" t="s">
        <v>4296</v>
      </c>
      <c r="V112" s="51">
        <v>1522869336</v>
      </c>
      <c r="W112" s="51" t="s">
        <v>4297</v>
      </c>
      <c r="X112" s="51" t="s">
        <v>4293</v>
      </c>
      <c r="Y112" s="2" t="s">
        <v>3225</v>
      </c>
      <c r="Z112" s="2">
        <v>5.7758033769999999</v>
      </c>
      <c r="AA112" s="2">
        <v>6.1824845679999996</v>
      </c>
      <c r="AB112" s="2">
        <v>6.0753954999999999</v>
      </c>
      <c r="AC112" s="2">
        <v>197.0455235</v>
      </c>
      <c r="AD112" s="2">
        <v>10</v>
      </c>
      <c r="AE112" s="2" t="s">
        <v>3380</v>
      </c>
      <c r="AF112" s="51" t="b">
        <v>0</v>
      </c>
      <c r="AH112" s="51" t="s">
        <v>4298</v>
      </c>
      <c r="AK112" s="51" t="s">
        <v>4299</v>
      </c>
    </row>
    <row r="113" spans="1:40">
      <c r="A113" s="2">
        <v>111</v>
      </c>
      <c r="B113" s="2" t="s">
        <v>3226</v>
      </c>
      <c r="C113" s="51">
        <v>1466213027</v>
      </c>
      <c r="D113" s="51" t="s">
        <v>4300</v>
      </c>
      <c r="E113" s="51">
        <v>362.17025318399999</v>
      </c>
      <c r="F113" s="51" t="s">
        <v>4301</v>
      </c>
      <c r="G113" s="51" t="s">
        <v>4302</v>
      </c>
      <c r="H113" s="51" t="s">
        <v>604</v>
      </c>
      <c r="I113" s="2" t="s">
        <v>3228</v>
      </c>
      <c r="J113" s="51">
        <v>1</v>
      </c>
      <c r="K113" s="51" t="s">
        <v>88</v>
      </c>
      <c r="L113" s="51">
        <v>638678</v>
      </c>
      <c r="M113" s="51" t="s">
        <v>4303</v>
      </c>
      <c r="N113" s="51" t="s">
        <v>4304</v>
      </c>
      <c r="O113" s="51" t="s">
        <v>4305</v>
      </c>
      <c r="P113" s="51" t="s">
        <v>4306</v>
      </c>
      <c r="Q113" s="51" t="s">
        <v>3226</v>
      </c>
      <c r="R113" s="51" t="s">
        <v>89</v>
      </c>
      <c r="S113" s="51" t="s">
        <v>4306</v>
      </c>
      <c r="T113" s="51" t="s">
        <v>4307</v>
      </c>
      <c r="U113" s="51" t="s">
        <v>4308</v>
      </c>
      <c r="V113" s="51">
        <v>1522869336</v>
      </c>
      <c r="W113" s="51" t="s">
        <v>4309</v>
      </c>
      <c r="X113" s="51" t="s">
        <v>4304</v>
      </c>
      <c r="Y113" s="2" t="s">
        <v>3227</v>
      </c>
      <c r="Z113" s="2">
        <v>5.4780546479999996</v>
      </c>
      <c r="AA113" s="2">
        <v>7.3880038130000001</v>
      </c>
      <c r="AB113" s="2">
        <v>6.0951415000000004</v>
      </c>
      <c r="AC113" s="2">
        <v>361.16302350000001</v>
      </c>
      <c r="AD113" s="2">
        <v>10</v>
      </c>
      <c r="AE113" s="2" t="s">
        <v>3380</v>
      </c>
      <c r="AF113" s="51" t="b">
        <v>0</v>
      </c>
      <c r="AH113" s="51" t="s">
        <v>4310</v>
      </c>
      <c r="AK113" s="51" t="s">
        <v>4311</v>
      </c>
    </row>
    <row r="114" spans="1:40">
      <c r="A114" s="2">
        <v>112</v>
      </c>
      <c r="B114" s="2" t="s">
        <v>2487</v>
      </c>
      <c r="C114" s="51">
        <v>1466213092</v>
      </c>
      <c r="D114" s="51" t="s">
        <v>2752</v>
      </c>
      <c r="E114" s="51">
        <v>267.096753896</v>
      </c>
      <c r="F114" s="51" t="s">
        <v>2753</v>
      </c>
      <c r="G114" s="51" t="s">
        <v>2754</v>
      </c>
      <c r="H114" s="51" t="s">
        <v>320</v>
      </c>
      <c r="I114" s="2" t="s">
        <v>212</v>
      </c>
      <c r="J114" s="51">
        <v>1</v>
      </c>
      <c r="K114" s="51" t="s">
        <v>88</v>
      </c>
      <c r="L114" s="51">
        <v>187790</v>
      </c>
      <c r="M114" s="51" t="s">
        <v>2758</v>
      </c>
      <c r="N114" s="51" t="s">
        <v>4312</v>
      </c>
      <c r="O114" s="51" t="s">
        <v>2762</v>
      </c>
      <c r="P114" s="51" t="s">
        <v>2763</v>
      </c>
      <c r="Q114" s="51" t="s">
        <v>2487</v>
      </c>
      <c r="R114" s="51" t="s">
        <v>89</v>
      </c>
      <c r="S114" s="51" t="s">
        <v>2763</v>
      </c>
      <c r="T114" s="51" t="s">
        <v>2764</v>
      </c>
      <c r="U114" s="51" t="s">
        <v>2765</v>
      </c>
      <c r="V114" s="51">
        <v>1522869336</v>
      </c>
      <c r="W114" s="51" t="s">
        <v>2766</v>
      </c>
      <c r="X114" s="51" t="s">
        <v>4312</v>
      </c>
      <c r="Y114" s="2" t="s">
        <v>2488</v>
      </c>
      <c r="Z114" s="2">
        <v>5.8774736750000001</v>
      </c>
      <c r="AA114" s="2">
        <v>6.5528549380000003</v>
      </c>
      <c r="AB114" s="2">
        <v>6.2136174999999998</v>
      </c>
      <c r="AC114" s="2">
        <v>266.08952349999998</v>
      </c>
      <c r="AD114" s="2">
        <v>10</v>
      </c>
      <c r="AE114" s="2" t="s">
        <v>3380</v>
      </c>
      <c r="AF114" s="51" t="b">
        <v>0</v>
      </c>
      <c r="AG114" s="51" t="s">
        <v>2755</v>
      </c>
      <c r="AH114" s="51" t="s">
        <v>2756</v>
      </c>
      <c r="AI114" s="51" t="s">
        <v>2757</v>
      </c>
      <c r="AJ114" s="51" t="s">
        <v>2759</v>
      </c>
      <c r="AK114" s="51" t="s">
        <v>2761</v>
      </c>
    </row>
    <row r="115" spans="1:40">
      <c r="A115" s="2">
        <v>113</v>
      </c>
      <c r="B115" s="2" t="s">
        <v>1399</v>
      </c>
      <c r="C115" s="51">
        <v>1466211831</v>
      </c>
      <c r="D115" s="51" t="s">
        <v>1525</v>
      </c>
      <c r="E115" s="51">
        <v>152.06847348400001</v>
      </c>
      <c r="G115" s="51" t="s">
        <v>1526</v>
      </c>
      <c r="H115" s="51" t="s">
        <v>1512</v>
      </c>
      <c r="I115" s="2" t="s">
        <v>1375</v>
      </c>
      <c r="J115" s="51">
        <v>1</v>
      </c>
      <c r="K115" s="51" t="s">
        <v>88</v>
      </c>
      <c r="L115" s="51">
        <v>6912</v>
      </c>
      <c r="N115" s="51" t="s">
        <v>4313</v>
      </c>
      <c r="P115" s="51" t="s">
        <v>1529</v>
      </c>
      <c r="Q115" s="51" t="s">
        <v>1399</v>
      </c>
      <c r="R115" s="51" t="s">
        <v>89</v>
      </c>
      <c r="S115" s="51" t="s">
        <v>1529</v>
      </c>
      <c r="T115" s="51" t="s">
        <v>1530</v>
      </c>
      <c r="U115" s="51" t="s">
        <v>1531</v>
      </c>
      <c r="V115" s="51">
        <v>1522876787</v>
      </c>
      <c r="W115" s="51" t="s">
        <v>1532</v>
      </c>
      <c r="X115" s="51" t="s">
        <v>4313</v>
      </c>
      <c r="Y115" s="2" t="s">
        <v>1400</v>
      </c>
      <c r="Z115" s="2">
        <v>5.9936683009999996</v>
      </c>
      <c r="AA115" s="2">
        <v>6.8388208061000002</v>
      </c>
      <c r="AB115" s="2">
        <v>6.2220719039999999</v>
      </c>
      <c r="AC115" s="2">
        <v>151.06122350000001</v>
      </c>
      <c r="AD115" s="2">
        <v>10</v>
      </c>
      <c r="AE115" s="2" t="s">
        <v>3380</v>
      </c>
      <c r="AF115" s="51" t="b">
        <v>0</v>
      </c>
      <c r="AH115" s="51" t="s">
        <v>1527</v>
      </c>
      <c r="AK115" s="51" t="s">
        <v>1528</v>
      </c>
    </row>
    <row r="116" spans="1:40">
      <c r="A116" s="2">
        <v>114</v>
      </c>
      <c r="B116" s="2" t="s">
        <v>1399</v>
      </c>
      <c r="C116" s="51">
        <v>1466211831</v>
      </c>
      <c r="D116" s="51" t="s">
        <v>1525</v>
      </c>
      <c r="E116" s="51">
        <v>152.06847348400001</v>
      </c>
      <c r="G116" s="51" t="s">
        <v>1526</v>
      </c>
      <c r="H116" s="51" t="s">
        <v>1512</v>
      </c>
      <c r="I116" s="2" t="s">
        <v>1375</v>
      </c>
      <c r="J116" s="51">
        <v>1</v>
      </c>
      <c r="K116" s="51" t="s">
        <v>88</v>
      </c>
      <c r="L116" s="51">
        <v>6912</v>
      </c>
      <c r="N116" s="51" t="s">
        <v>4313</v>
      </c>
      <c r="P116" s="51" t="s">
        <v>1529</v>
      </c>
      <c r="Q116" s="51" t="s">
        <v>1399</v>
      </c>
      <c r="R116" s="51" t="s">
        <v>89</v>
      </c>
      <c r="S116" s="51" t="s">
        <v>1529</v>
      </c>
      <c r="T116" s="51" t="s">
        <v>1530</v>
      </c>
      <c r="U116" s="51" t="s">
        <v>1531</v>
      </c>
      <c r="V116" s="51">
        <v>1522876787</v>
      </c>
      <c r="W116" s="51" t="s">
        <v>1532</v>
      </c>
      <c r="X116" s="51" t="s">
        <v>4313</v>
      </c>
      <c r="Y116" s="2" t="s">
        <v>1401</v>
      </c>
      <c r="Z116" s="2">
        <v>6.0712594181200004</v>
      </c>
      <c r="AA116" s="2">
        <v>6.7284620098000003</v>
      </c>
      <c r="AB116" s="2">
        <v>6.2220719039999999</v>
      </c>
      <c r="AC116" s="2">
        <v>151.06122350000001</v>
      </c>
      <c r="AD116" s="2">
        <v>10</v>
      </c>
      <c r="AE116" s="2" t="s">
        <v>3380</v>
      </c>
      <c r="AF116" s="51" t="b">
        <v>0</v>
      </c>
      <c r="AH116" s="51" t="s">
        <v>1527</v>
      </c>
      <c r="AK116" s="51" t="s">
        <v>1528</v>
      </c>
    </row>
    <row r="117" spans="1:40">
      <c r="A117" s="2">
        <v>115</v>
      </c>
      <c r="B117" s="2" t="s">
        <v>3231</v>
      </c>
      <c r="C117" s="51">
        <v>1466212719</v>
      </c>
      <c r="D117" s="51" t="s">
        <v>4314</v>
      </c>
      <c r="E117" s="51">
        <v>150.05282342000001</v>
      </c>
      <c r="F117" s="51" t="s">
        <v>4315</v>
      </c>
      <c r="G117" s="51" t="s">
        <v>4033</v>
      </c>
      <c r="H117" s="51" t="s">
        <v>317</v>
      </c>
      <c r="I117" s="2" t="s">
        <v>3177</v>
      </c>
      <c r="J117" s="51">
        <v>1</v>
      </c>
      <c r="K117" s="51" t="s">
        <v>88</v>
      </c>
      <c r="L117" s="51">
        <v>439195</v>
      </c>
      <c r="M117" s="51" t="s">
        <v>4316</v>
      </c>
      <c r="N117" s="51" t="s">
        <v>4317</v>
      </c>
      <c r="O117" s="51" t="s">
        <v>4318</v>
      </c>
      <c r="P117" s="51" t="s">
        <v>4319</v>
      </c>
      <c r="Q117" s="51" t="s">
        <v>3231</v>
      </c>
      <c r="R117" s="51" t="s">
        <v>89</v>
      </c>
      <c r="S117" s="51" t="s">
        <v>4319</v>
      </c>
      <c r="T117" s="51" t="s">
        <v>4320</v>
      </c>
      <c r="U117" s="51" t="s">
        <v>4039</v>
      </c>
      <c r="V117" s="51">
        <v>1522869336</v>
      </c>
      <c r="W117" s="51" t="s">
        <v>4321</v>
      </c>
      <c r="X117" s="51" t="s">
        <v>4317</v>
      </c>
      <c r="Y117" s="2" t="s">
        <v>3232</v>
      </c>
      <c r="Z117" s="2">
        <v>8.0415985840000008</v>
      </c>
      <c r="AA117" s="2">
        <v>9.2556702810000004</v>
      </c>
      <c r="AB117" s="2">
        <v>6.2556702810000004</v>
      </c>
      <c r="AC117" s="2">
        <v>149.0455235</v>
      </c>
      <c r="AD117" s="2">
        <v>10</v>
      </c>
      <c r="AE117" s="2" t="s">
        <v>3380</v>
      </c>
      <c r="AF117" s="51" t="b">
        <v>0</v>
      </c>
      <c r="AH117" s="51" t="s">
        <v>4322</v>
      </c>
      <c r="AK117" s="51" t="s">
        <v>4323</v>
      </c>
    </row>
    <row r="118" spans="1:40">
      <c r="A118" s="2">
        <v>116</v>
      </c>
      <c r="B118" s="2" t="s">
        <v>321</v>
      </c>
      <c r="C118" s="51">
        <v>1466212833</v>
      </c>
      <c r="D118" s="51" t="s">
        <v>322</v>
      </c>
      <c r="E118" s="51">
        <v>151.04940977999999</v>
      </c>
      <c r="F118" s="51" t="s">
        <v>323</v>
      </c>
      <c r="G118" s="51" t="s">
        <v>324</v>
      </c>
      <c r="H118" s="51" t="s">
        <v>90</v>
      </c>
      <c r="I118" s="2" t="s">
        <v>328</v>
      </c>
      <c r="J118" s="51">
        <v>1</v>
      </c>
      <c r="K118" s="51" t="s">
        <v>88</v>
      </c>
      <c r="L118" s="51">
        <v>764</v>
      </c>
      <c r="M118" s="51" t="s">
        <v>329</v>
      </c>
      <c r="N118" s="1" t="s">
        <v>4324</v>
      </c>
      <c r="O118" s="51" t="s">
        <v>331</v>
      </c>
      <c r="P118" s="51" t="s">
        <v>324</v>
      </c>
      <c r="Q118" s="51" t="s">
        <v>321</v>
      </c>
      <c r="R118" s="51" t="s">
        <v>89</v>
      </c>
      <c r="S118" s="51" t="s">
        <v>324</v>
      </c>
      <c r="T118" s="51" t="s">
        <v>332</v>
      </c>
      <c r="U118" s="51" t="s">
        <v>321</v>
      </c>
      <c r="V118" s="51">
        <v>1522869336</v>
      </c>
      <c r="W118" s="51" t="s">
        <v>333</v>
      </c>
      <c r="X118" s="1" t="s">
        <v>4324</v>
      </c>
      <c r="Y118" s="2" t="s">
        <v>19</v>
      </c>
      <c r="Z118" s="2">
        <v>6.0880764340000004</v>
      </c>
      <c r="AA118" s="2">
        <v>6.6327387440000001</v>
      </c>
      <c r="AB118" s="2">
        <v>6.2827285000000002</v>
      </c>
      <c r="AC118" s="2">
        <v>150.0421235</v>
      </c>
      <c r="AD118" s="2">
        <v>10</v>
      </c>
      <c r="AE118" s="2" t="s">
        <v>3380</v>
      </c>
      <c r="AF118" s="51" t="b">
        <v>0</v>
      </c>
      <c r="AG118" s="51" t="s">
        <v>325</v>
      </c>
      <c r="AH118" s="51" t="s">
        <v>326</v>
      </c>
      <c r="AI118" s="51" t="s">
        <v>327</v>
      </c>
      <c r="AJ118" s="51" t="s">
        <v>19</v>
      </c>
      <c r="AK118" s="51" t="s">
        <v>330</v>
      </c>
    </row>
    <row r="119" spans="1:40">
      <c r="A119" s="2">
        <v>117</v>
      </c>
      <c r="B119" s="2" t="s">
        <v>3234</v>
      </c>
      <c r="C119" s="51">
        <v>1466212037</v>
      </c>
      <c r="D119" s="51" t="s">
        <v>4325</v>
      </c>
      <c r="E119" s="51">
        <v>182.05790880000001</v>
      </c>
      <c r="F119" s="51" t="s">
        <v>4326</v>
      </c>
      <c r="G119" s="51" t="s">
        <v>4327</v>
      </c>
      <c r="H119" s="51" t="s">
        <v>2032</v>
      </c>
      <c r="I119" s="2" t="s">
        <v>3032</v>
      </c>
      <c r="J119" s="51">
        <v>1</v>
      </c>
      <c r="K119" s="51" t="s">
        <v>88</v>
      </c>
      <c r="L119" s="51">
        <v>9378</v>
      </c>
      <c r="M119" s="51" t="s">
        <v>4328</v>
      </c>
      <c r="N119" s="51" t="s">
        <v>4329</v>
      </c>
      <c r="O119" s="51" t="s">
        <v>4330</v>
      </c>
      <c r="P119" s="51" t="s">
        <v>4327</v>
      </c>
      <c r="Q119" s="51" t="s">
        <v>3234</v>
      </c>
      <c r="R119" s="51" t="s">
        <v>89</v>
      </c>
      <c r="S119" s="51" t="s">
        <v>4327</v>
      </c>
      <c r="T119" s="51" t="s">
        <v>4331</v>
      </c>
      <c r="U119" s="51" t="s">
        <v>3234</v>
      </c>
      <c r="V119" s="51">
        <v>1522869336</v>
      </c>
      <c r="W119" s="51" t="s">
        <v>4332</v>
      </c>
      <c r="X119" s="51" t="s">
        <v>4329</v>
      </c>
      <c r="Y119" s="2" t="s">
        <v>3235</v>
      </c>
      <c r="Z119" s="2">
        <v>6.3292455289999996</v>
      </c>
      <c r="AA119" s="2">
        <v>6.9456217090000001</v>
      </c>
      <c r="AB119" s="2">
        <v>6.3419664999999998</v>
      </c>
      <c r="AC119" s="2">
        <v>181.0506235</v>
      </c>
      <c r="AD119" s="2">
        <v>10</v>
      </c>
      <c r="AE119" s="2" t="s">
        <v>3380</v>
      </c>
      <c r="AF119" s="51" t="b">
        <v>0</v>
      </c>
      <c r="AG119" s="51" t="s">
        <v>4333</v>
      </c>
      <c r="AH119" s="51" t="s">
        <v>4334</v>
      </c>
      <c r="AI119" s="51" t="s">
        <v>4335</v>
      </c>
      <c r="AK119" s="51" t="s">
        <v>4336</v>
      </c>
    </row>
    <row r="120" spans="1:40">
      <c r="A120" s="2">
        <v>118</v>
      </c>
      <c r="B120" s="2" t="s">
        <v>3236</v>
      </c>
      <c r="C120" s="51">
        <v>1466212507</v>
      </c>
      <c r="D120" s="51" t="s">
        <v>4337</v>
      </c>
      <c r="E120" s="51">
        <v>156.01710660800001</v>
      </c>
      <c r="F120" s="51" t="s">
        <v>4338</v>
      </c>
      <c r="G120" s="51" t="s">
        <v>4339</v>
      </c>
      <c r="H120" s="51" t="s">
        <v>90</v>
      </c>
      <c r="I120" s="2" t="s">
        <v>3238</v>
      </c>
      <c r="J120" s="51">
        <v>1</v>
      </c>
      <c r="K120" s="51" t="s">
        <v>88</v>
      </c>
      <c r="L120" s="51">
        <v>967</v>
      </c>
      <c r="M120" s="51" t="s">
        <v>4340</v>
      </c>
      <c r="N120" s="51" t="s">
        <v>4341</v>
      </c>
      <c r="O120" s="51" t="s">
        <v>4342</v>
      </c>
      <c r="P120" s="51" t="s">
        <v>4339</v>
      </c>
      <c r="Q120" s="51" t="s">
        <v>3236</v>
      </c>
      <c r="R120" s="51" t="s">
        <v>89</v>
      </c>
      <c r="S120" s="51" t="s">
        <v>4339</v>
      </c>
      <c r="T120" s="51" t="s">
        <v>4343</v>
      </c>
      <c r="U120" s="51" t="s">
        <v>3236</v>
      </c>
      <c r="V120" s="51">
        <v>1522869336</v>
      </c>
      <c r="W120" s="51" t="s">
        <v>4344</v>
      </c>
      <c r="X120" s="51" t="s">
        <v>4341</v>
      </c>
      <c r="Y120" s="2" t="s">
        <v>3237</v>
      </c>
      <c r="Z120" s="2">
        <v>6.5961300610000002</v>
      </c>
      <c r="AA120" s="2">
        <v>7.4285556240000004</v>
      </c>
      <c r="AB120" s="2">
        <v>6.3765219999999996</v>
      </c>
      <c r="AC120" s="2">
        <v>155.00982350000001</v>
      </c>
      <c r="AD120" s="2">
        <v>10</v>
      </c>
      <c r="AE120" s="2" t="s">
        <v>3380</v>
      </c>
      <c r="AF120" s="51" t="b">
        <v>0</v>
      </c>
      <c r="AG120" s="51" t="s">
        <v>4345</v>
      </c>
      <c r="AH120" s="51" t="s">
        <v>4346</v>
      </c>
      <c r="AI120" s="51" t="s">
        <v>4347</v>
      </c>
      <c r="AJ120" s="51" t="s">
        <v>3237</v>
      </c>
      <c r="AK120" s="51" t="s">
        <v>4348</v>
      </c>
    </row>
    <row r="121" spans="1:40">
      <c r="A121" s="2">
        <v>119</v>
      </c>
      <c r="B121" s="2" t="s">
        <v>1402</v>
      </c>
      <c r="C121" s="51">
        <v>1466211831</v>
      </c>
      <c r="D121" s="51" t="s">
        <v>1533</v>
      </c>
      <c r="E121" s="51">
        <v>152.06847348400001</v>
      </c>
      <c r="F121" s="51" t="s">
        <v>1534</v>
      </c>
      <c r="G121" s="51" t="s">
        <v>1526</v>
      </c>
      <c r="H121" s="51" t="s">
        <v>180</v>
      </c>
      <c r="I121" s="2" t="s">
        <v>1375</v>
      </c>
      <c r="J121" s="51">
        <v>1</v>
      </c>
      <c r="K121" s="51" t="s">
        <v>88</v>
      </c>
      <c r="L121" s="51">
        <v>439255</v>
      </c>
      <c r="M121" s="51" t="s">
        <v>1538</v>
      </c>
      <c r="N121" s="51" t="s">
        <v>4349</v>
      </c>
      <c r="O121" s="51" t="s">
        <v>1540</v>
      </c>
      <c r="P121" s="51" t="s">
        <v>1541</v>
      </c>
      <c r="Q121" s="51" t="s">
        <v>1402</v>
      </c>
      <c r="R121" s="51" t="s">
        <v>89</v>
      </c>
      <c r="S121" s="51" t="s">
        <v>1541</v>
      </c>
      <c r="T121" s="51" t="s">
        <v>1542</v>
      </c>
      <c r="U121" s="51" t="s">
        <v>1531</v>
      </c>
      <c r="V121" s="51">
        <v>1522869336</v>
      </c>
      <c r="W121" s="51" t="s">
        <v>1543</v>
      </c>
      <c r="X121" s="51" t="s">
        <v>4349</v>
      </c>
      <c r="Y121" s="2" t="s">
        <v>1403</v>
      </c>
      <c r="Z121" s="2">
        <v>6.0972942765100004</v>
      </c>
      <c r="AA121" s="2">
        <v>6.8121794439999999</v>
      </c>
      <c r="AB121" s="2">
        <v>6.3900637849999997</v>
      </c>
      <c r="AC121" s="2">
        <v>151.06122350000001</v>
      </c>
      <c r="AD121" s="2">
        <v>10</v>
      </c>
      <c r="AE121" s="2" t="s">
        <v>3380</v>
      </c>
      <c r="AF121" s="51" t="b">
        <v>0</v>
      </c>
      <c r="AG121" s="51" t="s">
        <v>1535</v>
      </c>
      <c r="AH121" s="51" t="s">
        <v>1536</v>
      </c>
      <c r="AI121" s="51" t="s">
        <v>1537</v>
      </c>
      <c r="AJ121" s="51" t="s">
        <v>1403</v>
      </c>
      <c r="AK121" s="51" t="s">
        <v>1539</v>
      </c>
    </row>
    <row r="122" spans="1:40">
      <c r="A122" s="2">
        <v>120</v>
      </c>
      <c r="B122" s="2" t="s">
        <v>1826</v>
      </c>
      <c r="C122" s="51">
        <v>1466212782</v>
      </c>
      <c r="D122" s="51" t="s">
        <v>2044</v>
      </c>
      <c r="E122" s="51">
        <v>243.085520516</v>
      </c>
      <c r="F122" s="51" t="s">
        <v>2045</v>
      </c>
      <c r="G122" s="51" t="s">
        <v>2046</v>
      </c>
      <c r="H122" s="51" t="s">
        <v>180</v>
      </c>
      <c r="I122" s="2" t="s">
        <v>1910</v>
      </c>
      <c r="J122" s="51">
        <v>1</v>
      </c>
      <c r="K122" s="51" t="s">
        <v>88</v>
      </c>
      <c r="L122" s="51">
        <v>6175</v>
      </c>
      <c r="M122" s="51" t="s">
        <v>2050</v>
      </c>
      <c r="N122" s="51" t="s">
        <v>4350</v>
      </c>
      <c r="O122" s="51" t="s">
        <v>2052</v>
      </c>
      <c r="P122" s="51" t="s">
        <v>2053</v>
      </c>
      <c r="Q122" s="51" t="s">
        <v>1826</v>
      </c>
      <c r="R122" s="51" t="s">
        <v>89</v>
      </c>
      <c r="S122" s="51" t="s">
        <v>2053</v>
      </c>
      <c r="T122" s="51" t="s">
        <v>2054</v>
      </c>
      <c r="U122" s="51" t="s">
        <v>2055</v>
      </c>
      <c r="V122" s="51">
        <v>1522869336</v>
      </c>
      <c r="W122" s="51" t="s">
        <v>2056</v>
      </c>
      <c r="X122" s="51" t="s">
        <v>4350</v>
      </c>
      <c r="Y122" s="2" t="s">
        <v>1889</v>
      </c>
      <c r="Z122" s="2">
        <v>6.2847647740000001</v>
      </c>
      <c r="AA122" s="2">
        <v>6.9138497409999999</v>
      </c>
      <c r="AB122" s="2">
        <v>6.4505695000000003</v>
      </c>
      <c r="AC122" s="2">
        <v>242.07822350000001</v>
      </c>
      <c r="AD122" s="2">
        <v>10</v>
      </c>
      <c r="AE122" s="2" t="s">
        <v>3380</v>
      </c>
      <c r="AF122" s="51" t="b">
        <v>0</v>
      </c>
      <c r="AG122" s="51" t="s">
        <v>2047</v>
      </c>
      <c r="AH122" s="51" t="s">
        <v>2048</v>
      </c>
      <c r="AI122" s="51" t="s">
        <v>2049</v>
      </c>
      <c r="AJ122" s="51" t="s">
        <v>1889</v>
      </c>
      <c r="AK122" s="51" t="s">
        <v>2051</v>
      </c>
    </row>
    <row r="123" spans="1:40">
      <c r="A123" s="2">
        <v>121</v>
      </c>
      <c r="B123" s="2" t="s">
        <v>3239</v>
      </c>
      <c r="C123" s="51">
        <v>1466212245</v>
      </c>
      <c r="D123" s="51" t="s">
        <v>4351</v>
      </c>
      <c r="E123" s="51">
        <v>90.031694052000006</v>
      </c>
      <c r="F123" s="51" t="s">
        <v>4352</v>
      </c>
      <c r="G123" s="51" t="s">
        <v>4353</v>
      </c>
      <c r="H123" s="51" t="s">
        <v>2032</v>
      </c>
      <c r="I123" s="2" t="s">
        <v>3212</v>
      </c>
      <c r="J123" s="51">
        <v>1</v>
      </c>
      <c r="K123" s="51" t="s">
        <v>88</v>
      </c>
      <c r="L123" s="51">
        <v>751</v>
      </c>
      <c r="M123" s="51" t="s">
        <v>4354</v>
      </c>
      <c r="N123" s="51" t="s">
        <v>4355</v>
      </c>
      <c r="O123" s="51" t="s">
        <v>4356</v>
      </c>
      <c r="P123" s="51" t="s">
        <v>4353</v>
      </c>
      <c r="Q123" s="51" t="s">
        <v>3239</v>
      </c>
      <c r="R123" s="51" t="s">
        <v>89</v>
      </c>
      <c r="S123" s="51" t="s">
        <v>4353</v>
      </c>
      <c r="T123" s="51" t="s">
        <v>4357</v>
      </c>
      <c r="U123" s="51" t="s">
        <v>3239</v>
      </c>
      <c r="V123" s="51">
        <v>1522869336</v>
      </c>
      <c r="W123" s="51" t="s">
        <v>4358</v>
      </c>
      <c r="X123" s="51" t="s">
        <v>4355</v>
      </c>
      <c r="Y123" s="2" t="s">
        <v>3240</v>
      </c>
      <c r="Z123" s="2">
        <v>5.973399487</v>
      </c>
      <c r="AA123" s="2">
        <v>7.2824045709999998</v>
      </c>
      <c r="AB123" s="2">
        <v>6.5246170000000001</v>
      </c>
      <c r="AC123" s="2">
        <v>89.024423549999995</v>
      </c>
      <c r="AD123" s="2">
        <v>10</v>
      </c>
      <c r="AE123" s="2" t="s">
        <v>3380</v>
      </c>
      <c r="AF123" s="51" t="b">
        <v>0</v>
      </c>
      <c r="AG123" s="51" t="s">
        <v>4359</v>
      </c>
      <c r="AH123" s="51" t="s">
        <v>4360</v>
      </c>
      <c r="AI123" s="51" t="s">
        <v>4361</v>
      </c>
      <c r="AK123" s="51" t="s">
        <v>4362</v>
      </c>
    </row>
    <row r="124" spans="1:40">
      <c r="A124" s="2">
        <v>122</v>
      </c>
      <c r="B124" s="2" t="s">
        <v>3241</v>
      </c>
      <c r="C124" s="51">
        <v>1466212479</v>
      </c>
      <c r="D124" s="51" t="s">
        <v>4363</v>
      </c>
      <c r="E124" s="51">
        <v>158.043990052</v>
      </c>
      <c r="F124" s="51" t="s">
        <v>4364</v>
      </c>
      <c r="G124" s="51" t="s">
        <v>4365</v>
      </c>
      <c r="H124" s="51" t="s">
        <v>4366</v>
      </c>
      <c r="I124" s="2" t="s">
        <v>3243</v>
      </c>
      <c r="J124" s="51">
        <v>1</v>
      </c>
      <c r="K124" s="51" t="s">
        <v>88</v>
      </c>
      <c r="L124" s="51">
        <v>204</v>
      </c>
      <c r="M124" s="51" t="s">
        <v>4367</v>
      </c>
      <c r="N124" s="51" t="s">
        <v>4368</v>
      </c>
      <c r="O124" s="51" t="s">
        <v>4369</v>
      </c>
      <c r="P124" s="51" t="s">
        <v>4365</v>
      </c>
      <c r="Q124" s="51" t="s">
        <v>3241</v>
      </c>
      <c r="R124" s="51" t="s">
        <v>89</v>
      </c>
      <c r="S124" s="51" t="s">
        <v>4365</v>
      </c>
      <c r="T124" s="51" t="s">
        <v>4370</v>
      </c>
      <c r="U124" s="51" t="s">
        <v>3241</v>
      </c>
      <c r="V124" s="51">
        <v>1522869336</v>
      </c>
      <c r="W124" s="51" t="s">
        <v>4371</v>
      </c>
      <c r="X124" s="51" t="s">
        <v>4368</v>
      </c>
      <c r="Y124" s="2" t="s">
        <v>3242</v>
      </c>
      <c r="Z124" s="2">
        <v>6.6978003590000004</v>
      </c>
      <c r="AA124" s="2">
        <v>7.1616710919999997</v>
      </c>
      <c r="AB124" s="2">
        <v>6.6677755000000003</v>
      </c>
      <c r="AC124" s="2">
        <v>157.03672349999999</v>
      </c>
      <c r="AD124" s="2">
        <v>10</v>
      </c>
      <c r="AE124" s="2" t="s">
        <v>3380</v>
      </c>
      <c r="AF124" s="51" t="b">
        <v>0</v>
      </c>
      <c r="AH124" s="51" t="s">
        <v>4372</v>
      </c>
      <c r="AK124" s="51" t="s">
        <v>4373</v>
      </c>
    </row>
    <row r="125" spans="1:40">
      <c r="A125" s="2">
        <v>123</v>
      </c>
      <c r="B125" s="2" t="s">
        <v>334</v>
      </c>
      <c r="C125" s="51">
        <v>1466213066</v>
      </c>
      <c r="D125" s="51" t="s">
        <v>335</v>
      </c>
      <c r="E125" s="51">
        <v>244.088163372</v>
      </c>
      <c r="F125" s="51" t="s">
        <v>336</v>
      </c>
      <c r="G125" s="51" t="s">
        <v>337</v>
      </c>
      <c r="H125" s="51" t="s">
        <v>338</v>
      </c>
      <c r="I125" s="2" t="s">
        <v>342</v>
      </c>
      <c r="J125" s="51">
        <v>1</v>
      </c>
      <c r="K125" s="51" t="s">
        <v>88</v>
      </c>
      <c r="L125" s="51">
        <v>171548</v>
      </c>
      <c r="M125" s="51" t="s">
        <v>343</v>
      </c>
      <c r="N125" s="51" t="s">
        <v>4374</v>
      </c>
      <c r="O125" s="51" t="s">
        <v>345</v>
      </c>
      <c r="P125" s="51" t="s">
        <v>346</v>
      </c>
      <c r="Q125" s="51" t="s">
        <v>334</v>
      </c>
      <c r="R125" s="51" t="s">
        <v>89</v>
      </c>
      <c r="S125" s="51" t="s">
        <v>346</v>
      </c>
      <c r="T125" s="51" t="s">
        <v>347</v>
      </c>
      <c r="U125" s="51" t="s">
        <v>348</v>
      </c>
      <c r="V125" s="51">
        <v>1522869336</v>
      </c>
      <c r="W125" s="51" t="s">
        <v>349</v>
      </c>
      <c r="X125" s="51" t="s">
        <v>4374</v>
      </c>
      <c r="Y125" s="2" t="s">
        <v>20</v>
      </c>
      <c r="Z125" s="2">
        <v>5.9416275189999999</v>
      </c>
      <c r="AA125" s="2">
        <v>7.174379879</v>
      </c>
      <c r="AB125" s="2">
        <v>6.8158704999999999</v>
      </c>
      <c r="AC125" s="2">
        <v>243.08092350000001</v>
      </c>
      <c r="AD125" s="2">
        <v>10</v>
      </c>
      <c r="AE125" s="2" t="s">
        <v>3380</v>
      </c>
      <c r="AF125" s="51" t="b">
        <v>0</v>
      </c>
      <c r="AG125" s="51" t="s">
        <v>339</v>
      </c>
      <c r="AH125" s="51" t="s">
        <v>340</v>
      </c>
      <c r="AI125" s="51" t="s">
        <v>341</v>
      </c>
      <c r="AJ125" s="51" t="s">
        <v>20</v>
      </c>
      <c r="AK125" s="51" t="s">
        <v>344</v>
      </c>
      <c r="AN125" s="51">
        <v>58402</v>
      </c>
    </row>
    <row r="126" spans="1:40">
      <c r="A126" s="2">
        <v>124</v>
      </c>
      <c r="B126" s="2" t="s">
        <v>350</v>
      </c>
      <c r="C126" s="51">
        <v>1466211555</v>
      </c>
      <c r="D126" s="51" t="s">
        <v>351</v>
      </c>
      <c r="E126" s="51">
        <v>165.078978592</v>
      </c>
      <c r="F126" s="51" t="s">
        <v>352</v>
      </c>
      <c r="G126" s="51" t="s">
        <v>353</v>
      </c>
      <c r="H126" s="51" t="s">
        <v>90</v>
      </c>
      <c r="I126" s="2" t="s">
        <v>357</v>
      </c>
      <c r="J126" s="51">
        <v>1</v>
      </c>
      <c r="K126" s="51" t="s">
        <v>88</v>
      </c>
      <c r="L126" s="51">
        <v>6140</v>
      </c>
      <c r="M126" s="51" t="s">
        <v>358</v>
      </c>
      <c r="N126" s="51" t="s">
        <v>4375</v>
      </c>
      <c r="O126" s="51" t="s">
        <v>361</v>
      </c>
      <c r="P126" s="51" t="s">
        <v>362</v>
      </c>
      <c r="Q126" s="51" t="s">
        <v>350</v>
      </c>
      <c r="R126" s="51" t="s">
        <v>89</v>
      </c>
      <c r="S126" s="51" t="s">
        <v>362</v>
      </c>
      <c r="T126" s="51" t="s">
        <v>363</v>
      </c>
      <c r="U126" s="51" t="s">
        <v>364</v>
      </c>
      <c r="V126" s="51">
        <v>1522884752</v>
      </c>
      <c r="W126" s="51" t="s">
        <v>365</v>
      </c>
      <c r="X126" s="51" t="s">
        <v>4375</v>
      </c>
      <c r="Y126" s="2" t="s">
        <v>21</v>
      </c>
      <c r="Z126" s="2">
        <v>6.5797249459999998</v>
      </c>
      <c r="AA126" s="2">
        <v>7.2478440449999999</v>
      </c>
      <c r="AB126" s="2">
        <v>6.9244735000000004</v>
      </c>
      <c r="AC126" s="2">
        <v>164.07172349999999</v>
      </c>
      <c r="AD126" s="2">
        <v>10</v>
      </c>
      <c r="AE126" s="2" t="s">
        <v>3380</v>
      </c>
      <c r="AF126" s="51" t="b">
        <v>0</v>
      </c>
      <c r="AG126" s="51" t="s">
        <v>354</v>
      </c>
      <c r="AH126" s="51" t="s">
        <v>355</v>
      </c>
      <c r="AI126" s="51" t="s">
        <v>356</v>
      </c>
      <c r="AJ126" s="51" t="s">
        <v>359</v>
      </c>
      <c r="AK126" s="51" t="s">
        <v>360</v>
      </c>
    </row>
    <row r="127" spans="1:40">
      <c r="A127" s="2">
        <v>125</v>
      </c>
      <c r="B127" s="2" t="s">
        <v>1827</v>
      </c>
      <c r="C127" s="51">
        <v>1466212110</v>
      </c>
      <c r="D127" s="51" t="s">
        <v>2057</v>
      </c>
      <c r="E127" s="51">
        <v>131.058243148</v>
      </c>
      <c r="F127" s="51" t="s">
        <v>2058</v>
      </c>
      <c r="G127" s="51" t="s">
        <v>2059</v>
      </c>
      <c r="H127" s="51" t="s">
        <v>317</v>
      </c>
      <c r="I127" s="2" t="s">
        <v>553</v>
      </c>
      <c r="J127" s="51">
        <v>1</v>
      </c>
      <c r="K127" s="51" t="s">
        <v>88</v>
      </c>
      <c r="L127" s="51">
        <v>88064</v>
      </c>
      <c r="M127" s="51" t="s">
        <v>2061</v>
      </c>
      <c r="N127" s="51" t="s">
        <v>4376</v>
      </c>
      <c r="O127" s="51" t="s">
        <v>2063</v>
      </c>
      <c r="P127" s="51" t="s">
        <v>2064</v>
      </c>
      <c r="Q127" s="51" t="s">
        <v>1827</v>
      </c>
      <c r="R127" s="51" t="s">
        <v>89</v>
      </c>
      <c r="S127" s="51" t="s">
        <v>2064</v>
      </c>
      <c r="T127" s="51" t="s">
        <v>2065</v>
      </c>
      <c r="U127" s="51" t="s">
        <v>2066</v>
      </c>
      <c r="V127" s="51">
        <v>1522869336</v>
      </c>
      <c r="W127" s="51" t="s">
        <v>2067</v>
      </c>
      <c r="X127" s="51" t="s">
        <v>4376</v>
      </c>
      <c r="Y127" s="2" t="s">
        <v>1888</v>
      </c>
      <c r="Z127" s="2">
        <v>6.4417438269999998</v>
      </c>
      <c r="AA127" s="2">
        <v>7.8142928469999999</v>
      </c>
      <c r="AB127" s="2">
        <v>6.9639654999999996</v>
      </c>
      <c r="AC127" s="2">
        <v>130.05092350000001</v>
      </c>
      <c r="AD127" s="2">
        <v>10</v>
      </c>
      <c r="AE127" s="2" t="s">
        <v>3380</v>
      </c>
      <c r="AF127" s="51" t="b">
        <v>0</v>
      </c>
      <c r="AH127" s="51" t="s">
        <v>2060</v>
      </c>
      <c r="AK127" s="51" t="s">
        <v>2062</v>
      </c>
    </row>
    <row r="128" spans="1:40">
      <c r="A128" s="2">
        <v>126</v>
      </c>
      <c r="B128" s="2" t="s">
        <v>398</v>
      </c>
      <c r="C128" s="51">
        <v>1466211765</v>
      </c>
      <c r="D128" s="51" t="s">
        <v>399</v>
      </c>
      <c r="E128" s="51">
        <v>219.110672644</v>
      </c>
      <c r="F128" s="51" t="s">
        <v>400</v>
      </c>
      <c r="G128" s="51" t="s">
        <v>401</v>
      </c>
      <c r="H128" s="51" t="s">
        <v>109</v>
      </c>
      <c r="I128" s="2" t="s">
        <v>404</v>
      </c>
      <c r="J128" s="51">
        <v>1</v>
      </c>
      <c r="K128" s="51" t="s">
        <v>88</v>
      </c>
      <c r="L128" s="51">
        <v>6613</v>
      </c>
      <c r="M128" s="51" t="s">
        <v>405</v>
      </c>
      <c r="N128" s="51" t="s">
        <v>4377</v>
      </c>
      <c r="O128" s="51" t="s">
        <v>407</v>
      </c>
      <c r="P128" s="51" t="s">
        <v>408</v>
      </c>
      <c r="Q128" s="51" t="s">
        <v>398</v>
      </c>
      <c r="R128" s="51" t="s">
        <v>89</v>
      </c>
      <c r="S128" s="51" t="s">
        <v>408</v>
      </c>
      <c r="T128" s="51" t="s">
        <v>409</v>
      </c>
      <c r="U128" s="51" t="s">
        <v>410</v>
      </c>
      <c r="V128" s="51">
        <v>1522869336</v>
      </c>
      <c r="W128" s="51" t="s">
        <v>411</v>
      </c>
      <c r="X128" s="51" t="s">
        <v>4377</v>
      </c>
      <c r="Y128" s="2" t="s">
        <v>24</v>
      </c>
      <c r="Z128" s="2">
        <v>6.6305600939999998</v>
      </c>
      <c r="AA128" s="2">
        <v>7.6763117279999999</v>
      </c>
      <c r="AB128" s="2">
        <v>6.9837115000000001</v>
      </c>
      <c r="AC128" s="2">
        <v>218.10342349999999</v>
      </c>
      <c r="AD128" s="2">
        <v>10</v>
      </c>
      <c r="AE128" s="2" t="s">
        <v>3380</v>
      </c>
      <c r="AF128" s="51" t="b">
        <v>0</v>
      </c>
      <c r="AG128" s="51" t="s">
        <v>402</v>
      </c>
      <c r="AI128" s="51" t="s">
        <v>403</v>
      </c>
      <c r="AJ128" s="51" t="s">
        <v>406</v>
      </c>
    </row>
    <row r="129" spans="1:40">
      <c r="A129" s="2">
        <v>127</v>
      </c>
      <c r="B129" s="2" t="s">
        <v>1828</v>
      </c>
      <c r="C129" s="51">
        <v>1466211469</v>
      </c>
      <c r="D129" s="51" t="s">
        <v>2068</v>
      </c>
      <c r="E129" s="51">
        <v>180.06338810400001</v>
      </c>
      <c r="F129" s="51" t="s">
        <v>2069</v>
      </c>
      <c r="G129" s="51" t="s">
        <v>2070</v>
      </c>
      <c r="H129" s="51" t="s">
        <v>423</v>
      </c>
      <c r="I129" s="2" t="s">
        <v>1906</v>
      </c>
      <c r="J129" s="51">
        <v>1</v>
      </c>
      <c r="K129" s="51" t="s">
        <v>88</v>
      </c>
      <c r="L129" s="51">
        <v>5984</v>
      </c>
      <c r="M129" s="51" t="s">
        <v>2071</v>
      </c>
      <c r="N129" s="51" t="s">
        <v>4378</v>
      </c>
      <c r="O129" s="51" t="s">
        <v>2073</v>
      </c>
      <c r="P129" s="51" t="s">
        <v>2074</v>
      </c>
      <c r="Q129" s="51" t="s">
        <v>1828</v>
      </c>
      <c r="R129" s="51" t="s">
        <v>89</v>
      </c>
      <c r="S129" s="51" t="s">
        <v>2074</v>
      </c>
      <c r="T129" s="51" t="s">
        <v>2075</v>
      </c>
      <c r="U129" s="51" t="s">
        <v>2076</v>
      </c>
      <c r="V129" s="51">
        <v>1522869336</v>
      </c>
      <c r="W129" s="51" t="s">
        <v>2077</v>
      </c>
      <c r="X129" s="51" t="s">
        <v>4378</v>
      </c>
      <c r="Y129" s="2" t="s">
        <v>1887</v>
      </c>
      <c r="Z129" s="2">
        <v>7.9450118009999997</v>
      </c>
      <c r="AA129" s="2">
        <v>9.1287445530000006</v>
      </c>
      <c r="AB129" s="2">
        <v>7.0188333969999999</v>
      </c>
      <c r="AC129" s="2">
        <v>179.05612350000001</v>
      </c>
      <c r="AD129" s="2">
        <v>10</v>
      </c>
      <c r="AE129" s="2" t="s">
        <v>3380</v>
      </c>
      <c r="AF129" s="51" t="b">
        <v>0</v>
      </c>
      <c r="AJ129" s="51" t="s">
        <v>2072</v>
      </c>
    </row>
    <row r="130" spans="1:40">
      <c r="A130" s="2">
        <v>128</v>
      </c>
      <c r="B130" s="2" t="s">
        <v>366</v>
      </c>
      <c r="C130" s="51">
        <v>1466212181</v>
      </c>
      <c r="D130" s="51" t="s">
        <v>367</v>
      </c>
      <c r="E130" s="51">
        <v>131.094628656</v>
      </c>
      <c r="F130" s="51" t="s">
        <v>368</v>
      </c>
      <c r="G130" s="51" t="s">
        <v>369</v>
      </c>
      <c r="H130" s="51" t="s">
        <v>370</v>
      </c>
      <c r="I130" s="2" t="s">
        <v>374</v>
      </c>
      <c r="J130" s="51">
        <v>1</v>
      </c>
      <c r="K130" s="51" t="s">
        <v>88</v>
      </c>
      <c r="L130" s="51">
        <v>21236</v>
      </c>
      <c r="M130" s="51" t="s">
        <v>375</v>
      </c>
      <c r="N130" s="51" t="s">
        <v>4379</v>
      </c>
      <c r="O130" s="51" t="s">
        <v>378</v>
      </c>
      <c r="P130" s="51" t="s">
        <v>379</v>
      </c>
      <c r="Q130" s="51" t="s">
        <v>366</v>
      </c>
      <c r="R130" s="51" t="s">
        <v>89</v>
      </c>
      <c r="S130" s="51" t="s">
        <v>379</v>
      </c>
      <c r="T130" s="51" t="s">
        <v>380</v>
      </c>
      <c r="U130" s="51" t="s">
        <v>381</v>
      </c>
      <c r="V130" s="51">
        <v>1522869337</v>
      </c>
      <c r="W130" s="51" t="s">
        <v>382</v>
      </c>
      <c r="X130" s="51" t="s">
        <v>4379</v>
      </c>
      <c r="Y130" s="2" t="s">
        <v>22</v>
      </c>
      <c r="Z130" s="2">
        <v>6.7685412129999998</v>
      </c>
      <c r="AA130" s="2">
        <v>7.1679602400000002</v>
      </c>
      <c r="AB130" s="2">
        <v>7.1219334999999999</v>
      </c>
      <c r="AC130" s="2">
        <v>130.0873235</v>
      </c>
      <c r="AD130" s="2">
        <v>10</v>
      </c>
      <c r="AE130" s="2" t="s">
        <v>3380</v>
      </c>
      <c r="AF130" s="51" t="b">
        <v>0</v>
      </c>
      <c r="AG130" s="51" t="s">
        <v>371</v>
      </c>
      <c r="AH130" s="51" t="s">
        <v>372</v>
      </c>
      <c r="AI130" s="51" t="s">
        <v>373</v>
      </c>
      <c r="AJ130" s="51" t="s">
        <v>376</v>
      </c>
      <c r="AK130" s="51" t="s">
        <v>377</v>
      </c>
      <c r="AL130" s="51" t="s">
        <v>383</v>
      </c>
      <c r="AM130" s="51" t="s">
        <v>384</v>
      </c>
    </row>
    <row r="131" spans="1:40">
      <c r="A131" s="2">
        <v>129</v>
      </c>
      <c r="B131" s="2" t="s">
        <v>385</v>
      </c>
      <c r="C131" s="51">
        <v>1466212634</v>
      </c>
      <c r="D131" s="51" t="s">
        <v>386</v>
      </c>
      <c r="E131" s="51">
        <v>131.094628656</v>
      </c>
      <c r="F131" s="51" t="s">
        <v>387</v>
      </c>
      <c r="G131" s="51" t="s">
        <v>388</v>
      </c>
      <c r="H131" s="51" t="s">
        <v>389</v>
      </c>
      <c r="I131" s="2" t="s">
        <v>374</v>
      </c>
      <c r="J131" s="51">
        <v>1</v>
      </c>
      <c r="K131" s="51" t="s">
        <v>88</v>
      </c>
      <c r="L131" s="51">
        <v>857</v>
      </c>
      <c r="M131" s="51" t="s">
        <v>392</v>
      </c>
      <c r="N131" s="51" t="s">
        <v>4380</v>
      </c>
      <c r="O131" s="51" t="s">
        <v>393</v>
      </c>
      <c r="P131" s="51" t="s">
        <v>388</v>
      </c>
      <c r="Q131" s="51" t="s">
        <v>385</v>
      </c>
      <c r="R131" s="51" t="s">
        <v>89</v>
      </c>
      <c r="S131" s="51" t="s">
        <v>388</v>
      </c>
      <c r="T131" s="51" t="s">
        <v>394</v>
      </c>
      <c r="U131" s="51" t="s">
        <v>385</v>
      </c>
      <c r="V131" s="51">
        <v>1522884752</v>
      </c>
      <c r="W131" s="51" t="s">
        <v>395</v>
      </c>
      <c r="X131" s="51" t="s">
        <v>4380</v>
      </c>
      <c r="Y131" s="2" t="s">
        <v>23</v>
      </c>
      <c r="Z131" s="2">
        <v>6.7177060639999997</v>
      </c>
      <c r="AA131" s="2">
        <v>7.1752224040000003</v>
      </c>
      <c r="AB131" s="2">
        <v>7.1614255</v>
      </c>
      <c r="AC131" s="2">
        <v>130.0873235</v>
      </c>
      <c r="AD131" s="2">
        <v>10</v>
      </c>
      <c r="AE131" s="2" t="s">
        <v>3380</v>
      </c>
      <c r="AF131" s="51" t="b">
        <v>0</v>
      </c>
      <c r="AG131" s="51" t="s">
        <v>390</v>
      </c>
      <c r="AI131" s="51" t="s">
        <v>391</v>
      </c>
      <c r="AL131" s="51" t="s">
        <v>396</v>
      </c>
      <c r="AM131" s="51" t="s">
        <v>397</v>
      </c>
    </row>
    <row r="132" spans="1:40">
      <c r="A132" s="2">
        <v>130</v>
      </c>
      <c r="B132" s="2" t="s">
        <v>1408</v>
      </c>
      <c r="C132" s="51">
        <v>1466212836</v>
      </c>
      <c r="D132" s="51" t="s">
        <v>1566</v>
      </c>
      <c r="E132" s="51">
        <v>145.073893212</v>
      </c>
      <c r="F132" s="51" t="s">
        <v>1567</v>
      </c>
      <c r="G132" s="51" t="s">
        <v>1568</v>
      </c>
      <c r="H132" s="51" t="s">
        <v>91</v>
      </c>
      <c r="I132" s="2" t="s">
        <v>1377</v>
      </c>
      <c r="J132" s="51">
        <v>1</v>
      </c>
      <c r="K132" s="51" t="s">
        <v>88</v>
      </c>
      <c r="L132" s="51">
        <v>18189</v>
      </c>
      <c r="M132" s="51" t="s">
        <v>1572</v>
      </c>
      <c r="N132" s="51" t="s">
        <v>4381</v>
      </c>
      <c r="O132" s="51" t="s">
        <v>1575</v>
      </c>
      <c r="P132" s="51" t="s">
        <v>1568</v>
      </c>
      <c r="Q132" s="51" t="s">
        <v>1408</v>
      </c>
      <c r="R132" s="51" t="s">
        <v>89</v>
      </c>
      <c r="S132" s="51" t="s">
        <v>1568</v>
      </c>
      <c r="T132" s="51" t="s">
        <v>1576</v>
      </c>
      <c r="U132" s="51" t="s">
        <v>1408</v>
      </c>
      <c r="V132" s="51">
        <v>1522869337</v>
      </c>
      <c r="W132" s="51" t="s">
        <v>1577</v>
      </c>
      <c r="X132" s="51" t="s">
        <v>4381</v>
      </c>
      <c r="Y132" s="2" t="s">
        <v>1409</v>
      </c>
      <c r="Z132" s="2">
        <v>6.6813952429999999</v>
      </c>
      <c r="AA132" s="2">
        <v>7.5092819540000004</v>
      </c>
      <c r="AB132" s="2">
        <v>7.2601554999999998</v>
      </c>
      <c r="AC132" s="2">
        <v>144.06662349999999</v>
      </c>
      <c r="AD132" s="2">
        <v>10</v>
      </c>
      <c r="AE132" s="2" t="s">
        <v>3380</v>
      </c>
      <c r="AF132" s="51" t="b">
        <v>0</v>
      </c>
      <c r="AG132" s="51" t="s">
        <v>1569</v>
      </c>
      <c r="AH132" s="51" t="s">
        <v>1570</v>
      </c>
      <c r="AI132" s="51" t="s">
        <v>1571</v>
      </c>
      <c r="AJ132" s="51" t="s">
        <v>1573</v>
      </c>
      <c r="AK132" s="51" t="s">
        <v>1574</v>
      </c>
    </row>
    <row r="133" spans="1:40">
      <c r="A133" s="2">
        <v>131</v>
      </c>
      <c r="B133" s="2" t="s">
        <v>442</v>
      </c>
      <c r="C133" s="51">
        <v>1466212539</v>
      </c>
      <c r="D133" s="51" t="s">
        <v>443</v>
      </c>
      <c r="E133" s="51">
        <v>204.089877624</v>
      </c>
      <c r="F133" s="51" t="s">
        <v>444</v>
      </c>
      <c r="G133" s="51" t="s">
        <v>445</v>
      </c>
      <c r="H133" s="51" t="s">
        <v>123</v>
      </c>
      <c r="I133" s="2" t="s">
        <v>449</v>
      </c>
      <c r="J133" s="51">
        <v>1</v>
      </c>
      <c r="K133" s="51" t="s">
        <v>88</v>
      </c>
      <c r="L133" s="51">
        <v>6305</v>
      </c>
      <c r="M133" s="51" t="s">
        <v>450</v>
      </c>
      <c r="N133" s="51" t="s">
        <v>4382</v>
      </c>
      <c r="O133" s="51" t="s">
        <v>453</v>
      </c>
      <c r="P133" s="51" t="s">
        <v>454</v>
      </c>
      <c r="Q133" s="51" t="s">
        <v>442</v>
      </c>
      <c r="R133" s="51" t="s">
        <v>89</v>
      </c>
      <c r="S133" s="51" t="s">
        <v>454</v>
      </c>
      <c r="T133" s="51" t="s">
        <v>455</v>
      </c>
      <c r="U133" s="51" t="s">
        <v>456</v>
      </c>
      <c r="V133" s="51">
        <v>1522884752</v>
      </c>
      <c r="W133" s="51" t="s">
        <v>457</v>
      </c>
      <c r="X133" s="51" t="s">
        <v>4382</v>
      </c>
      <c r="Y133" s="2" t="s">
        <v>27</v>
      </c>
      <c r="Z133" s="2">
        <v>7.2021576569999999</v>
      </c>
      <c r="AA133" s="2">
        <v>7.8884321670000004</v>
      </c>
      <c r="AB133" s="2">
        <v>7.345217624</v>
      </c>
      <c r="AC133" s="2">
        <v>203.08262350000001</v>
      </c>
      <c r="AD133" s="2">
        <v>10</v>
      </c>
      <c r="AE133" s="2" t="s">
        <v>3380</v>
      </c>
      <c r="AF133" s="51" t="b">
        <v>0</v>
      </c>
      <c r="AG133" s="51" t="s">
        <v>446</v>
      </c>
      <c r="AH133" s="51" t="s">
        <v>447</v>
      </c>
      <c r="AI133" s="51" t="s">
        <v>448</v>
      </c>
      <c r="AJ133" s="51" t="s">
        <v>451</v>
      </c>
      <c r="AK133" s="51" t="s">
        <v>452</v>
      </c>
    </row>
    <row r="134" spans="1:40">
      <c r="A134" s="2">
        <v>132</v>
      </c>
      <c r="B134" s="2" t="s">
        <v>424</v>
      </c>
      <c r="C134" s="51">
        <v>1466211382</v>
      </c>
      <c r="D134" s="51" t="s">
        <v>425</v>
      </c>
      <c r="E134" s="51">
        <v>131.094628656</v>
      </c>
      <c r="F134" s="51" t="s">
        <v>426</v>
      </c>
      <c r="G134" s="51" t="s">
        <v>427</v>
      </c>
      <c r="H134" s="51" t="s">
        <v>428</v>
      </c>
      <c r="I134" s="2" t="s">
        <v>374</v>
      </c>
      <c r="J134" s="51">
        <v>1</v>
      </c>
      <c r="K134" s="51" t="s">
        <v>88</v>
      </c>
      <c r="L134" s="51">
        <v>6306</v>
      </c>
      <c r="M134" s="51" t="s">
        <v>432</v>
      </c>
      <c r="N134" s="51" t="s">
        <v>4383</v>
      </c>
      <c r="O134" s="51" t="s">
        <v>435</v>
      </c>
      <c r="P134" s="51" t="s">
        <v>436</v>
      </c>
      <c r="Q134" s="51" t="s">
        <v>424</v>
      </c>
      <c r="R134" s="51" t="s">
        <v>89</v>
      </c>
      <c r="S134" s="51" t="s">
        <v>436</v>
      </c>
      <c r="T134" s="51" t="s">
        <v>437</v>
      </c>
      <c r="U134" s="51" t="s">
        <v>438</v>
      </c>
      <c r="V134" s="51">
        <v>1522884752</v>
      </c>
      <c r="W134" s="51" t="s">
        <v>439</v>
      </c>
      <c r="X134" s="51" t="s">
        <v>4383</v>
      </c>
      <c r="Y134" s="2" t="s">
        <v>26</v>
      </c>
      <c r="Z134" s="2">
        <v>7.183094476</v>
      </c>
      <c r="AA134" s="2">
        <v>7.5452949120000001</v>
      </c>
      <c r="AB134" s="2">
        <v>7.4477425000000004</v>
      </c>
      <c r="AC134" s="2">
        <v>130.0873235</v>
      </c>
      <c r="AD134" s="2">
        <v>10</v>
      </c>
      <c r="AE134" s="2" t="s">
        <v>3380</v>
      </c>
      <c r="AF134" s="51" t="b">
        <v>0</v>
      </c>
      <c r="AG134" s="51" t="s">
        <v>429</v>
      </c>
      <c r="AH134" s="51" t="s">
        <v>430</v>
      </c>
      <c r="AI134" s="51" t="s">
        <v>431</v>
      </c>
      <c r="AJ134" s="51" t="s">
        <v>433</v>
      </c>
      <c r="AK134" s="51" t="s">
        <v>434</v>
      </c>
      <c r="AL134" s="51" t="s">
        <v>440</v>
      </c>
      <c r="AM134" s="51" t="s">
        <v>441</v>
      </c>
    </row>
    <row r="135" spans="1:40">
      <c r="A135" s="2">
        <v>133</v>
      </c>
      <c r="B135" s="2" t="s">
        <v>458</v>
      </c>
      <c r="C135" s="51">
        <v>1466211683</v>
      </c>
      <c r="D135" s="51" t="s">
        <v>459</v>
      </c>
      <c r="E135" s="51">
        <v>149.051049592</v>
      </c>
      <c r="F135" s="51" t="s">
        <v>460</v>
      </c>
      <c r="G135" s="51" t="s">
        <v>461</v>
      </c>
      <c r="H135" s="51" t="s">
        <v>462</v>
      </c>
      <c r="I135" s="2" t="s">
        <v>466</v>
      </c>
      <c r="J135" s="51">
        <v>1</v>
      </c>
      <c r="K135" s="51" t="s">
        <v>88</v>
      </c>
      <c r="L135" s="51">
        <v>6137</v>
      </c>
      <c r="M135" s="51" t="s">
        <v>467</v>
      </c>
      <c r="N135" s="51" t="s">
        <v>4384</v>
      </c>
      <c r="O135" s="51" t="s">
        <v>470</v>
      </c>
      <c r="P135" s="51" t="s">
        <v>471</v>
      </c>
      <c r="Q135" s="51" t="s">
        <v>458</v>
      </c>
      <c r="R135" s="51" t="s">
        <v>89</v>
      </c>
      <c r="S135" s="51" t="s">
        <v>471</v>
      </c>
      <c r="T135" s="51" t="s">
        <v>472</v>
      </c>
      <c r="U135" s="51" t="s">
        <v>473</v>
      </c>
      <c r="V135" s="51">
        <v>1522884752</v>
      </c>
      <c r="W135" s="51" t="s">
        <v>474</v>
      </c>
      <c r="X135" s="51" t="s">
        <v>4384</v>
      </c>
      <c r="Y135" s="2" t="s">
        <v>28</v>
      </c>
      <c r="Z135" s="2">
        <v>7.5770668800000003</v>
      </c>
      <c r="AA135" s="2">
        <v>8.3014677510000006</v>
      </c>
      <c r="AB135" s="2">
        <v>7.6908009220000002</v>
      </c>
      <c r="AC135" s="2">
        <v>148.0437235</v>
      </c>
      <c r="AD135" s="2">
        <v>10</v>
      </c>
      <c r="AE135" s="2" t="s">
        <v>3380</v>
      </c>
      <c r="AF135" s="51" t="b">
        <v>0</v>
      </c>
      <c r="AG135" s="51" t="s">
        <v>463</v>
      </c>
      <c r="AH135" s="51" t="s">
        <v>464</v>
      </c>
      <c r="AI135" s="51" t="s">
        <v>465</v>
      </c>
      <c r="AJ135" s="51" t="s">
        <v>468</v>
      </c>
      <c r="AK135" s="51" t="s">
        <v>469</v>
      </c>
      <c r="AN135" s="51">
        <v>68667</v>
      </c>
    </row>
    <row r="136" spans="1:40">
      <c r="A136" s="2">
        <v>134</v>
      </c>
      <c r="B136" s="2" t="s">
        <v>1410</v>
      </c>
      <c r="C136" s="51">
        <v>1466211671</v>
      </c>
      <c r="D136" s="51" t="s">
        <v>1578</v>
      </c>
      <c r="E136" s="51">
        <v>182.07903816800001</v>
      </c>
      <c r="F136" s="51" t="s">
        <v>1579</v>
      </c>
      <c r="G136" s="51" t="s">
        <v>1580</v>
      </c>
      <c r="H136" s="51" t="s">
        <v>180</v>
      </c>
      <c r="I136" s="2" t="s">
        <v>1378</v>
      </c>
      <c r="J136" s="51">
        <v>1</v>
      </c>
      <c r="K136" s="51" t="s">
        <v>88</v>
      </c>
      <c r="L136" s="51">
        <v>5780</v>
      </c>
      <c r="M136" s="51" t="s">
        <v>1584</v>
      </c>
      <c r="N136" s="51" t="s">
        <v>4385</v>
      </c>
      <c r="O136" s="51" t="s">
        <v>1587</v>
      </c>
      <c r="P136" s="51" t="s">
        <v>1588</v>
      </c>
      <c r="Q136" s="51" t="s">
        <v>1410</v>
      </c>
      <c r="R136" s="51" t="s">
        <v>89</v>
      </c>
      <c r="S136" s="51" t="s">
        <v>1588</v>
      </c>
      <c r="T136" s="51" t="s">
        <v>1589</v>
      </c>
      <c r="U136" s="51" t="s">
        <v>1590</v>
      </c>
      <c r="V136" s="51">
        <v>1522869337</v>
      </c>
      <c r="W136" s="51" t="s">
        <v>1591</v>
      </c>
      <c r="X136" s="51" t="s">
        <v>4385</v>
      </c>
      <c r="Y136" s="2" t="s">
        <v>1411</v>
      </c>
      <c r="Z136" s="2">
        <v>8.3204656860000004</v>
      </c>
      <c r="AA136" s="2">
        <v>9.1410902319999998</v>
      </c>
      <c r="AB136" s="2">
        <v>7.815594892</v>
      </c>
      <c r="AC136" s="2">
        <v>181.07172349999999</v>
      </c>
      <c r="AD136" s="2">
        <v>10</v>
      </c>
      <c r="AE136" s="2" t="s">
        <v>3380</v>
      </c>
      <c r="AF136" s="51" t="b">
        <v>0</v>
      </c>
      <c r="AG136" s="51" t="s">
        <v>1581</v>
      </c>
      <c r="AH136" s="51" t="s">
        <v>1582</v>
      </c>
      <c r="AI136" s="51" t="s">
        <v>1583</v>
      </c>
      <c r="AJ136" s="51" t="s">
        <v>1585</v>
      </c>
      <c r="AK136" s="51" t="s">
        <v>1586</v>
      </c>
    </row>
    <row r="137" spans="1:40">
      <c r="A137" s="2">
        <v>135</v>
      </c>
      <c r="B137" s="2" t="s">
        <v>3247</v>
      </c>
      <c r="C137" s="51">
        <v>1466212777</v>
      </c>
      <c r="D137" s="51" t="s">
        <v>4386</v>
      </c>
      <c r="E137" s="51">
        <v>158.032756672</v>
      </c>
      <c r="F137" s="51" t="s">
        <v>4387</v>
      </c>
      <c r="G137" s="51" t="s">
        <v>4388</v>
      </c>
      <c r="H137" s="51" t="s">
        <v>91</v>
      </c>
      <c r="I137" s="2" t="s">
        <v>3249</v>
      </c>
      <c r="J137" s="51">
        <v>1</v>
      </c>
      <c r="K137" s="51" t="s">
        <v>88</v>
      </c>
      <c r="L137" s="51">
        <v>439216</v>
      </c>
      <c r="M137" s="51" t="s">
        <v>4389</v>
      </c>
      <c r="N137" s="51" t="s">
        <v>4390</v>
      </c>
      <c r="O137" s="51" t="s">
        <v>4391</v>
      </c>
      <c r="P137" s="51" t="s">
        <v>4392</v>
      </c>
      <c r="Q137" s="51" t="s">
        <v>3247</v>
      </c>
      <c r="R137" s="51" t="s">
        <v>89</v>
      </c>
      <c r="S137" s="51" t="s">
        <v>4392</v>
      </c>
      <c r="T137" s="51" t="s">
        <v>4393</v>
      </c>
      <c r="U137" s="51" t="s">
        <v>4394</v>
      </c>
      <c r="V137" s="51">
        <v>1522869337</v>
      </c>
      <c r="W137" s="51" t="s">
        <v>4395</v>
      </c>
      <c r="X137" s="51" t="s">
        <v>4390</v>
      </c>
      <c r="Y137" s="2" t="s">
        <v>3248</v>
      </c>
      <c r="Z137" s="2">
        <v>7.9573574799999998</v>
      </c>
      <c r="AA137" s="2">
        <v>8.5238062820000007</v>
      </c>
      <c r="AB137" s="2">
        <v>7.9068370000000003</v>
      </c>
      <c r="AC137" s="2">
        <v>157.02552349999999</v>
      </c>
      <c r="AD137" s="2">
        <v>10</v>
      </c>
      <c r="AE137" s="2" t="s">
        <v>3380</v>
      </c>
      <c r="AF137" s="51" t="b">
        <v>0</v>
      </c>
      <c r="AG137" s="51" t="s">
        <v>4396</v>
      </c>
      <c r="AH137" s="51" t="s">
        <v>4397</v>
      </c>
      <c r="AI137" s="51" t="s">
        <v>4398</v>
      </c>
      <c r="AJ137" s="51" t="s">
        <v>4399</v>
      </c>
      <c r="AK137" s="51" t="s">
        <v>4400</v>
      </c>
    </row>
    <row r="138" spans="1:40">
      <c r="A138" s="2">
        <v>136</v>
      </c>
      <c r="B138" s="2" t="s">
        <v>3250</v>
      </c>
      <c r="C138" s="51">
        <v>1466212390</v>
      </c>
      <c r="D138" s="51" t="s">
        <v>4401</v>
      </c>
      <c r="E138" s="51">
        <v>117.042593084</v>
      </c>
      <c r="F138" s="51" t="s">
        <v>4402</v>
      </c>
      <c r="G138" s="51" t="s">
        <v>4403</v>
      </c>
      <c r="H138" s="51" t="s">
        <v>604</v>
      </c>
      <c r="I138" s="2" t="s">
        <v>3252</v>
      </c>
      <c r="J138" s="51">
        <v>1</v>
      </c>
      <c r="K138" s="51" t="s">
        <v>88</v>
      </c>
      <c r="L138" s="51">
        <v>10972</v>
      </c>
      <c r="M138" s="51" t="s">
        <v>4404</v>
      </c>
      <c r="N138" s="51" t="s">
        <v>4405</v>
      </c>
      <c r="O138" s="51" t="s">
        <v>4406</v>
      </c>
      <c r="P138" s="51" t="s">
        <v>4403</v>
      </c>
      <c r="Q138" s="51" t="s">
        <v>3250</v>
      </c>
      <c r="R138" s="51" t="s">
        <v>89</v>
      </c>
      <c r="S138" s="51" t="s">
        <v>4403</v>
      </c>
      <c r="T138" s="51" t="s">
        <v>3251</v>
      </c>
      <c r="U138" s="51" t="s">
        <v>3250</v>
      </c>
      <c r="V138" s="51">
        <v>1522869337</v>
      </c>
      <c r="W138" s="51" t="s">
        <v>4407</v>
      </c>
      <c r="X138" s="51" t="s">
        <v>4405</v>
      </c>
      <c r="Y138" s="2" t="s">
        <v>3251</v>
      </c>
      <c r="Z138" s="2">
        <v>8.1171250910000001</v>
      </c>
      <c r="AA138" s="2">
        <v>8.6763117279999999</v>
      </c>
      <c r="AB138" s="2">
        <v>7.9167100000000001</v>
      </c>
      <c r="AC138" s="2">
        <v>116.0353235</v>
      </c>
      <c r="AD138" s="2">
        <v>10</v>
      </c>
      <c r="AE138" s="2" t="s">
        <v>3380</v>
      </c>
      <c r="AF138" s="51" t="b">
        <v>0</v>
      </c>
      <c r="AH138" s="51" t="s">
        <v>4408</v>
      </c>
      <c r="AK138" s="51" t="s">
        <v>4409</v>
      </c>
    </row>
    <row r="139" spans="1:40">
      <c r="A139" s="2">
        <v>137</v>
      </c>
      <c r="B139" s="2" t="s">
        <v>1832</v>
      </c>
      <c r="C139" s="51">
        <v>1466212255</v>
      </c>
      <c r="D139" s="51" t="s">
        <v>2115</v>
      </c>
      <c r="E139" s="51">
        <v>153.042593084</v>
      </c>
      <c r="F139" s="51" t="s">
        <v>2116</v>
      </c>
      <c r="G139" s="51" t="s">
        <v>2117</v>
      </c>
      <c r="H139" s="51" t="s">
        <v>109</v>
      </c>
      <c r="I139" s="2" t="s">
        <v>1374</v>
      </c>
      <c r="J139" s="51">
        <v>1</v>
      </c>
      <c r="K139" s="51" t="s">
        <v>88</v>
      </c>
      <c r="L139" s="51">
        <v>65083</v>
      </c>
      <c r="M139" s="51" t="s">
        <v>2120</v>
      </c>
      <c r="N139" s="51" t="s">
        <v>4410</v>
      </c>
      <c r="O139" s="51" t="s">
        <v>2122</v>
      </c>
      <c r="P139" s="51" t="s">
        <v>2117</v>
      </c>
      <c r="Q139" s="51" t="s">
        <v>1832</v>
      </c>
      <c r="R139" s="51" t="s">
        <v>89</v>
      </c>
      <c r="S139" s="51" t="s">
        <v>2117</v>
      </c>
      <c r="T139" s="51" t="s">
        <v>2123</v>
      </c>
      <c r="U139" s="51" t="s">
        <v>1832</v>
      </c>
      <c r="V139" s="51">
        <v>1522869337</v>
      </c>
      <c r="W139" s="51" t="s">
        <v>2124</v>
      </c>
      <c r="X139" s="51" t="s">
        <v>4410</v>
      </c>
      <c r="Y139" s="2" t="s">
        <v>1882</v>
      </c>
      <c r="Z139" s="2">
        <v>8.1026007629999999</v>
      </c>
      <c r="AA139" s="2">
        <v>8.9377496369999996</v>
      </c>
      <c r="AB139" s="2">
        <v>7.9315195000000003</v>
      </c>
      <c r="AC139" s="2">
        <v>152.0353235</v>
      </c>
      <c r="AD139" s="2">
        <v>10</v>
      </c>
      <c r="AE139" s="2" t="s">
        <v>3380</v>
      </c>
      <c r="AF139" s="51" t="b">
        <v>0</v>
      </c>
      <c r="AG139" s="51" t="s">
        <v>2118</v>
      </c>
      <c r="AI139" s="51" t="s">
        <v>2119</v>
      </c>
      <c r="AJ139" s="51" t="s">
        <v>2121</v>
      </c>
    </row>
    <row r="140" spans="1:40">
      <c r="A140" s="2">
        <v>138</v>
      </c>
      <c r="B140" s="2" t="s">
        <v>1414</v>
      </c>
      <c r="C140" s="51">
        <v>1466211671</v>
      </c>
      <c r="D140" s="51" t="s">
        <v>1604</v>
      </c>
      <c r="E140" s="51">
        <v>182.07903816800001</v>
      </c>
      <c r="F140" s="51" t="s">
        <v>1605</v>
      </c>
      <c r="G140" s="51" t="s">
        <v>1580</v>
      </c>
      <c r="H140" s="51" t="s">
        <v>180</v>
      </c>
      <c r="I140" s="2" t="s">
        <v>1378</v>
      </c>
      <c r="J140" s="51">
        <v>1</v>
      </c>
      <c r="K140" s="51" t="s">
        <v>88</v>
      </c>
      <c r="L140" s="51">
        <v>6251</v>
      </c>
      <c r="M140" s="51" t="s">
        <v>1609</v>
      </c>
      <c r="N140" s="51" t="s">
        <v>4411</v>
      </c>
      <c r="O140" s="51" t="s">
        <v>1611</v>
      </c>
      <c r="P140" s="51" t="s">
        <v>1612</v>
      </c>
      <c r="Q140" s="51" t="s">
        <v>1414</v>
      </c>
      <c r="R140" s="51" t="s">
        <v>89</v>
      </c>
      <c r="S140" s="51" t="s">
        <v>1612</v>
      </c>
      <c r="T140" s="51" t="s">
        <v>1613</v>
      </c>
      <c r="U140" s="51" t="s">
        <v>1590</v>
      </c>
      <c r="V140" s="51">
        <v>1522869337</v>
      </c>
      <c r="W140" s="51" t="s">
        <v>1614</v>
      </c>
      <c r="X140" s="51" t="s">
        <v>4411</v>
      </c>
      <c r="Y140" s="2" t="s">
        <v>1415</v>
      </c>
      <c r="Z140" s="2">
        <v>8.3132035220000002</v>
      </c>
      <c r="AA140" s="2">
        <v>9.1701388890000004</v>
      </c>
      <c r="AB140" s="2">
        <v>7.9883865409999997</v>
      </c>
      <c r="AC140" s="2">
        <v>181.07172349999999</v>
      </c>
      <c r="AD140" s="2">
        <v>10</v>
      </c>
      <c r="AE140" s="2" t="s">
        <v>3380</v>
      </c>
      <c r="AF140" s="51" t="b">
        <v>0</v>
      </c>
      <c r="AG140" s="51" t="s">
        <v>1606</v>
      </c>
      <c r="AH140" s="51" t="s">
        <v>1607</v>
      </c>
      <c r="AI140" s="51" t="s">
        <v>1608</v>
      </c>
      <c r="AJ140" s="51" t="s">
        <v>1415</v>
      </c>
      <c r="AK140" s="51" t="s">
        <v>1610</v>
      </c>
    </row>
    <row r="141" spans="1:40">
      <c r="A141" s="2">
        <v>139</v>
      </c>
      <c r="B141" s="2" t="s">
        <v>1416</v>
      </c>
      <c r="C141" s="51">
        <v>1466211671</v>
      </c>
      <c r="D141" s="51" t="s">
        <v>1615</v>
      </c>
      <c r="E141" s="51">
        <v>182.07903816800001</v>
      </c>
      <c r="F141" s="51" t="s">
        <v>1616</v>
      </c>
      <c r="G141" s="51" t="s">
        <v>1580</v>
      </c>
      <c r="H141" s="51" t="s">
        <v>123</v>
      </c>
      <c r="I141" s="2" t="s">
        <v>1378</v>
      </c>
      <c r="J141" s="51">
        <v>1</v>
      </c>
      <c r="K141" s="51" t="s">
        <v>88</v>
      </c>
      <c r="L141" s="51">
        <v>11850</v>
      </c>
      <c r="M141" s="51" t="s">
        <v>1620</v>
      </c>
      <c r="N141" s="51" t="s">
        <v>4412</v>
      </c>
      <c r="O141" s="51" t="s">
        <v>1622</v>
      </c>
      <c r="P141" s="51" t="s">
        <v>1623</v>
      </c>
      <c r="Q141" s="51" t="s">
        <v>1416</v>
      </c>
      <c r="R141" s="51" t="s">
        <v>89</v>
      </c>
      <c r="S141" s="51" t="s">
        <v>1623</v>
      </c>
      <c r="T141" s="51" t="s">
        <v>1624</v>
      </c>
      <c r="U141" s="51" t="s">
        <v>1590</v>
      </c>
      <c r="V141" s="51">
        <v>1522869337</v>
      </c>
      <c r="W141" s="51" t="s">
        <v>1625</v>
      </c>
      <c r="X141" s="51" t="s">
        <v>4412</v>
      </c>
      <c r="Y141" s="2" t="s">
        <v>1417</v>
      </c>
      <c r="Z141" s="2">
        <v>8.3059413580000001</v>
      </c>
      <c r="AA141" s="2">
        <v>9.2354983659999998</v>
      </c>
      <c r="AB141" s="2">
        <v>8.0105035000000004</v>
      </c>
      <c r="AC141" s="2">
        <v>181.07172349999999</v>
      </c>
      <c r="AD141" s="2">
        <v>10</v>
      </c>
      <c r="AE141" s="2" t="s">
        <v>3380</v>
      </c>
      <c r="AF141" s="51" t="b">
        <v>0</v>
      </c>
      <c r="AG141" s="51" t="s">
        <v>1617</v>
      </c>
      <c r="AH141" s="51" t="s">
        <v>1618</v>
      </c>
      <c r="AI141" s="51" t="s">
        <v>1619</v>
      </c>
      <c r="AJ141" s="51" t="s">
        <v>1417</v>
      </c>
      <c r="AK141" s="51" t="s">
        <v>1621</v>
      </c>
    </row>
    <row r="142" spans="1:40">
      <c r="A142" s="2">
        <v>140</v>
      </c>
      <c r="B142" s="2" t="s">
        <v>491</v>
      </c>
      <c r="C142" s="51">
        <v>1466212707</v>
      </c>
      <c r="D142" s="51" t="s">
        <v>492</v>
      </c>
      <c r="E142" s="51">
        <v>117.078978592</v>
      </c>
      <c r="F142" s="51" t="s">
        <v>493</v>
      </c>
      <c r="G142" s="51" t="s">
        <v>494</v>
      </c>
      <c r="H142" s="51" t="s">
        <v>495</v>
      </c>
      <c r="I142" s="2" t="s">
        <v>482</v>
      </c>
      <c r="J142" s="51">
        <v>1</v>
      </c>
      <c r="K142" s="51" t="s">
        <v>88</v>
      </c>
      <c r="L142" s="51">
        <v>65098</v>
      </c>
      <c r="M142" s="51" t="s">
        <v>498</v>
      </c>
      <c r="N142" s="51" t="s">
        <v>4413</v>
      </c>
      <c r="O142" s="51" t="s">
        <v>500</v>
      </c>
      <c r="P142" s="51" t="s">
        <v>501</v>
      </c>
      <c r="Q142" s="51" t="s">
        <v>491</v>
      </c>
      <c r="R142" s="51" t="s">
        <v>89</v>
      </c>
      <c r="S142" s="51" t="s">
        <v>501</v>
      </c>
      <c r="T142" s="51" t="s">
        <v>502</v>
      </c>
      <c r="U142" s="51" t="s">
        <v>503</v>
      </c>
      <c r="V142" s="51">
        <v>1522869337</v>
      </c>
      <c r="W142" s="51" t="s">
        <v>504</v>
      </c>
      <c r="X142" s="51" t="s">
        <v>4413</v>
      </c>
      <c r="Y142" s="2" t="s">
        <v>30</v>
      </c>
      <c r="Z142" s="2">
        <v>8.015454793</v>
      </c>
      <c r="AA142" s="2">
        <v>8.6617873999999997</v>
      </c>
      <c r="AB142" s="2">
        <v>8.0401225000000007</v>
      </c>
      <c r="AC142" s="2">
        <v>116.0717235</v>
      </c>
      <c r="AD142" s="2">
        <v>10</v>
      </c>
      <c r="AE142" s="2" t="s">
        <v>3380</v>
      </c>
      <c r="AF142" s="51" t="b">
        <v>0</v>
      </c>
      <c r="AG142" s="51" t="s">
        <v>496</v>
      </c>
      <c r="AI142" s="51" t="s">
        <v>497</v>
      </c>
      <c r="AJ142" s="51" t="s">
        <v>499</v>
      </c>
      <c r="AL142" s="51" t="s">
        <v>505</v>
      </c>
      <c r="AM142" s="51" t="s">
        <v>506</v>
      </c>
    </row>
    <row r="143" spans="1:40">
      <c r="A143" s="2">
        <v>141</v>
      </c>
      <c r="B143" s="2" t="s">
        <v>3253</v>
      </c>
      <c r="C143" s="51">
        <v>1466211376</v>
      </c>
      <c r="D143" s="51" t="s">
        <v>4414</v>
      </c>
      <c r="E143" s="51">
        <v>76.016043988000007</v>
      </c>
      <c r="F143" s="51" t="s">
        <v>4415</v>
      </c>
      <c r="G143" s="51" t="s">
        <v>4416</v>
      </c>
      <c r="H143" s="51" t="s">
        <v>90</v>
      </c>
      <c r="I143" s="2" t="s">
        <v>3255</v>
      </c>
      <c r="J143" s="51">
        <v>1</v>
      </c>
      <c r="K143" s="51" t="s">
        <v>88</v>
      </c>
      <c r="L143" s="51">
        <v>757</v>
      </c>
      <c r="M143" s="51" t="s">
        <v>4417</v>
      </c>
      <c r="N143" s="51" t="s">
        <v>4418</v>
      </c>
      <c r="O143" s="51" t="s">
        <v>4419</v>
      </c>
      <c r="P143" s="51" t="s">
        <v>4416</v>
      </c>
      <c r="Q143" s="51" t="s">
        <v>3253</v>
      </c>
      <c r="R143" s="51" t="s">
        <v>89</v>
      </c>
      <c r="S143" s="51" t="s">
        <v>4416</v>
      </c>
      <c r="T143" s="51" t="s">
        <v>3254</v>
      </c>
      <c r="U143" s="51" t="s">
        <v>3253</v>
      </c>
      <c r="V143" s="51">
        <v>1522869337</v>
      </c>
      <c r="W143" s="51" t="s">
        <v>4420</v>
      </c>
      <c r="X143" s="51" t="s">
        <v>4418</v>
      </c>
      <c r="Y143" s="2" t="s">
        <v>3254</v>
      </c>
      <c r="Z143" s="2">
        <v>7.1875680830000004</v>
      </c>
      <c r="AA143" s="2">
        <v>8.2333197170000005</v>
      </c>
      <c r="AB143" s="2">
        <v>8.0747823650000008</v>
      </c>
      <c r="AC143" s="2">
        <v>75.008723549999999</v>
      </c>
      <c r="AD143" s="2">
        <v>10</v>
      </c>
      <c r="AE143" s="2" t="s">
        <v>3380</v>
      </c>
      <c r="AF143" s="51" t="b">
        <v>0</v>
      </c>
      <c r="AG143" s="51" t="s">
        <v>4421</v>
      </c>
      <c r="AH143" s="51" t="s">
        <v>4422</v>
      </c>
      <c r="AI143" s="51" t="s">
        <v>4423</v>
      </c>
      <c r="AJ143" s="51" t="s">
        <v>4424</v>
      </c>
      <c r="AK143" s="51" t="s">
        <v>4425</v>
      </c>
    </row>
    <row r="144" spans="1:40">
      <c r="A144" s="2">
        <v>142</v>
      </c>
      <c r="B144" s="2" t="s">
        <v>1157</v>
      </c>
      <c r="C144" s="51">
        <v>1466212001</v>
      </c>
      <c r="D144" s="51" t="s">
        <v>1325</v>
      </c>
      <c r="E144" s="51">
        <v>147.05315776800001</v>
      </c>
      <c r="G144" s="51" t="s">
        <v>1326</v>
      </c>
      <c r="H144" s="51" t="s">
        <v>1202</v>
      </c>
      <c r="I144" s="2" t="s">
        <v>673</v>
      </c>
      <c r="J144" s="51">
        <v>1</v>
      </c>
      <c r="K144" s="51" t="s">
        <v>88</v>
      </c>
      <c r="L144" s="51">
        <v>352294</v>
      </c>
      <c r="N144" s="51" t="s">
        <v>4426</v>
      </c>
      <c r="P144" s="51" t="s">
        <v>1326</v>
      </c>
      <c r="Q144" s="51" t="s">
        <v>1157</v>
      </c>
      <c r="R144" s="51" t="s">
        <v>89</v>
      </c>
      <c r="S144" s="51" t="s">
        <v>1326</v>
      </c>
      <c r="T144" s="51" t="s">
        <v>1327</v>
      </c>
      <c r="U144" s="51" t="s">
        <v>1157</v>
      </c>
      <c r="V144" s="51">
        <v>1522869337</v>
      </c>
      <c r="W144" s="51" t="s">
        <v>1328</v>
      </c>
      <c r="X144" s="51" t="s">
        <v>4426</v>
      </c>
      <c r="Y144" s="2" t="s">
        <v>1158</v>
      </c>
      <c r="Z144" s="2">
        <v>8.0299791210000002</v>
      </c>
      <c r="AA144" s="2">
        <v>8.7561955339999997</v>
      </c>
      <c r="AB144" s="2">
        <v>8.1141699999999997</v>
      </c>
      <c r="AC144" s="2">
        <v>146.04592349999999</v>
      </c>
      <c r="AD144" s="2">
        <v>10</v>
      </c>
      <c r="AE144" s="2" t="s">
        <v>3380</v>
      </c>
      <c r="AF144" s="51" t="b">
        <v>0</v>
      </c>
    </row>
    <row r="145" spans="1:40">
      <c r="A145" s="2">
        <v>143</v>
      </c>
      <c r="B145" s="2" t="s">
        <v>475</v>
      </c>
      <c r="C145" s="51">
        <v>1466212128</v>
      </c>
      <c r="D145" s="51" t="s">
        <v>476</v>
      </c>
      <c r="E145" s="51">
        <v>117.078978592</v>
      </c>
      <c r="F145" s="51" t="s">
        <v>477</v>
      </c>
      <c r="G145" s="51" t="s">
        <v>478</v>
      </c>
      <c r="H145" s="51" t="s">
        <v>123</v>
      </c>
      <c r="I145" s="2" t="s">
        <v>482</v>
      </c>
      <c r="J145" s="51">
        <v>1</v>
      </c>
      <c r="K145" s="51" t="s">
        <v>88</v>
      </c>
      <c r="L145" s="51">
        <v>6287</v>
      </c>
      <c r="M145" s="51" t="s">
        <v>483</v>
      </c>
      <c r="N145" s="51" t="s">
        <v>4427</v>
      </c>
      <c r="O145" s="51" t="s">
        <v>486</v>
      </c>
      <c r="P145" s="51" t="s">
        <v>487</v>
      </c>
      <c r="Q145" s="51" t="s">
        <v>475</v>
      </c>
      <c r="R145" s="51" t="s">
        <v>89</v>
      </c>
      <c r="S145" s="51" t="s">
        <v>487</v>
      </c>
      <c r="T145" s="51" t="s">
        <v>488</v>
      </c>
      <c r="U145" s="51" t="s">
        <v>489</v>
      </c>
      <c r="V145" s="51">
        <v>1522884752</v>
      </c>
      <c r="W145" s="51" t="s">
        <v>490</v>
      </c>
      <c r="X145" s="51" t="s">
        <v>4427</v>
      </c>
      <c r="Y145" s="2" t="s">
        <v>29</v>
      </c>
      <c r="Z145" s="2">
        <v>7.9210466589999999</v>
      </c>
      <c r="AA145" s="2">
        <v>8.7416712059999995</v>
      </c>
      <c r="AB145" s="2">
        <v>8.1707777250000007</v>
      </c>
      <c r="AC145" s="2">
        <v>116.0717235</v>
      </c>
      <c r="AD145" s="2">
        <v>10</v>
      </c>
      <c r="AE145" s="2" t="s">
        <v>3380</v>
      </c>
      <c r="AF145" s="51" t="b">
        <v>0</v>
      </c>
      <c r="AG145" s="51" t="s">
        <v>479</v>
      </c>
      <c r="AH145" s="51" t="s">
        <v>480</v>
      </c>
      <c r="AI145" s="51" t="s">
        <v>481</v>
      </c>
      <c r="AJ145" s="51" t="s">
        <v>484</v>
      </c>
      <c r="AK145" s="51" t="s">
        <v>485</v>
      </c>
    </row>
    <row r="146" spans="1:40">
      <c r="A146" s="2">
        <v>144</v>
      </c>
      <c r="B146" s="2" t="s">
        <v>1159</v>
      </c>
      <c r="C146" s="51">
        <v>1466212908</v>
      </c>
      <c r="D146" s="51" t="s">
        <v>1329</v>
      </c>
      <c r="E146" s="51">
        <v>147.05315776800001</v>
      </c>
      <c r="F146" s="51" t="s">
        <v>1330</v>
      </c>
      <c r="G146" s="51" t="s">
        <v>1331</v>
      </c>
      <c r="H146" s="51" t="s">
        <v>90</v>
      </c>
      <c r="I146" s="2" t="s">
        <v>673</v>
      </c>
      <c r="J146" s="51">
        <v>1</v>
      </c>
      <c r="K146" s="51" t="s">
        <v>88</v>
      </c>
      <c r="L146" s="51">
        <v>99478</v>
      </c>
      <c r="M146" s="51" t="s">
        <v>1335</v>
      </c>
      <c r="N146" s="51" t="s">
        <v>4428</v>
      </c>
      <c r="O146" s="51" t="s">
        <v>1338</v>
      </c>
      <c r="P146" s="51" t="s">
        <v>1339</v>
      </c>
      <c r="Q146" s="51" t="s">
        <v>1159</v>
      </c>
      <c r="R146" s="51" t="s">
        <v>89</v>
      </c>
      <c r="S146" s="51" t="s">
        <v>1339</v>
      </c>
      <c r="T146" s="51" t="s">
        <v>1340</v>
      </c>
      <c r="U146" s="51" t="s">
        <v>1341</v>
      </c>
      <c r="V146" s="51">
        <v>1522869337</v>
      </c>
      <c r="W146" s="51" t="s">
        <v>1342</v>
      </c>
      <c r="X146" s="51" t="s">
        <v>4428</v>
      </c>
      <c r="Y146" s="2" t="s">
        <v>1160</v>
      </c>
      <c r="Z146" s="2">
        <v>8.0299791210000002</v>
      </c>
      <c r="AA146" s="2">
        <v>8.7561955339999997</v>
      </c>
      <c r="AB146" s="2">
        <v>8.2425189999999997</v>
      </c>
      <c r="AC146" s="2">
        <v>146.04592349999999</v>
      </c>
      <c r="AD146" s="2">
        <v>10</v>
      </c>
      <c r="AE146" s="2" t="s">
        <v>3380</v>
      </c>
      <c r="AF146" s="51" t="b">
        <v>0</v>
      </c>
      <c r="AG146" s="51" t="s">
        <v>1332</v>
      </c>
      <c r="AH146" s="51" t="s">
        <v>1333</v>
      </c>
      <c r="AI146" s="51" t="s">
        <v>1334</v>
      </c>
      <c r="AJ146" s="51" t="s">
        <v>1336</v>
      </c>
      <c r="AK146" s="51" t="s">
        <v>1337</v>
      </c>
    </row>
    <row r="147" spans="1:40">
      <c r="A147" s="2">
        <v>145</v>
      </c>
      <c r="B147" s="2" t="s">
        <v>1161</v>
      </c>
      <c r="C147" s="51">
        <v>1466212369</v>
      </c>
      <c r="D147" s="51" t="s">
        <v>1343</v>
      </c>
      <c r="E147" s="51">
        <v>129.042593084</v>
      </c>
      <c r="F147" s="51" t="s">
        <v>1344</v>
      </c>
      <c r="G147" s="51" t="s">
        <v>1345</v>
      </c>
      <c r="H147" s="51" t="s">
        <v>180</v>
      </c>
      <c r="I147" s="2" t="s">
        <v>1176</v>
      </c>
      <c r="J147" s="51">
        <v>1</v>
      </c>
      <c r="K147" s="51" t="s">
        <v>88</v>
      </c>
      <c r="L147" s="51">
        <v>7405</v>
      </c>
      <c r="M147" s="51" t="s">
        <v>1349</v>
      </c>
      <c r="N147" s="51" t="s">
        <v>4429</v>
      </c>
      <c r="O147" s="51" t="s">
        <v>1352</v>
      </c>
      <c r="P147" s="51" t="s">
        <v>1353</v>
      </c>
      <c r="Q147" s="51" t="s">
        <v>1161</v>
      </c>
      <c r="R147" s="51" t="s">
        <v>89</v>
      </c>
      <c r="S147" s="51" t="s">
        <v>1353</v>
      </c>
      <c r="T147" s="51" t="s">
        <v>1354</v>
      </c>
      <c r="U147" s="51" t="s">
        <v>1355</v>
      </c>
      <c r="V147" s="51">
        <v>1522869337</v>
      </c>
      <c r="W147" s="51" t="s">
        <v>1356</v>
      </c>
      <c r="X147" s="51" t="s">
        <v>4429</v>
      </c>
      <c r="Y147" s="2" t="s">
        <v>1162</v>
      </c>
      <c r="Z147" s="2">
        <v>8.1461737470000006</v>
      </c>
      <c r="AA147" s="2">
        <v>8.6980982210000004</v>
      </c>
      <c r="AB147" s="2">
        <v>8.2474554999999992</v>
      </c>
      <c r="AC147" s="2">
        <v>128.0353235</v>
      </c>
      <c r="AD147" s="2">
        <v>10</v>
      </c>
      <c r="AE147" s="2" t="s">
        <v>3380</v>
      </c>
      <c r="AF147" s="51" t="b">
        <v>0</v>
      </c>
      <c r="AG147" s="51" t="s">
        <v>1346</v>
      </c>
      <c r="AH147" s="51" t="s">
        <v>1347</v>
      </c>
      <c r="AI147" s="51" t="s">
        <v>1348</v>
      </c>
      <c r="AJ147" s="51" t="s">
        <v>1350</v>
      </c>
      <c r="AK147" s="51" t="s">
        <v>1351</v>
      </c>
    </row>
    <row r="148" spans="1:40">
      <c r="A148" s="2">
        <v>146</v>
      </c>
      <c r="B148" s="2" t="s">
        <v>1833</v>
      </c>
      <c r="C148" s="51">
        <v>1466212764</v>
      </c>
      <c r="D148" s="51" t="s">
        <v>2125</v>
      </c>
      <c r="E148" s="51">
        <v>284.075684104</v>
      </c>
      <c r="F148" s="51" t="s">
        <v>2126</v>
      </c>
      <c r="G148" s="51" t="s">
        <v>2127</v>
      </c>
      <c r="H148" s="51" t="s">
        <v>123</v>
      </c>
      <c r="I148" s="2" t="s">
        <v>1914</v>
      </c>
      <c r="J148" s="51">
        <v>1</v>
      </c>
      <c r="K148" s="51" t="s">
        <v>88</v>
      </c>
      <c r="L148" s="51">
        <v>64959</v>
      </c>
      <c r="M148" s="51" t="s">
        <v>2131</v>
      </c>
      <c r="N148" s="51" t="s">
        <v>4430</v>
      </c>
      <c r="O148" s="51" t="s">
        <v>2133</v>
      </c>
      <c r="P148" s="51" t="s">
        <v>2134</v>
      </c>
      <c r="Q148" s="51" t="s">
        <v>1833</v>
      </c>
      <c r="R148" s="51" t="s">
        <v>89</v>
      </c>
      <c r="S148" s="51" t="s">
        <v>2134</v>
      </c>
      <c r="T148" s="51" t="s">
        <v>2135</v>
      </c>
      <c r="U148" s="51" t="s">
        <v>2136</v>
      </c>
      <c r="V148" s="51">
        <v>1522869337</v>
      </c>
      <c r="W148" s="51" t="s">
        <v>2137</v>
      </c>
      <c r="X148" s="51" t="s">
        <v>4430</v>
      </c>
      <c r="Y148" s="2" t="s">
        <v>1881</v>
      </c>
      <c r="Z148" s="2">
        <v>8.4753965820000001</v>
      </c>
      <c r="AA148" s="2">
        <v>9.0472920069999994</v>
      </c>
      <c r="AB148" s="2">
        <v>8.4152965000000002</v>
      </c>
      <c r="AC148" s="2">
        <v>283.06842349999999</v>
      </c>
      <c r="AD148" s="2">
        <v>10</v>
      </c>
      <c r="AE148" s="2" t="s">
        <v>3380</v>
      </c>
      <c r="AF148" s="51" t="b">
        <v>0</v>
      </c>
      <c r="AG148" s="51" t="s">
        <v>2128</v>
      </c>
      <c r="AH148" s="51" t="s">
        <v>2129</v>
      </c>
      <c r="AI148" s="51" t="s">
        <v>2130</v>
      </c>
      <c r="AJ148" s="51" t="s">
        <v>1881</v>
      </c>
      <c r="AK148" s="51" t="s">
        <v>2132</v>
      </c>
    </row>
    <row r="149" spans="1:40">
      <c r="A149" s="2">
        <v>147</v>
      </c>
      <c r="B149" s="2" t="s">
        <v>3256</v>
      </c>
      <c r="C149" s="51">
        <v>1466212704</v>
      </c>
      <c r="D149" s="51" t="s">
        <v>4431</v>
      </c>
      <c r="E149" s="51">
        <v>172.03717335600001</v>
      </c>
      <c r="F149" s="51" t="s">
        <v>4432</v>
      </c>
      <c r="G149" s="51" t="s">
        <v>4433</v>
      </c>
      <c r="H149" s="51" t="s">
        <v>118</v>
      </c>
      <c r="I149" s="2" t="s">
        <v>3258</v>
      </c>
      <c r="J149" s="51">
        <v>1</v>
      </c>
      <c r="K149" s="51" t="s">
        <v>88</v>
      </c>
      <c r="L149" s="51">
        <v>439774</v>
      </c>
      <c r="M149" s="51" t="s">
        <v>4434</v>
      </c>
      <c r="N149" s="51" t="s">
        <v>4435</v>
      </c>
      <c r="O149" s="51" t="s">
        <v>4436</v>
      </c>
      <c r="P149" s="51" t="s">
        <v>4437</v>
      </c>
      <c r="Q149" s="51" t="s">
        <v>3256</v>
      </c>
      <c r="R149" s="51" t="s">
        <v>89</v>
      </c>
      <c r="S149" s="51" t="s">
        <v>4437</v>
      </c>
      <c r="T149" s="51" t="s">
        <v>4438</v>
      </c>
      <c r="U149" s="51" t="s">
        <v>4439</v>
      </c>
      <c r="V149" s="51">
        <v>1522869337</v>
      </c>
      <c r="W149" s="51" t="s">
        <v>4440</v>
      </c>
      <c r="X149" s="51" t="s">
        <v>4435</v>
      </c>
      <c r="Y149" s="2" t="s">
        <v>3257</v>
      </c>
      <c r="Z149" s="2">
        <v>8.3483087099999995</v>
      </c>
      <c r="AA149" s="2">
        <v>8.9011409540000006</v>
      </c>
      <c r="AB149" s="2">
        <v>8.4203656640000002</v>
      </c>
      <c r="AC149" s="2">
        <v>171.0299235</v>
      </c>
      <c r="AD149" s="2">
        <v>10</v>
      </c>
      <c r="AE149" s="2" t="s">
        <v>3380</v>
      </c>
      <c r="AF149" s="51" t="b">
        <v>0</v>
      </c>
      <c r="AG149" s="51" t="s">
        <v>4441</v>
      </c>
      <c r="AI149" s="51" t="s">
        <v>4442</v>
      </c>
      <c r="AJ149" s="51" t="s">
        <v>4443</v>
      </c>
    </row>
    <row r="150" spans="1:40">
      <c r="A150" s="2">
        <v>148</v>
      </c>
      <c r="B150" s="2" t="s">
        <v>3259</v>
      </c>
      <c r="C150" s="51">
        <v>1466212596</v>
      </c>
      <c r="D150" s="51" t="s">
        <v>4444</v>
      </c>
      <c r="E150" s="51">
        <v>106.02660867199999</v>
      </c>
      <c r="F150" s="51" t="s">
        <v>4445</v>
      </c>
      <c r="G150" s="51" t="s">
        <v>4446</v>
      </c>
      <c r="H150" s="51" t="s">
        <v>180</v>
      </c>
      <c r="I150" s="2" t="s">
        <v>3261</v>
      </c>
      <c r="J150" s="51">
        <v>1</v>
      </c>
      <c r="K150" s="51" t="s">
        <v>88</v>
      </c>
      <c r="L150" s="51">
        <v>439194</v>
      </c>
      <c r="M150" s="51" t="s">
        <v>4447</v>
      </c>
      <c r="N150" s="51" t="s">
        <v>4448</v>
      </c>
      <c r="O150" s="51" t="s">
        <v>4449</v>
      </c>
      <c r="P150" s="51" t="s">
        <v>4450</v>
      </c>
      <c r="Q150" s="51" t="s">
        <v>3259</v>
      </c>
      <c r="R150" s="51" t="s">
        <v>89</v>
      </c>
      <c r="S150" s="51" t="s">
        <v>4450</v>
      </c>
      <c r="T150" s="51" t="s">
        <v>4451</v>
      </c>
      <c r="U150" s="51" t="s">
        <v>4452</v>
      </c>
      <c r="V150" s="51">
        <v>1522869337</v>
      </c>
      <c r="W150" s="51" t="s">
        <v>4453</v>
      </c>
      <c r="X150" s="51" t="s">
        <v>4448</v>
      </c>
      <c r="Y150" s="2" t="s">
        <v>3260</v>
      </c>
      <c r="Z150" s="2">
        <v>8.3355999230000002</v>
      </c>
      <c r="AA150" s="2">
        <v>9.0727095819999999</v>
      </c>
      <c r="AB150" s="2">
        <v>8.4399789999999992</v>
      </c>
      <c r="AC150" s="2">
        <v>105.0193235</v>
      </c>
      <c r="AD150" s="2">
        <v>10</v>
      </c>
      <c r="AE150" s="2" t="s">
        <v>3380</v>
      </c>
      <c r="AF150" s="51" t="b">
        <v>0</v>
      </c>
      <c r="AG150" s="51" t="s">
        <v>4454</v>
      </c>
      <c r="AH150" s="51" t="s">
        <v>4455</v>
      </c>
      <c r="AI150" s="51" t="s">
        <v>4456</v>
      </c>
      <c r="AJ150" s="51" t="s">
        <v>4457</v>
      </c>
      <c r="AK150" s="51" t="s">
        <v>4458</v>
      </c>
    </row>
    <row r="151" spans="1:40">
      <c r="A151" s="2">
        <v>149</v>
      </c>
      <c r="B151" s="2" t="s">
        <v>3262</v>
      </c>
      <c r="C151" s="51">
        <v>1466213212</v>
      </c>
      <c r="D151" s="51" t="s">
        <v>4459</v>
      </c>
      <c r="E151" s="51">
        <v>156.01710660800001</v>
      </c>
      <c r="F151" s="51" t="s">
        <v>4460</v>
      </c>
      <c r="G151" s="51" t="s">
        <v>4461</v>
      </c>
      <c r="H151" s="51" t="s">
        <v>109</v>
      </c>
      <c r="I151" s="2" t="s">
        <v>3238</v>
      </c>
      <c r="J151" s="51">
        <v>1</v>
      </c>
      <c r="K151" s="51" t="s">
        <v>88</v>
      </c>
      <c r="L151" s="51">
        <v>90301</v>
      </c>
      <c r="M151" s="51" t="s">
        <v>4462</v>
      </c>
      <c r="N151" s="51" t="s">
        <v>4463</v>
      </c>
      <c r="O151" s="51" t="s">
        <v>4464</v>
      </c>
      <c r="P151" s="51" t="s">
        <v>4461</v>
      </c>
      <c r="Q151" s="51" t="s">
        <v>3262</v>
      </c>
      <c r="R151" s="51" t="s">
        <v>89</v>
      </c>
      <c r="S151" s="51" t="s">
        <v>4461</v>
      </c>
      <c r="T151" s="51" t="s">
        <v>4465</v>
      </c>
      <c r="U151" s="51" t="s">
        <v>3262</v>
      </c>
      <c r="V151" s="51">
        <v>1522869337</v>
      </c>
      <c r="W151" s="51" t="s">
        <v>4466</v>
      </c>
      <c r="X151" s="51" t="s">
        <v>4463</v>
      </c>
      <c r="Y151" s="2" t="s">
        <v>3263</v>
      </c>
      <c r="Z151" s="2">
        <v>6.5563697120000004</v>
      </c>
      <c r="AA151" s="2">
        <v>7.43327603</v>
      </c>
      <c r="AB151" s="2">
        <v>8.6315554569999993</v>
      </c>
      <c r="AC151" s="2">
        <v>155.00982350000001</v>
      </c>
      <c r="AD151" s="2">
        <v>10</v>
      </c>
      <c r="AE151" s="2" t="s">
        <v>3380</v>
      </c>
      <c r="AF151" s="51" t="b">
        <v>0</v>
      </c>
      <c r="AG151" s="51" t="s">
        <v>4467</v>
      </c>
      <c r="AI151" s="51" t="s">
        <v>4468</v>
      </c>
      <c r="AJ151" s="51" t="s">
        <v>4469</v>
      </c>
    </row>
    <row r="152" spans="1:40">
      <c r="A152" s="2">
        <v>150</v>
      </c>
      <c r="B152" s="2" t="s">
        <v>1418</v>
      </c>
      <c r="C152" s="51">
        <v>1466212557</v>
      </c>
      <c r="D152" s="51" t="s">
        <v>1626</v>
      </c>
      <c r="E152" s="51">
        <v>153.042593084</v>
      </c>
      <c r="F152" s="51" t="s">
        <v>1627</v>
      </c>
      <c r="G152" s="51" t="s">
        <v>1628</v>
      </c>
      <c r="H152" s="51" t="s">
        <v>1629</v>
      </c>
      <c r="I152" s="2" t="s">
        <v>1374</v>
      </c>
      <c r="J152" s="51">
        <v>1</v>
      </c>
      <c r="K152" s="51" t="s">
        <v>88</v>
      </c>
      <c r="L152" s="51">
        <v>127115</v>
      </c>
      <c r="M152" s="51" t="s">
        <v>1632</v>
      </c>
      <c r="N152" s="51" t="s">
        <v>4470</v>
      </c>
      <c r="O152" s="51" t="s">
        <v>1634</v>
      </c>
      <c r="P152" s="51" t="s">
        <v>1628</v>
      </c>
      <c r="Q152" s="51" t="s">
        <v>1418</v>
      </c>
      <c r="R152" s="51" t="s">
        <v>89</v>
      </c>
      <c r="S152" s="51" t="s">
        <v>1628</v>
      </c>
      <c r="T152" s="51" t="s">
        <v>1635</v>
      </c>
      <c r="U152" s="51" t="s">
        <v>1418</v>
      </c>
      <c r="V152" s="51">
        <v>1522869337</v>
      </c>
      <c r="W152" s="51" t="s">
        <v>1636</v>
      </c>
      <c r="X152" s="51" t="s">
        <v>4470</v>
      </c>
      <c r="Y152" s="2" t="s">
        <v>1419</v>
      </c>
      <c r="Z152" s="2">
        <v>8.0496522099999996</v>
      </c>
      <c r="AA152" s="2">
        <v>9.0218744330000007</v>
      </c>
      <c r="AB152" s="2">
        <v>8.6325024999999993</v>
      </c>
      <c r="AC152" s="2">
        <v>152.0353235</v>
      </c>
      <c r="AD152" s="2">
        <v>10</v>
      </c>
      <c r="AE152" s="2" t="s">
        <v>3380</v>
      </c>
      <c r="AF152" s="51" t="b">
        <v>0</v>
      </c>
      <c r="AG152" s="51" t="s">
        <v>1630</v>
      </c>
      <c r="AI152" s="51" t="s">
        <v>1631</v>
      </c>
      <c r="AJ152" s="51" t="s">
        <v>1633</v>
      </c>
      <c r="AN152" s="51">
        <v>62862</v>
      </c>
    </row>
    <row r="153" spans="1:40">
      <c r="A153" s="2">
        <v>151</v>
      </c>
      <c r="B153" s="2" t="s">
        <v>3264</v>
      </c>
      <c r="C153" s="51">
        <v>1466211451</v>
      </c>
      <c r="D153" s="51" t="s">
        <v>4471</v>
      </c>
      <c r="E153" s="51">
        <v>188.104858992</v>
      </c>
      <c r="F153" s="51" t="s">
        <v>4472</v>
      </c>
      <c r="G153" s="51" t="s">
        <v>4473</v>
      </c>
      <c r="H153" s="51" t="s">
        <v>370</v>
      </c>
      <c r="I153" s="2" t="s">
        <v>3266</v>
      </c>
      <c r="J153" s="51">
        <v>1</v>
      </c>
      <c r="K153" s="51" t="s">
        <v>88</v>
      </c>
      <c r="L153" s="51">
        <v>2266</v>
      </c>
      <c r="M153" s="51" t="s">
        <v>4474</v>
      </c>
      <c r="N153" s="51" t="s">
        <v>4475</v>
      </c>
      <c r="O153" s="51" t="s">
        <v>4476</v>
      </c>
      <c r="P153" s="51" t="s">
        <v>4473</v>
      </c>
      <c r="Q153" s="51" t="s">
        <v>3264</v>
      </c>
      <c r="R153" s="51" t="s">
        <v>89</v>
      </c>
      <c r="S153" s="51" t="s">
        <v>4473</v>
      </c>
      <c r="T153" s="51" t="s">
        <v>4477</v>
      </c>
      <c r="U153" s="51" t="s">
        <v>3264</v>
      </c>
      <c r="V153" s="51">
        <v>1522869337</v>
      </c>
      <c r="W153" s="51" t="s">
        <v>4478</v>
      </c>
      <c r="X153" s="51" t="s">
        <v>4475</v>
      </c>
      <c r="Y153" s="2" t="s">
        <v>3265</v>
      </c>
      <c r="Z153" s="2">
        <v>8.2657015929999993</v>
      </c>
      <c r="AA153" s="2">
        <v>9.3078221449999994</v>
      </c>
      <c r="AB153" s="2">
        <v>8.6374390000000005</v>
      </c>
      <c r="AC153" s="2">
        <v>187.0976235</v>
      </c>
      <c r="AD153" s="2">
        <v>10</v>
      </c>
      <c r="AE153" s="2" t="s">
        <v>3380</v>
      </c>
      <c r="AF153" s="51" t="b">
        <v>0</v>
      </c>
      <c r="AG153" s="51" t="s">
        <v>4479</v>
      </c>
      <c r="AH153" s="51" t="s">
        <v>4480</v>
      </c>
      <c r="AI153" s="51" t="s">
        <v>4481</v>
      </c>
      <c r="AJ153" s="51" t="s">
        <v>4482</v>
      </c>
      <c r="AK153" s="51" t="s">
        <v>4483</v>
      </c>
      <c r="AL153" s="51" t="s">
        <v>4484</v>
      </c>
      <c r="AM153" s="51" t="s">
        <v>4485</v>
      </c>
    </row>
    <row r="154" spans="1:40">
      <c r="A154" s="2">
        <v>152</v>
      </c>
      <c r="B154" s="2" t="s">
        <v>3267</v>
      </c>
      <c r="C154" s="51">
        <v>1466212509</v>
      </c>
      <c r="D154" s="51" t="s">
        <v>4486</v>
      </c>
      <c r="E154" s="51">
        <v>150.05282342000001</v>
      </c>
      <c r="F154" s="51" t="s">
        <v>4487</v>
      </c>
      <c r="G154" s="51" t="s">
        <v>4488</v>
      </c>
      <c r="H154" s="51" t="s">
        <v>91</v>
      </c>
      <c r="I154" s="2" t="s">
        <v>3177</v>
      </c>
      <c r="J154" s="51">
        <v>1</v>
      </c>
      <c r="K154" s="51" t="s">
        <v>88</v>
      </c>
      <c r="L154" s="51">
        <v>644160</v>
      </c>
      <c r="N154" s="51" t="s">
        <v>4489</v>
      </c>
      <c r="O154" s="51" t="s">
        <v>4490</v>
      </c>
      <c r="P154" s="51" t="s">
        <v>4491</v>
      </c>
      <c r="Q154" s="51" t="s">
        <v>3267</v>
      </c>
      <c r="R154" s="51" t="s">
        <v>89</v>
      </c>
      <c r="S154" s="51" t="s">
        <v>4491</v>
      </c>
      <c r="T154" s="51" t="s">
        <v>4492</v>
      </c>
      <c r="U154" s="51" t="s">
        <v>4493</v>
      </c>
      <c r="V154" s="51">
        <v>1522869337</v>
      </c>
      <c r="W154" s="51" t="s">
        <v>4494</v>
      </c>
      <c r="X154" s="51" t="s">
        <v>4489</v>
      </c>
      <c r="Y154" s="2" t="s">
        <v>3268</v>
      </c>
      <c r="Z154" s="2">
        <v>8.0560066040000002</v>
      </c>
      <c r="AA154" s="2">
        <v>9.0981271560000003</v>
      </c>
      <c r="AB154" s="2">
        <v>8.6507545290000003</v>
      </c>
      <c r="AC154" s="2">
        <v>149.0455235</v>
      </c>
      <c r="AD154" s="2">
        <v>10</v>
      </c>
      <c r="AE154" s="2" t="s">
        <v>3380</v>
      </c>
      <c r="AF154" s="51" t="b">
        <v>0</v>
      </c>
      <c r="AH154" s="51" t="s">
        <v>4495</v>
      </c>
      <c r="AJ154" s="51" t="s">
        <v>4496</v>
      </c>
      <c r="AK154" s="51" t="s">
        <v>4497</v>
      </c>
    </row>
    <row r="155" spans="1:40">
      <c r="A155" s="2">
        <v>153</v>
      </c>
      <c r="B155" s="2" t="s">
        <v>3269</v>
      </c>
      <c r="C155" s="51">
        <v>1466212141</v>
      </c>
      <c r="D155" s="51" t="s">
        <v>4498</v>
      </c>
      <c r="E155" s="51">
        <v>168.028339988</v>
      </c>
      <c r="F155" s="51" t="s">
        <v>4499</v>
      </c>
      <c r="G155" s="51" t="s">
        <v>4500</v>
      </c>
      <c r="H155" s="51" t="s">
        <v>90</v>
      </c>
      <c r="I155" s="2" t="s">
        <v>3271</v>
      </c>
      <c r="J155" s="51">
        <v>1</v>
      </c>
      <c r="K155" s="51" t="s">
        <v>88</v>
      </c>
      <c r="L155" s="51">
        <v>1175</v>
      </c>
      <c r="M155" s="51" t="s">
        <v>4501</v>
      </c>
      <c r="N155" s="51" t="s">
        <v>4502</v>
      </c>
      <c r="O155" s="51" t="s">
        <v>4503</v>
      </c>
      <c r="P155" s="51" t="s">
        <v>4500</v>
      </c>
      <c r="Q155" s="51" t="s">
        <v>3269</v>
      </c>
      <c r="R155" s="51" t="s">
        <v>89</v>
      </c>
      <c r="S155" s="51" t="s">
        <v>4500</v>
      </c>
      <c r="T155" s="51" t="s">
        <v>4504</v>
      </c>
      <c r="U155" s="51" t="s">
        <v>3269</v>
      </c>
      <c r="V155" s="51">
        <v>1522869337</v>
      </c>
      <c r="W155" s="51" t="s">
        <v>4505</v>
      </c>
      <c r="X155" s="51" t="s">
        <v>4502</v>
      </c>
      <c r="Y155" s="2" t="s">
        <v>3270</v>
      </c>
      <c r="Z155" s="2">
        <v>8.6978003590000004</v>
      </c>
      <c r="AA155" s="2">
        <v>9.3523028999999998</v>
      </c>
      <c r="AB155" s="2">
        <v>8.6522485000000007</v>
      </c>
      <c r="AC155" s="2">
        <v>167.02102350000001</v>
      </c>
      <c r="AD155" s="2">
        <v>10</v>
      </c>
      <c r="AE155" s="2" t="s">
        <v>3380</v>
      </c>
      <c r="AF155" s="51" t="b">
        <v>0</v>
      </c>
      <c r="AG155" s="51" t="s">
        <v>4506</v>
      </c>
      <c r="AH155" s="51" t="s">
        <v>4507</v>
      </c>
      <c r="AI155" s="51" t="s">
        <v>4508</v>
      </c>
      <c r="AJ155" s="51" t="s">
        <v>4509</v>
      </c>
      <c r="AK155" s="51" t="s">
        <v>4510</v>
      </c>
    </row>
    <row r="156" spans="1:40">
      <c r="A156" s="2">
        <v>154</v>
      </c>
      <c r="B156" s="2" t="s">
        <v>519</v>
      </c>
      <c r="C156" s="51">
        <v>1466212419</v>
      </c>
      <c r="D156" s="51" t="s">
        <v>520</v>
      </c>
      <c r="E156" s="51">
        <v>181.073893212</v>
      </c>
      <c r="F156" s="51" t="s">
        <v>521</v>
      </c>
      <c r="G156" s="51" t="s">
        <v>522</v>
      </c>
      <c r="H156" s="51" t="s">
        <v>123</v>
      </c>
      <c r="I156" s="2" t="s">
        <v>526</v>
      </c>
      <c r="J156" s="51">
        <v>1</v>
      </c>
      <c r="K156" s="51" t="s">
        <v>88</v>
      </c>
      <c r="L156" s="51">
        <v>6057</v>
      </c>
      <c r="M156" s="51" t="s">
        <v>527</v>
      </c>
      <c r="N156" s="51" t="s">
        <v>4511</v>
      </c>
      <c r="O156" s="51" t="s">
        <v>530</v>
      </c>
      <c r="P156" s="51" t="s">
        <v>531</v>
      </c>
      <c r="Q156" s="51" t="s">
        <v>519</v>
      </c>
      <c r="R156" s="51" t="s">
        <v>89</v>
      </c>
      <c r="S156" s="51" t="s">
        <v>531</v>
      </c>
      <c r="T156" s="51" t="s">
        <v>532</v>
      </c>
      <c r="U156" s="51" t="s">
        <v>533</v>
      </c>
      <c r="V156" s="51">
        <v>1522884752</v>
      </c>
      <c r="W156" s="51" t="s">
        <v>534</v>
      </c>
      <c r="X156" s="51" t="s">
        <v>4511</v>
      </c>
      <c r="Y156" s="2" t="s">
        <v>32</v>
      </c>
      <c r="Z156" s="2">
        <v>8.4199573349999994</v>
      </c>
      <c r="AA156" s="2">
        <v>9.2260575530000004</v>
      </c>
      <c r="AB156" s="2">
        <v>8.7016135000000006</v>
      </c>
      <c r="AC156" s="2">
        <v>180.06662349999999</v>
      </c>
      <c r="AD156" s="2">
        <v>10</v>
      </c>
      <c r="AE156" s="2" t="s">
        <v>3380</v>
      </c>
      <c r="AF156" s="51" t="b">
        <v>0</v>
      </c>
      <c r="AG156" s="51" t="s">
        <v>523</v>
      </c>
      <c r="AH156" s="51" t="s">
        <v>524</v>
      </c>
      <c r="AI156" s="51" t="s">
        <v>525</v>
      </c>
      <c r="AJ156" s="51" t="s">
        <v>528</v>
      </c>
      <c r="AK156" s="51" t="s">
        <v>529</v>
      </c>
    </row>
    <row r="157" spans="1:40">
      <c r="A157" s="2">
        <v>155</v>
      </c>
      <c r="B157" s="2" t="s">
        <v>3272</v>
      </c>
      <c r="C157" s="51">
        <v>1466213113</v>
      </c>
      <c r="D157" s="51" t="s">
        <v>4512</v>
      </c>
      <c r="E157" s="51">
        <v>154.02660867200001</v>
      </c>
      <c r="F157" s="51" t="s">
        <v>4513</v>
      </c>
      <c r="G157" s="51" t="s">
        <v>4514</v>
      </c>
      <c r="H157" s="51" t="s">
        <v>90</v>
      </c>
      <c r="I157" s="2" t="s">
        <v>3133</v>
      </c>
      <c r="J157" s="51">
        <v>1</v>
      </c>
      <c r="K157" s="51" t="s">
        <v>88</v>
      </c>
      <c r="L157" s="51">
        <v>72</v>
      </c>
      <c r="M157" s="51" t="s">
        <v>4515</v>
      </c>
      <c r="N157" s="51" t="s">
        <v>4516</v>
      </c>
      <c r="O157" s="51" t="s">
        <v>4517</v>
      </c>
      <c r="P157" s="51" t="s">
        <v>4514</v>
      </c>
      <c r="Q157" s="51" t="s">
        <v>3272</v>
      </c>
      <c r="R157" s="51" t="s">
        <v>89</v>
      </c>
      <c r="S157" s="51" t="s">
        <v>4514</v>
      </c>
      <c r="T157" s="51" t="s">
        <v>4518</v>
      </c>
      <c r="U157" s="51" t="s">
        <v>3272</v>
      </c>
      <c r="V157" s="51">
        <v>1522869337</v>
      </c>
      <c r="W157" s="51" t="s">
        <v>4519</v>
      </c>
      <c r="X157" s="51" t="s">
        <v>4516</v>
      </c>
      <c r="Y157" s="2" t="s">
        <v>3273</v>
      </c>
      <c r="Z157" s="2">
        <v>8.2529275599999998</v>
      </c>
      <c r="AA157" s="2">
        <v>10.25728486</v>
      </c>
      <c r="AB157" s="2">
        <v>8.7657880000000006</v>
      </c>
      <c r="AC157" s="2">
        <v>153.01932350000001</v>
      </c>
      <c r="AD157" s="2">
        <v>10</v>
      </c>
      <c r="AE157" s="2" t="s">
        <v>3380</v>
      </c>
      <c r="AF157" s="51" t="b">
        <v>0</v>
      </c>
      <c r="AG157" s="51" t="s">
        <v>4520</v>
      </c>
      <c r="AH157" s="51" t="s">
        <v>4521</v>
      </c>
      <c r="AI157" s="51" t="s">
        <v>4522</v>
      </c>
      <c r="AJ157" s="51" t="s">
        <v>4523</v>
      </c>
      <c r="AK157" s="51" t="s">
        <v>4524</v>
      </c>
    </row>
    <row r="158" spans="1:40">
      <c r="A158" s="2">
        <v>156</v>
      </c>
      <c r="B158" s="2" t="s">
        <v>3275</v>
      </c>
      <c r="C158" s="51">
        <v>1466211840</v>
      </c>
      <c r="D158" s="51" t="s">
        <v>4525</v>
      </c>
      <c r="E158" s="51">
        <v>74.000393923999994</v>
      </c>
      <c r="F158" s="51" t="s">
        <v>4526</v>
      </c>
      <c r="G158" s="51" t="s">
        <v>4527</v>
      </c>
      <c r="H158" s="51" t="s">
        <v>91</v>
      </c>
      <c r="I158" s="2" t="s">
        <v>3277</v>
      </c>
      <c r="J158" s="51">
        <v>1</v>
      </c>
      <c r="K158" s="51" t="s">
        <v>88</v>
      </c>
      <c r="L158" s="51">
        <v>760</v>
      </c>
      <c r="M158" s="51" t="s">
        <v>4528</v>
      </c>
      <c r="N158" s="51" t="s">
        <v>4529</v>
      </c>
      <c r="O158" s="51" t="s">
        <v>4530</v>
      </c>
      <c r="P158" s="51" t="s">
        <v>4527</v>
      </c>
      <c r="Q158" s="51" t="s">
        <v>3275</v>
      </c>
      <c r="R158" s="51" t="s">
        <v>89</v>
      </c>
      <c r="S158" s="51" t="s">
        <v>4527</v>
      </c>
      <c r="T158" s="51" t="s">
        <v>4531</v>
      </c>
      <c r="U158" s="51" t="s">
        <v>3275</v>
      </c>
      <c r="V158" s="51">
        <v>1522869337</v>
      </c>
      <c r="W158" s="51" t="s">
        <v>4532</v>
      </c>
      <c r="X158" s="51" t="s">
        <v>4529</v>
      </c>
      <c r="Y158" s="2" t="s">
        <v>3276</v>
      </c>
      <c r="Z158" s="2">
        <v>7.9406545030000002</v>
      </c>
      <c r="AA158" s="2">
        <v>9.2914170299999999</v>
      </c>
      <c r="AB158" s="2">
        <v>8.7659489609999994</v>
      </c>
      <c r="AC158" s="2">
        <v>72.993123550000007</v>
      </c>
      <c r="AD158" s="2">
        <v>10</v>
      </c>
      <c r="AE158" s="2" t="s">
        <v>3380</v>
      </c>
      <c r="AF158" s="51" t="b">
        <v>0</v>
      </c>
      <c r="AG158" s="51" t="s">
        <v>4533</v>
      </c>
      <c r="AH158" s="51" t="s">
        <v>4534</v>
      </c>
      <c r="AI158" s="51" t="s">
        <v>4535</v>
      </c>
      <c r="AJ158" s="51" t="s">
        <v>4536</v>
      </c>
      <c r="AK158" s="51" t="s">
        <v>4537</v>
      </c>
    </row>
    <row r="159" spans="1:40">
      <c r="A159" s="2">
        <v>157</v>
      </c>
      <c r="B159" s="2" t="s">
        <v>536</v>
      </c>
      <c r="C159" s="51">
        <v>1466212398</v>
      </c>
      <c r="D159" s="51" t="s">
        <v>537</v>
      </c>
      <c r="E159" s="51">
        <v>115.063328528</v>
      </c>
      <c r="F159" s="51" t="s">
        <v>538</v>
      </c>
      <c r="G159" s="51" t="s">
        <v>539</v>
      </c>
      <c r="H159" s="51" t="s">
        <v>123</v>
      </c>
      <c r="I159" s="2" t="s">
        <v>543</v>
      </c>
      <c r="J159" s="51">
        <v>1</v>
      </c>
      <c r="K159" s="51" t="s">
        <v>88</v>
      </c>
      <c r="L159" s="51">
        <v>145742</v>
      </c>
      <c r="M159" s="51" t="s">
        <v>544</v>
      </c>
      <c r="N159" s="51" t="s">
        <v>4538</v>
      </c>
      <c r="O159" s="51" t="s">
        <v>547</v>
      </c>
      <c r="P159" s="51" t="s">
        <v>548</v>
      </c>
      <c r="Q159" s="51" t="s">
        <v>536</v>
      </c>
      <c r="R159" s="51" t="s">
        <v>89</v>
      </c>
      <c r="S159" s="51" t="s">
        <v>548</v>
      </c>
      <c r="T159" s="51" t="s">
        <v>549</v>
      </c>
      <c r="U159" s="51" t="s">
        <v>550</v>
      </c>
      <c r="V159" s="51">
        <v>1522884752</v>
      </c>
      <c r="W159" s="51" t="s">
        <v>551</v>
      </c>
      <c r="X159" s="51" t="s">
        <v>4538</v>
      </c>
      <c r="Y159" s="2" t="s">
        <v>33</v>
      </c>
      <c r="Z159" s="2">
        <v>8.5724627810000005</v>
      </c>
      <c r="AA159" s="2">
        <v>9.4439224759999991</v>
      </c>
      <c r="AB159" s="2">
        <v>8.8427452500000001</v>
      </c>
      <c r="AC159" s="2">
        <v>114.05602349999999</v>
      </c>
      <c r="AD159" s="2">
        <v>10</v>
      </c>
      <c r="AE159" s="2" t="s">
        <v>3380</v>
      </c>
      <c r="AF159" s="51" t="b">
        <v>0</v>
      </c>
      <c r="AG159" s="51" t="s">
        <v>540</v>
      </c>
      <c r="AH159" s="51" t="s">
        <v>541</v>
      </c>
      <c r="AI159" s="51" t="s">
        <v>542</v>
      </c>
      <c r="AJ159" s="51" t="s">
        <v>545</v>
      </c>
      <c r="AK159" s="51" t="s">
        <v>546</v>
      </c>
    </row>
    <row r="160" spans="1:40">
      <c r="A160" s="2">
        <v>158</v>
      </c>
      <c r="B160" s="2" t="s">
        <v>3278</v>
      </c>
      <c r="C160" s="51">
        <v>1466212375</v>
      </c>
      <c r="D160" s="51" t="s">
        <v>4539</v>
      </c>
      <c r="E160" s="51">
        <v>104.010958608</v>
      </c>
      <c r="F160" s="51" t="s">
        <v>4540</v>
      </c>
      <c r="G160" s="51" t="s">
        <v>4541</v>
      </c>
      <c r="H160" s="51" t="s">
        <v>370</v>
      </c>
      <c r="I160" s="2" t="s">
        <v>3149</v>
      </c>
      <c r="J160" s="51">
        <v>1</v>
      </c>
      <c r="K160" s="51" t="s">
        <v>88</v>
      </c>
      <c r="L160" s="51">
        <v>867</v>
      </c>
      <c r="M160" s="51" t="s">
        <v>4542</v>
      </c>
      <c r="N160" s="51" t="s">
        <v>4543</v>
      </c>
      <c r="O160" s="51" t="s">
        <v>4544</v>
      </c>
      <c r="P160" s="51" t="s">
        <v>4541</v>
      </c>
      <c r="Q160" s="51" t="s">
        <v>3278</v>
      </c>
      <c r="R160" s="51" t="s">
        <v>89</v>
      </c>
      <c r="S160" s="51" t="s">
        <v>4541</v>
      </c>
      <c r="T160" s="51" t="s">
        <v>4545</v>
      </c>
      <c r="U160" s="51" t="s">
        <v>3278</v>
      </c>
      <c r="V160" s="51">
        <v>1522869337</v>
      </c>
      <c r="W160" s="51" t="s">
        <v>4546</v>
      </c>
      <c r="X160" s="51" t="s">
        <v>4543</v>
      </c>
      <c r="Y160" s="2" t="s">
        <v>3279</v>
      </c>
      <c r="Z160" s="2">
        <v>8.8992601669999996</v>
      </c>
      <c r="AA160" s="2">
        <v>10.562295750000001</v>
      </c>
      <c r="AB160" s="2">
        <v>8.9435020000000005</v>
      </c>
      <c r="AC160" s="2">
        <v>103.00372350000001</v>
      </c>
      <c r="AD160" s="2">
        <v>10</v>
      </c>
      <c r="AE160" s="2" t="s">
        <v>3380</v>
      </c>
      <c r="AF160" s="51" t="b">
        <v>0</v>
      </c>
      <c r="AG160" s="51" t="s">
        <v>4547</v>
      </c>
      <c r="AH160" s="51" t="s">
        <v>4548</v>
      </c>
      <c r="AI160" s="51" t="s">
        <v>4549</v>
      </c>
      <c r="AJ160" s="51" t="s">
        <v>3279</v>
      </c>
      <c r="AK160" s="51" t="s">
        <v>4550</v>
      </c>
      <c r="AL160" s="51" t="s">
        <v>4551</v>
      </c>
      <c r="AM160" s="51" t="s">
        <v>4552</v>
      </c>
    </row>
    <row r="161" spans="1:39">
      <c r="A161" s="2">
        <v>159</v>
      </c>
      <c r="B161" s="2" t="s">
        <v>1837</v>
      </c>
      <c r="C161" s="51">
        <v>1466211728</v>
      </c>
      <c r="D161" s="51" t="s">
        <v>2176</v>
      </c>
      <c r="E161" s="51">
        <v>103.063328528</v>
      </c>
      <c r="F161" s="51" t="s">
        <v>2177</v>
      </c>
      <c r="G161" s="51" t="s">
        <v>2178</v>
      </c>
      <c r="H161" s="51" t="s">
        <v>370</v>
      </c>
      <c r="I161" s="2" t="s">
        <v>535</v>
      </c>
      <c r="J161" s="51">
        <v>1</v>
      </c>
      <c r="K161" s="51" t="s">
        <v>88</v>
      </c>
      <c r="L161" s="51">
        <v>6119</v>
      </c>
      <c r="M161" s="51" t="s">
        <v>2182</v>
      </c>
      <c r="N161" s="51" t="s">
        <v>4553</v>
      </c>
      <c r="O161" s="51" t="s">
        <v>2185</v>
      </c>
      <c r="P161" s="51" t="s">
        <v>2178</v>
      </c>
      <c r="Q161" s="51" t="s">
        <v>1837</v>
      </c>
      <c r="R161" s="51" t="s">
        <v>89</v>
      </c>
      <c r="S161" s="51" t="s">
        <v>2178</v>
      </c>
      <c r="T161" s="51" t="s">
        <v>2186</v>
      </c>
      <c r="U161" s="51" t="s">
        <v>1837</v>
      </c>
      <c r="V161" s="51">
        <v>1522882521</v>
      </c>
      <c r="W161" s="51" t="s">
        <v>2187</v>
      </c>
      <c r="X161" s="51" t="s">
        <v>4553</v>
      </c>
      <c r="Y161" s="2" t="s">
        <v>1877</v>
      </c>
      <c r="Z161" s="2">
        <v>8.826638526</v>
      </c>
      <c r="AA161" s="2">
        <v>9.393087328</v>
      </c>
      <c r="AB161" s="2">
        <v>9.0347359709999999</v>
      </c>
      <c r="AC161" s="2">
        <v>102.05602349999999</v>
      </c>
      <c r="AD161" s="2">
        <v>10</v>
      </c>
      <c r="AE161" s="2" t="s">
        <v>3380</v>
      </c>
      <c r="AF161" s="51" t="b">
        <v>0</v>
      </c>
      <c r="AG161" s="51" t="s">
        <v>2179</v>
      </c>
      <c r="AH161" s="51" t="s">
        <v>2180</v>
      </c>
      <c r="AI161" s="51" t="s">
        <v>2181</v>
      </c>
      <c r="AJ161" s="51" t="s">
        <v>2183</v>
      </c>
      <c r="AK161" s="51" t="s">
        <v>2184</v>
      </c>
      <c r="AL161" s="51" t="s">
        <v>2188</v>
      </c>
      <c r="AM161" s="51" t="s">
        <v>2189</v>
      </c>
    </row>
    <row r="162" spans="1:39">
      <c r="A162" s="2">
        <v>160</v>
      </c>
      <c r="B162" s="2" t="s">
        <v>3282</v>
      </c>
      <c r="C162" s="51">
        <v>1466211365</v>
      </c>
      <c r="D162" s="51" t="s">
        <v>4554</v>
      </c>
      <c r="E162" s="51">
        <v>192.06338810400001</v>
      </c>
      <c r="G162" s="51" t="s">
        <v>4555</v>
      </c>
      <c r="H162" s="51" t="s">
        <v>4556</v>
      </c>
      <c r="I162" s="2" t="s">
        <v>3284</v>
      </c>
      <c r="J162" s="51">
        <v>1</v>
      </c>
      <c r="K162" s="51" t="s">
        <v>88</v>
      </c>
      <c r="L162" s="51">
        <v>6508</v>
      </c>
      <c r="N162" s="51" t="s">
        <v>4557</v>
      </c>
      <c r="P162" s="51" t="s">
        <v>4558</v>
      </c>
      <c r="Q162" s="51" t="s">
        <v>3282</v>
      </c>
      <c r="R162" s="51" t="s">
        <v>89</v>
      </c>
      <c r="S162" s="51" t="s">
        <v>4558</v>
      </c>
      <c r="T162" s="51" t="s">
        <v>4559</v>
      </c>
      <c r="U162" s="51" t="s">
        <v>4560</v>
      </c>
      <c r="V162" s="51">
        <v>1522869337</v>
      </c>
      <c r="W162" s="51" t="s">
        <v>4561</v>
      </c>
      <c r="X162" s="51" t="s">
        <v>4557</v>
      </c>
      <c r="Y162" s="2" t="s">
        <v>3283</v>
      </c>
      <c r="Z162" s="2">
        <v>8.9137844949999998</v>
      </c>
      <c r="AA162" s="2">
        <v>9.6980982210000004</v>
      </c>
      <c r="AB162" s="2">
        <v>9.0619779999999999</v>
      </c>
      <c r="AC162" s="2">
        <v>191.05612350000001</v>
      </c>
      <c r="AD162" s="2">
        <v>10</v>
      </c>
      <c r="AE162" s="2" t="s">
        <v>3380</v>
      </c>
      <c r="AF162" s="51" t="b">
        <v>0</v>
      </c>
    </row>
    <row r="163" spans="1:39">
      <c r="A163" s="2">
        <v>161</v>
      </c>
      <c r="B163" s="2" t="s">
        <v>3285</v>
      </c>
      <c r="C163" s="51">
        <v>1466212318</v>
      </c>
      <c r="D163" s="51" t="s">
        <v>4562</v>
      </c>
      <c r="E163" s="51">
        <v>305.04128635400002</v>
      </c>
      <c r="G163" s="51" t="s">
        <v>4563</v>
      </c>
      <c r="H163" s="51" t="s">
        <v>1512</v>
      </c>
      <c r="I163" s="2" t="s">
        <v>3287</v>
      </c>
      <c r="J163" s="51">
        <v>1</v>
      </c>
      <c r="K163" s="51" t="s">
        <v>88</v>
      </c>
      <c r="L163" s="51">
        <v>53481030</v>
      </c>
      <c r="N163" s="51" t="s">
        <v>4564</v>
      </c>
      <c r="P163" s="51" t="s">
        <v>4565</v>
      </c>
      <c r="Q163" s="51" t="s">
        <v>3285</v>
      </c>
      <c r="R163" s="51" t="s">
        <v>89</v>
      </c>
      <c r="S163" s="51" t="s">
        <v>4565</v>
      </c>
      <c r="T163" s="51" t="s">
        <v>4566</v>
      </c>
      <c r="U163" s="51" t="s">
        <v>4567</v>
      </c>
      <c r="V163" s="51">
        <v>1522869337</v>
      </c>
      <c r="W163" s="51" t="s">
        <v>4568</v>
      </c>
      <c r="X163" s="51" t="s">
        <v>4564</v>
      </c>
      <c r="Y163" s="2" t="s">
        <v>3286</v>
      </c>
      <c r="Z163" s="2">
        <v>8.0931599490000004</v>
      </c>
      <c r="AA163" s="2">
        <v>8.6305600939999998</v>
      </c>
      <c r="AB163" s="2">
        <v>9.0669144999999993</v>
      </c>
      <c r="AC163" s="2">
        <v>304.03402349999999</v>
      </c>
      <c r="AD163" s="2">
        <v>10</v>
      </c>
      <c r="AE163" s="2" t="s">
        <v>3380</v>
      </c>
      <c r="AF163" s="51" t="b">
        <v>0</v>
      </c>
      <c r="AH163" s="51" t="s">
        <v>4569</v>
      </c>
      <c r="AK163" s="51" t="s">
        <v>4570</v>
      </c>
    </row>
    <row r="164" spans="1:39">
      <c r="A164" s="2">
        <v>162</v>
      </c>
      <c r="B164" s="2" t="s">
        <v>3288</v>
      </c>
      <c r="C164" s="51">
        <v>1466212509</v>
      </c>
      <c r="D164" s="51" t="s">
        <v>4571</v>
      </c>
      <c r="E164" s="51">
        <v>150.05282342000001</v>
      </c>
      <c r="F164" s="51" t="s">
        <v>4572</v>
      </c>
      <c r="G164" s="51" t="s">
        <v>4488</v>
      </c>
      <c r="H164" s="51" t="s">
        <v>91</v>
      </c>
      <c r="I164" s="2" t="s">
        <v>3177</v>
      </c>
      <c r="J164" s="51">
        <v>1</v>
      </c>
      <c r="K164" s="51" t="s">
        <v>88</v>
      </c>
      <c r="L164" s="51">
        <v>66308</v>
      </c>
      <c r="N164" s="51" t="s">
        <v>4573</v>
      </c>
      <c r="O164" s="51" t="s">
        <v>4574</v>
      </c>
      <c r="P164" s="51" t="s">
        <v>4575</v>
      </c>
      <c r="Q164" s="51" t="s">
        <v>3288</v>
      </c>
      <c r="R164" s="51" t="s">
        <v>89</v>
      </c>
      <c r="S164" s="51" t="s">
        <v>4575</v>
      </c>
      <c r="T164" s="51" t="s">
        <v>4576</v>
      </c>
      <c r="U164" s="51" t="s">
        <v>4493</v>
      </c>
      <c r="V164" s="51">
        <v>1522869337</v>
      </c>
      <c r="W164" s="51" t="s">
        <v>4577</v>
      </c>
      <c r="X164" s="51" t="s">
        <v>4573</v>
      </c>
      <c r="Y164" s="2" t="s">
        <v>3289</v>
      </c>
      <c r="Z164" s="2">
        <v>8.0350626359999993</v>
      </c>
      <c r="AA164" s="2">
        <v>9.1026007629999999</v>
      </c>
      <c r="AB164" s="2">
        <v>9.2267266919999997</v>
      </c>
      <c r="AC164" s="2">
        <v>149.0455235</v>
      </c>
      <c r="AD164" s="2">
        <v>10</v>
      </c>
      <c r="AE164" s="2" t="s">
        <v>3380</v>
      </c>
      <c r="AF164" s="51" t="b">
        <v>0</v>
      </c>
      <c r="AH164" s="51" t="s">
        <v>4578</v>
      </c>
      <c r="AJ164" s="51" t="s">
        <v>4579</v>
      </c>
      <c r="AK164" s="51" t="s">
        <v>4580</v>
      </c>
    </row>
    <row r="165" spans="1:39">
      <c r="A165" s="2">
        <v>163</v>
      </c>
      <c r="B165" s="2" t="s">
        <v>1838</v>
      </c>
      <c r="C165" s="51">
        <v>1466213184</v>
      </c>
      <c r="D165" s="51" t="s">
        <v>2190</v>
      </c>
      <c r="E165" s="51">
        <v>345.04743435400002</v>
      </c>
      <c r="F165" s="51" t="s">
        <v>2191</v>
      </c>
      <c r="G165" s="51" t="s">
        <v>2192</v>
      </c>
      <c r="H165" s="51" t="s">
        <v>90</v>
      </c>
      <c r="I165" s="2" t="s">
        <v>1918</v>
      </c>
      <c r="J165" s="51">
        <v>1</v>
      </c>
      <c r="K165" s="51" t="s">
        <v>88</v>
      </c>
      <c r="L165" s="51">
        <v>24316</v>
      </c>
      <c r="M165" s="51" t="s">
        <v>2196</v>
      </c>
      <c r="N165" s="51" t="s">
        <v>4581</v>
      </c>
      <c r="O165" s="51" t="s">
        <v>2199</v>
      </c>
      <c r="P165" s="51" t="s">
        <v>2200</v>
      </c>
      <c r="Q165" s="51" t="s">
        <v>1838</v>
      </c>
      <c r="R165" s="51" t="s">
        <v>89</v>
      </c>
      <c r="S165" s="51" t="s">
        <v>2200</v>
      </c>
      <c r="T165" s="51" t="s">
        <v>2201</v>
      </c>
      <c r="U165" s="51" t="s">
        <v>2202</v>
      </c>
      <c r="V165" s="51">
        <v>1522869337</v>
      </c>
      <c r="W165" s="51" t="s">
        <v>2203</v>
      </c>
      <c r="X165" s="51" t="s">
        <v>4581</v>
      </c>
      <c r="Y165" s="2" t="s">
        <v>1876</v>
      </c>
      <c r="Z165" s="2">
        <v>9.1606980759999992</v>
      </c>
      <c r="AA165" s="2">
        <v>9.7925063540000004</v>
      </c>
      <c r="AB165" s="2">
        <v>9.2347555000000003</v>
      </c>
      <c r="AC165" s="2">
        <v>344.04012349999999</v>
      </c>
      <c r="AD165" s="2">
        <v>10</v>
      </c>
      <c r="AE165" s="2" t="s">
        <v>3380</v>
      </c>
      <c r="AF165" s="51" t="b">
        <v>0</v>
      </c>
      <c r="AG165" s="51" t="s">
        <v>2193</v>
      </c>
      <c r="AH165" s="51" t="s">
        <v>2194</v>
      </c>
      <c r="AI165" s="51" t="s">
        <v>2195</v>
      </c>
      <c r="AJ165" s="51" t="s">
        <v>2197</v>
      </c>
      <c r="AK165" s="51" t="s">
        <v>2198</v>
      </c>
    </row>
    <row r="166" spans="1:39">
      <c r="A166" s="2">
        <v>164</v>
      </c>
      <c r="B166" s="2" t="s">
        <v>1837</v>
      </c>
      <c r="C166" s="51">
        <v>1466211728</v>
      </c>
      <c r="D166" s="51" t="s">
        <v>2176</v>
      </c>
      <c r="E166" s="51">
        <v>103.063328528</v>
      </c>
      <c r="F166" s="51" t="s">
        <v>2177</v>
      </c>
      <c r="G166" s="51" t="s">
        <v>2178</v>
      </c>
      <c r="H166" s="51" t="s">
        <v>370</v>
      </c>
      <c r="I166" s="2" t="s">
        <v>535</v>
      </c>
      <c r="J166" s="51">
        <v>1</v>
      </c>
      <c r="K166" s="51" t="s">
        <v>88</v>
      </c>
      <c r="L166" s="51">
        <v>6119</v>
      </c>
      <c r="M166" s="51" t="s">
        <v>2182</v>
      </c>
      <c r="N166" s="51" t="s">
        <v>4553</v>
      </c>
      <c r="O166" s="51" t="s">
        <v>2185</v>
      </c>
      <c r="P166" s="51" t="s">
        <v>2178</v>
      </c>
      <c r="Q166" s="51" t="s">
        <v>1837</v>
      </c>
      <c r="R166" s="51" t="s">
        <v>89</v>
      </c>
      <c r="S166" s="51" t="s">
        <v>2178</v>
      </c>
      <c r="T166" s="51" t="s">
        <v>2186</v>
      </c>
      <c r="U166" s="51" t="s">
        <v>1837</v>
      </c>
      <c r="V166" s="51">
        <v>1522882521</v>
      </c>
      <c r="W166" s="51" t="s">
        <v>2187</v>
      </c>
      <c r="X166" s="51" t="s">
        <v>4553</v>
      </c>
      <c r="Y166" s="2" t="s">
        <v>1875</v>
      </c>
      <c r="Z166" s="2">
        <v>8.8411628540000002</v>
      </c>
      <c r="AA166" s="2">
        <v>9.4221359840000005</v>
      </c>
      <c r="AB166" s="2">
        <v>9.2347555000000003</v>
      </c>
      <c r="AC166" s="2">
        <v>102.05602349999999</v>
      </c>
      <c r="AD166" s="2">
        <v>10</v>
      </c>
      <c r="AE166" s="2" t="s">
        <v>3380</v>
      </c>
      <c r="AF166" s="51" t="b">
        <v>0</v>
      </c>
      <c r="AG166" s="51" t="s">
        <v>2179</v>
      </c>
      <c r="AH166" s="51" t="s">
        <v>2180</v>
      </c>
      <c r="AI166" s="51" t="s">
        <v>2181</v>
      </c>
      <c r="AJ166" s="51" t="s">
        <v>2183</v>
      </c>
      <c r="AK166" s="51" t="s">
        <v>2184</v>
      </c>
      <c r="AL166" s="51" t="s">
        <v>2188</v>
      </c>
      <c r="AM166" s="51" t="s">
        <v>2189</v>
      </c>
    </row>
    <row r="167" spans="1:39">
      <c r="A167" s="2">
        <v>165</v>
      </c>
      <c r="B167" s="2" t="s">
        <v>1839</v>
      </c>
      <c r="C167" s="51">
        <v>1466212959</v>
      </c>
      <c r="D167" s="51" t="s">
        <v>2204</v>
      </c>
      <c r="E167" s="51">
        <v>180.06338810400001</v>
      </c>
      <c r="F167" s="51" t="s">
        <v>2205</v>
      </c>
      <c r="G167" s="51" t="s">
        <v>2206</v>
      </c>
      <c r="H167" s="51" t="s">
        <v>91</v>
      </c>
      <c r="I167" s="2" t="s">
        <v>1906</v>
      </c>
      <c r="J167" s="51">
        <v>1</v>
      </c>
      <c r="K167" s="51" t="s">
        <v>88</v>
      </c>
      <c r="L167" s="51">
        <v>79025</v>
      </c>
      <c r="M167" s="51" t="s">
        <v>2210</v>
      </c>
      <c r="N167" s="51" t="s">
        <v>4582</v>
      </c>
      <c r="O167" s="51" t="s">
        <v>2213</v>
      </c>
      <c r="P167" s="51" t="s">
        <v>2214</v>
      </c>
      <c r="Q167" s="51" t="s">
        <v>1839</v>
      </c>
      <c r="R167" s="51" t="s">
        <v>89</v>
      </c>
      <c r="S167" s="51" t="s">
        <v>2214</v>
      </c>
      <c r="T167" s="51" t="s">
        <v>2215</v>
      </c>
      <c r="U167" s="51" t="s">
        <v>2216</v>
      </c>
      <c r="V167" s="51">
        <v>1522869337</v>
      </c>
      <c r="W167" s="51" t="s">
        <v>2217</v>
      </c>
      <c r="X167" s="51" t="s">
        <v>4582</v>
      </c>
      <c r="Y167" s="2" t="s">
        <v>1874</v>
      </c>
      <c r="Z167" s="2">
        <v>7.9948228710000002</v>
      </c>
      <c r="AA167" s="2">
        <v>9.1386137210000005</v>
      </c>
      <c r="AB167" s="2">
        <v>9.3227220529999997</v>
      </c>
      <c r="AC167" s="2">
        <v>179.05612350000001</v>
      </c>
      <c r="AD167" s="2">
        <v>10</v>
      </c>
      <c r="AE167" s="2" t="s">
        <v>3380</v>
      </c>
      <c r="AF167" s="51" t="b">
        <v>0</v>
      </c>
      <c r="AG167" s="51" t="s">
        <v>2207</v>
      </c>
      <c r="AH167" s="51" t="s">
        <v>2208</v>
      </c>
      <c r="AI167" s="51" t="s">
        <v>2209</v>
      </c>
      <c r="AJ167" s="51" t="s">
        <v>2211</v>
      </c>
      <c r="AK167" s="51" t="s">
        <v>2212</v>
      </c>
    </row>
    <row r="168" spans="1:39">
      <c r="A168" s="2">
        <v>166</v>
      </c>
      <c r="B168" s="2" t="s">
        <v>3291</v>
      </c>
      <c r="C168" s="51">
        <v>1466212019</v>
      </c>
      <c r="D168" s="51" t="s">
        <v>4583</v>
      </c>
      <c r="E168" s="51">
        <v>136.03717335600001</v>
      </c>
      <c r="F168" s="51" t="s">
        <v>4584</v>
      </c>
      <c r="G168" s="51" t="s">
        <v>4585</v>
      </c>
      <c r="H168" s="51" t="s">
        <v>1480</v>
      </c>
      <c r="I168" s="2" t="s">
        <v>3293</v>
      </c>
      <c r="J168" s="51">
        <v>1</v>
      </c>
      <c r="K168" s="51" t="s">
        <v>88</v>
      </c>
      <c r="L168" s="51">
        <v>5460407</v>
      </c>
      <c r="M168" s="51" t="s">
        <v>4586</v>
      </c>
      <c r="N168" s="51" t="s">
        <v>4587</v>
      </c>
      <c r="O168" s="51" t="s">
        <v>4588</v>
      </c>
      <c r="P168" s="51" t="s">
        <v>4589</v>
      </c>
      <c r="Q168" s="51" t="s">
        <v>3291</v>
      </c>
      <c r="R168" s="51" t="s">
        <v>89</v>
      </c>
      <c r="S168" s="51" t="s">
        <v>4589</v>
      </c>
      <c r="T168" s="51" t="s">
        <v>4590</v>
      </c>
      <c r="U168" s="51" t="s">
        <v>4591</v>
      </c>
      <c r="V168" s="51">
        <v>1522869337</v>
      </c>
      <c r="W168" s="51" t="s">
        <v>4592</v>
      </c>
      <c r="X168" s="51" t="s">
        <v>4587</v>
      </c>
      <c r="Y168" s="2" t="s">
        <v>3292</v>
      </c>
      <c r="Z168" s="2">
        <v>8.1854546799999994</v>
      </c>
      <c r="AA168" s="2">
        <v>8.6683885939999996</v>
      </c>
      <c r="AB168" s="2">
        <v>9.3419211250000007</v>
      </c>
      <c r="AC168" s="2">
        <v>309.01402350000001</v>
      </c>
      <c r="AD168" s="2">
        <v>10</v>
      </c>
      <c r="AE168" s="2" t="s">
        <v>3380</v>
      </c>
      <c r="AF168" s="51" t="b">
        <v>0</v>
      </c>
      <c r="AG168" s="51" t="s">
        <v>4593</v>
      </c>
      <c r="AI168" s="51" t="s">
        <v>4594</v>
      </c>
      <c r="AJ168" s="51" t="s">
        <v>4595</v>
      </c>
    </row>
    <row r="169" spans="1:39">
      <c r="A169" s="2">
        <v>167</v>
      </c>
      <c r="B169" s="2" t="s">
        <v>3294</v>
      </c>
      <c r="C169" s="51">
        <v>1466211859</v>
      </c>
      <c r="D169" s="51" t="s">
        <v>4596</v>
      </c>
      <c r="E169" s="51">
        <v>130.02660867200001</v>
      </c>
      <c r="F169" s="51" t="s">
        <v>4597</v>
      </c>
      <c r="G169" s="51" t="s">
        <v>4598</v>
      </c>
      <c r="H169" s="51" t="s">
        <v>428</v>
      </c>
      <c r="I169" s="2" t="s">
        <v>3296</v>
      </c>
      <c r="J169" s="51">
        <v>1</v>
      </c>
      <c r="K169" s="51" t="s">
        <v>88</v>
      </c>
      <c r="L169" s="51">
        <v>643798</v>
      </c>
      <c r="M169" s="51" t="s">
        <v>4599</v>
      </c>
      <c r="N169" s="51" t="s">
        <v>4600</v>
      </c>
      <c r="O169" s="51" t="s">
        <v>4601</v>
      </c>
      <c r="P169" s="51" t="s">
        <v>4602</v>
      </c>
      <c r="Q169" s="51" t="s">
        <v>3294</v>
      </c>
      <c r="R169" s="51" t="s">
        <v>89</v>
      </c>
      <c r="S169" s="51" t="s">
        <v>4602</v>
      </c>
      <c r="T169" s="51" t="s">
        <v>4603</v>
      </c>
      <c r="U169" s="51" t="s">
        <v>4604</v>
      </c>
      <c r="V169" s="51">
        <v>1522869337</v>
      </c>
      <c r="W169" s="51" t="s">
        <v>4605</v>
      </c>
      <c r="X169" s="51" t="s">
        <v>4600</v>
      </c>
      <c r="Y169" s="2" t="s">
        <v>3295</v>
      </c>
      <c r="Z169" s="2">
        <v>8.1600371050000007</v>
      </c>
      <c r="AA169" s="2">
        <v>9.1513225079999998</v>
      </c>
      <c r="AB169" s="2">
        <v>9.3995183420000004</v>
      </c>
      <c r="AC169" s="2">
        <v>129.01932350000001</v>
      </c>
      <c r="AD169" s="2">
        <v>10</v>
      </c>
      <c r="AE169" s="2" t="s">
        <v>3380</v>
      </c>
      <c r="AF169" s="51" t="b">
        <v>0</v>
      </c>
      <c r="AG169" s="51" t="s">
        <v>4606</v>
      </c>
      <c r="AH169" s="51" t="s">
        <v>4607</v>
      </c>
      <c r="AI169" s="51" t="s">
        <v>4608</v>
      </c>
      <c r="AJ169" s="51" t="s">
        <v>3295</v>
      </c>
      <c r="AK169" s="51" t="s">
        <v>4609</v>
      </c>
      <c r="AL169" s="51" t="s">
        <v>4610</v>
      </c>
      <c r="AM169" s="51" t="s">
        <v>4611</v>
      </c>
    </row>
    <row r="170" spans="1:39">
      <c r="A170" s="2">
        <v>168</v>
      </c>
      <c r="B170" s="2" t="s">
        <v>3297</v>
      </c>
      <c r="C170" s="51">
        <v>1466212755</v>
      </c>
      <c r="D170" s="51" t="s">
        <v>4612</v>
      </c>
      <c r="E170" s="51">
        <v>174.08920892800001</v>
      </c>
      <c r="F170" s="51" t="s">
        <v>4613</v>
      </c>
      <c r="G170" s="51" t="s">
        <v>4614</v>
      </c>
      <c r="H170" s="51" t="s">
        <v>370</v>
      </c>
      <c r="I170" s="2" t="s">
        <v>3299</v>
      </c>
      <c r="J170" s="51">
        <v>1</v>
      </c>
      <c r="K170" s="51" t="s">
        <v>88</v>
      </c>
      <c r="L170" s="51">
        <v>10457</v>
      </c>
      <c r="M170" s="51" t="s">
        <v>4615</v>
      </c>
      <c r="N170" s="51" t="s">
        <v>4616</v>
      </c>
      <c r="O170" s="51" t="s">
        <v>4617</v>
      </c>
      <c r="P170" s="51" t="s">
        <v>4614</v>
      </c>
      <c r="Q170" s="51" t="s">
        <v>3297</v>
      </c>
      <c r="R170" s="51" t="s">
        <v>89</v>
      </c>
      <c r="S170" s="51" t="s">
        <v>4614</v>
      </c>
      <c r="T170" s="51" t="s">
        <v>4618</v>
      </c>
      <c r="U170" s="51" t="s">
        <v>3297</v>
      </c>
      <c r="V170" s="51">
        <v>1522869337</v>
      </c>
      <c r="W170" s="51" t="s">
        <v>4619</v>
      </c>
      <c r="X170" s="51" t="s">
        <v>4616</v>
      </c>
      <c r="Y170" s="2" t="s">
        <v>3298</v>
      </c>
      <c r="Z170" s="2">
        <v>9.2593472000000006</v>
      </c>
      <c r="AA170" s="2">
        <v>10.19344306</v>
      </c>
      <c r="AB170" s="2">
        <v>9.4420885000000006</v>
      </c>
      <c r="AC170" s="2">
        <v>173.08192349999999</v>
      </c>
      <c r="AD170" s="2">
        <v>10</v>
      </c>
      <c r="AE170" s="2" t="s">
        <v>3380</v>
      </c>
      <c r="AF170" s="51" t="b">
        <v>0</v>
      </c>
      <c r="AG170" s="51" t="s">
        <v>4620</v>
      </c>
      <c r="AH170" s="51" t="s">
        <v>4621</v>
      </c>
      <c r="AI170" s="51" t="s">
        <v>4622</v>
      </c>
      <c r="AJ170" s="51" t="s">
        <v>4623</v>
      </c>
      <c r="AK170" s="51" t="s">
        <v>4624</v>
      </c>
      <c r="AL170" s="51" t="s">
        <v>4625</v>
      </c>
      <c r="AM170" s="51" t="s">
        <v>4626</v>
      </c>
    </row>
    <row r="171" spans="1:39">
      <c r="A171" s="2">
        <v>169</v>
      </c>
      <c r="B171" s="2" t="s">
        <v>3300</v>
      </c>
      <c r="C171" s="51">
        <v>1466211901</v>
      </c>
      <c r="D171" s="51" t="s">
        <v>4627</v>
      </c>
      <c r="E171" s="51">
        <v>146.05790880000001</v>
      </c>
      <c r="F171" s="51" t="s">
        <v>4628</v>
      </c>
      <c r="G171" s="51" t="s">
        <v>4629</v>
      </c>
      <c r="H171" s="51" t="s">
        <v>2032</v>
      </c>
      <c r="I171" s="2" t="s">
        <v>3303</v>
      </c>
      <c r="J171" s="51">
        <v>1</v>
      </c>
      <c r="K171" s="51" t="s">
        <v>88</v>
      </c>
      <c r="L171" s="51">
        <v>73917</v>
      </c>
      <c r="M171" s="51" t="s">
        <v>4630</v>
      </c>
      <c r="N171" s="1" t="s">
        <v>4631</v>
      </c>
      <c r="O171" s="51" t="s">
        <v>4632</v>
      </c>
      <c r="P171" s="51" t="s">
        <v>4629</v>
      </c>
      <c r="Q171" s="51" t="s">
        <v>3300</v>
      </c>
      <c r="R171" s="51" t="s">
        <v>89</v>
      </c>
      <c r="S171" s="51" t="s">
        <v>4629</v>
      </c>
      <c r="T171" s="51" t="s">
        <v>4633</v>
      </c>
      <c r="U171" s="51" t="s">
        <v>3300</v>
      </c>
      <c r="V171" s="51">
        <v>1522869337</v>
      </c>
      <c r="W171" s="51" t="s">
        <v>4634</v>
      </c>
      <c r="X171" s="1" t="s">
        <v>4631</v>
      </c>
      <c r="Y171" s="2" t="s">
        <v>3301</v>
      </c>
      <c r="Z171" s="2">
        <v>10.02822883</v>
      </c>
      <c r="AA171" s="2">
        <v>10.67637697</v>
      </c>
      <c r="AB171" s="2">
        <v>9.5608318679999993</v>
      </c>
      <c r="AC171" s="2">
        <v>145.0506235</v>
      </c>
      <c r="AD171" s="2">
        <v>10</v>
      </c>
      <c r="AE171" s="2" t="s">
        <v>3380</v>
      </c>
      <c r="AF171" s="51" t="b">
        <v>0</v>
      </c>
      <c r="AH171" s="51" t="s">
        <v>4635</v>
      </c>
      <c r="AK171" s="51" t="s">
        <v>4636</v>
      </c>
    </row>
    <row r="172" spans="1:39">
      <c r="A172" s="2">
        <v>170</v>
      </c>
      <c r="B172" s="2" t="s">
        <v>3304</v>
      </c>
      <c r="C172" s="51">
        <v>1466211413</v>
      </c>
      <c r="D172" s="51" t="s">
        <v>4637</v>
      </c>
      <c r="E172" s="51">
        <v>146.05790880000001</v>
      </c>
      <c r="F172" s="51" t="s">
        <v>4638</v>
      </c>
      <c r="G172" s="51" t="s">
        <v>4639</v>
      </c>
      <c r="H172" s="51" t="s">
        <v>3810</v>
      </c>
      <c r="I172" s="2" t="s">
        <v>3303</v>
      </c>
      <c r="J172" s="51">
        <v>1</v>
      </c>
      <c r="K172" s="51" t="s">
        <v>88</v>
      </c>
      <c r="L172" s="51">
        <v>12046</v>
      </c>
      <c r="M172" s="51" t="s">
        <v>4640</v>
      </c>
      <c r="N172" s="51" t="s">
        <v>4641</v>
      </c>
      <c r="O172" s="51" t="s">
        <v>4642</v>
      </c>
      <c r="P172" s="51" t="s">
        <v>4639</v>
      </c>
      <c r="Q172" s="51" t="s">
        <v>3304</v>
      </c>
      <c r="R172" s="51" t="s">
        <v>89</v>
      </c>
      <c r="S172" s="51" t="s">
        <v>4639</v>
      </c>
      <c r="T172" s="51" t="s">
        <v>3305</v>
      </c>
      <c r="U172" s="51" t="s">
        <v>3304</v>
      </c>
      <c r="V172" s="51">
        <v>1522869337</v>
      </c>
      <c r="W172" s="51" t="s">
        <v>4643</v>
      </c>
      <c r="X172" s="51" t="s">
        <v>4641</v>
      </c>
      <c r="Y172" s="2" t="s">
        <v>3305</v>
      </c>
      <c r="Z172" s="2">
        <v>10.04093761</v>
      </c>
      <c r="AA172" s="2">
        <v>10.69544016</v>
      </c>
      <c r="AB172" s="2">
        <v>9.5608318679999993</v>
      </c>
      <c r="AC172" s="2">
        <v>145.0506235</v>
      </c>
      <c r="AD172" s="2">
        <v>10</v>
      </c>
      <c r="AE172" s="2" t="s">
        <v>3380</v>
      </c>
      <c r="AF172" s="51" t="b">
        <v>0</v>
      </c>
      <c r="AH172" s="51" t="s">
        <v>4644</v>
      </c>
      <c r="AK172" s="51" t="s">
        <v>4645</v>
      </c>
      <c r="AL172" s="51" t="s">
        <v>4646</v>
      </c>
      <c r="AM172" s="51" t="s">
        <v>4647</v>
      </c>
    </row>
    <row r="173" spans="1:39">
      <c r="A173" s="2">
        <v>171</v>
      </c>
      <c r="B173" s="2" t="s">
        <v>3306</v>
      </c>
      <c r="C173" s="51">
        <v>1466213027</v>
      </c>
      <c r="D173" s="51" t="s">
        <v>4648</v>
      </c>
      <c r="E173" s="51">
        <v>125.014664084</v>
      </c>
      <c r="F173" s="51" t="s">
        <v>4649</v>
      </c>
      <c r="G173" s="51" t="s">
        <v>4650</v>
      </c>
      <c r="H173" s="51" t="s">
        <v>90</v>
      </c>
      <c r="I173" s="2" t="s">
        <v>3308</v>
      </c>
      <c r="J173" s="51">
        <v>1</v>
      </c>
      <c r="K173" s="51" t="s">
        <v>88</v>
      </c>
      <c r="L173" s="51">
        <v>1123</v>
      </c>
      <c r="M173" s="51" t="s">
        <v>4651</v>
      </c>
      <c r="N173" s="51" t="s">
        <v>4652</v>
      </c>
      <c r="O173" s="51" t="s">
        <v>4653</v>
      </c>
      <c r="P173" s="51" t="s">
        <v>4650</v>
      </c>
      <c r="Q173" s="51" t="s">
        <v>3306</v>
      </c>
      <c r="R173" s="51" t="s">
        <v>89</v>
      </c>
      <c r="S173" s="51" t="s">
        <v>4650</v>
      </c>
      <c r="T173" s="51" t="s">
        <v>4654</v>
      </c>
      <c r="U173" s="51" t="s">
        <v>3306</v>
      </c>
      <c r="V173" s="51">
        <v>1522869337</v>
      </c>
      <c r="W173" s="51" t="s">
        <v>4655</v>
      </c>
      <c r="X173" s="51" t="s">
        <v>4652</v>
      </c>
      <c r="Y173" s="2" t="s">
        <v>3307</v>
      </c>
      <c r="Z173" s="2">
        <v>9.7041547520000009</v>
      </c>
      <c r="AA173" s="2">
        <v>10.18708867</v>
      </c>
      <c r="AB173" s="2">
        <v>9.6592944999999997</v>
      </c>
      <c r="AC173" s="2">
        <v>124.0074235</v>
      </c>
      <c r="AD173" s="2">
        <v>10</v>
      </c>
      <c r="AE173" s="2" t="s">
        <v>3380</v>
      </c>
      <c r="AF173" s="51" t="b">
        <v>0</v>
      </c>
      <c r="AG173" s="51" t="s">
        <v>4656</v>
      </c>
      <c r="AH173" s="51" t="s">
        <v>4657</v>
      </c>
      <c r="AI173" s="51" t="s">
        <v>4658</v>
      </c>
      <c r="AJ173" s="51" t="s">
        <v>3307</v>
      </c>
      <c r="AK173" s="51" t="s">
        <v>4659</v>
      </c>
    </row>
    <row r="174" spans="1:39">
      <c r="A174" s="2">
        <v>172</v>
      </c>
      <c r="B174" s="2" t="s">
        <v>1088</v>
      </c>
      <c r="C174" s="51">
        <v>1466211586</v>
      </c>
      <c r="D174" s="51" t="s">
        <v>1106</v>
      </c>
      <c r="E174" s="51">
        <v>342.11621152399999</v>
      </c>
      <c r="F174" s="51" t="s">
        <v>1107</v>
      </c>
      <c r="G174" s="51" t="s">
        <v>1108</v>
      </c>
      <c r="H174" s="51" t="s">
        <v>180</v>
      </c>
      <c r="I174" s="2" t="s">
        <v>786</v>
      </c>
      <c r="J174" s="51">
        <v>1</v>
      </c>
      <c r="K174" s="51" t="s">
        <v>88</v>
      </c>
      <c r="L174" s="51">
        <v>5988</v>
      </c>
      <c r="M174" s="51" t="s">
        <v>1112</v>
      </c>
      <c r="N174" s="51" t="s">
        <v>4660</v>
      </c>
      <c r="O174" s="51" t="s">
        <v>1115</v>
      </c>
      <c r="P174" s="51" t="s">
        <v>1116</v>
      </c>
      <c r="Q174" s="51" t="s">
        <v>1088</v>
      </c>
      <c r="R174" s="51" t="s">
        <v>89</v>
      </c>
      <c r="S174" s="51" t="s">
        <v>1116</v>
      </c>
      <c r="T174" s="51" t="s">
        <v>1085</v>
      </c>
      <c r="U174" s="51" t="s">
        <v>1117</v>
      </c>
      <c r="V174" s="51">
        <v>1522869337</v>
      </c>
      <c r="W174" s="51" t="s">
        <v>1118</v>
      </c>
      <c r="X174" s="51" t="s">
        <v>4660</v>
      </c>
      <c r="Y174" s="2" t="s">
        <v>1085</v>
      </c>
      <c r="Z174" s="2">
        <v>9.7540168850000004</v>
      </c>
      <c r="AA174" s="2">
        <v>10.26963054</v>
      </c>
      <c r="AB174" s="2">
        <v>9.7067034959999994</v>
      </c>
      <c r="AC174" s="2">
        <v>341.1089235</v>
      </c>
      <c r="AD174" s="2">
        <v>10</v>
      </c>
      <c r="AE174" s="2" t="s">
        <v>3380</v>
      </c>
      <c r="AF174" s="51" t="b">
        <v>0</v>
      </c>
      <c r="AG174" s="51" t="s">
        <v>1109</v>
      </c>
      <c r="AH174" s="51" t="s">
        <v>1110</v>
      </c>
      <c r="AI174" s="51" t="s">
        <v>1111</v>
      </c>
      <c r="AJ174" s="51" t="s">
        <v>1113</v>
      </c>
      <c r="AK174" s="51" t="s">
        <v>1114</v>
      </c>
    </row>
    <row r="175" spans="1:39">
      <c r="A175" s="2">
        <v>173</v>
      </c>
      <c r="B175" s="2" t="s">
        <v>555</v>
      </c>
      <c r="C175" s="51">
        <v>1466212474</v>
      </c>
      <c r="D175" s="51" t="s">
        <v>556</v>
      </c>
      <c r="E175" s="51">
        <v>131.058243148</v>
      </c>
      <c r="F175" s="51" t="s">
        <v>557</v>
      </c>
      <c r="G175" s="51" t="s">
        <v>552</v>
      </c>
      <c r="H175" s="51" t="s">
        <v>91</v>
      </c>
      <c r="I175" s="2" t="s">
        <v>553</v>
      </c>
      <c r="J175" s="51">
        <v>1</v>
      </c>
      <c r="K175" s="51" t="s">
        <v>88</v>
      </c>
      <c r="L175" s="51">
        <v>5810</v>
      </c>
      <c r="M175" s="51" t="s">
        <v>559</v>
      </c>
      <c r="N175" s="51" t="s">
        <v>4661</v>
      </c>
      <c r="O175" s="51" t="s">
        <v>561</v>
      </c>
      <c r="P175" s="51" t="s">
        <v>562</v>
      </c>
      <c r="Q175" s="51" t="s">
        <v>555</v>
      </c>
      <c r="R175" s="51" t="s">
        <v>89</v>
      </c>
      <c r="S175" s="51" t="s">
        <v>562</v>
      </c>
      <c r="T175" s="51" t="s">
        <v>563</v>
      </c>
      <c r="U175" s="51" t="s">
        <v>554</v>
      </c>
      <c r="V175" s="51">
        <v>1522882678</v>
      </c>
      <c r="W175" s="51" t="s">
        <v>564</v>
      </c>
      <c r="X175" s="51" t="s">
        <v>4661</v>
      </c>
      <c r="Y175" s="2" t="s">
        <v>35</v>
      </c>
      <c r="Z175" s="2">
        <v>9.7758033770000008</v>
      </c>
      <c r="AA175" s="2">
        <v>10.436660310000001</v>
      </c>
      <c r="AB175" s="2">
        <v>9.8026988559999992</v>
      </c>
      <c r="AC175" s="2">
        <v>130.05092350000001</v>
      </c>
      <c r="AD175" s="2">
        <v>10</v>
      </c>
      <c r="AE175" s="2" t="s">
        <v>3380</v>
      </c>
      <c r="AF175" s="51" t="b">
        <v>0</v>
      </c>
      <c r="AH175" s="51" t="s">
        <v>558</v>
      </c>
      <c r="AJ175" s="51" t="s">
        <v>36</v>
      </c>
      <c r="AK175" s="51" t="s">
        <v>560</v>
      </c>
    </row>
    <row r="176" spans="1:39">
      <c r="A176" s="2">
        <v>174</v>
      </c>
      <c r="B176" s="2" t="s">
        <v>3310</v>
      </c>
      <c r="C176" s="51">
        <v>1466212044</v>
      </c>
      <c r="D176" s="51" t="s">
        <v>4662</v>
      </c>
      <c r="E176" s="51">
        <v>174.05282342000001</v>
      </c>
      <c r="F176" s="51" t="s">
        <v>4663</v>
      </c>
      <c r="G176" s="51" t="s">
        <v>4664</v>
      </c>
      <c r="H176" s="51" t="s">
        <v>4665</v>
      </c>
      <c r="I176" s="2" t="s">
        <v>3312</v>
      </c>
      <c r="J176" s="51">
        <v>1</v>
      </c>
      <c r="K176" s="51" t="s">
        <v>88</v>
      </c>
      <c r="L176" s="51">
        <v>8742</v>
      </c>
      <c r="M176" s="51" t="s">
        <v>4666</v>
      </c>
      <c r="N176" s="51" t="s">
        <v>4667</v>
      </c>
      <c r="O176" s="51" t="s">
        <v>4668</v>
      </c>
      <c r="P176" s="51" t="s">
        <v>4669</v>
      </c>
      <c r="Q176" s="51" t="s">
        <v>3310</v>
      </c>
      <c r="R176" s="51" t="s">
        <v>89</v>
      </c>
      <c r="S176" s="51" t="s">
        <v>4669</v>
      </c>
      <c r="T176" s="51" t="s">
        <v>4670</v>
      </c>
      <c r="U176" s="51" t="s">
        <v>4671</v>
      </c>
      <c r="V176" s="51">
        <v>1522869337</v>
      </c>
      <c r="W176" s="51" t="s">
        <v>4672</v>
      </c>
      <c r="X176" s="51" t="s">
        <v>4667</v>
      </c>
      <c r="Y176" s="2" t="s">
        <v>3311</v>
      </c>
      <c r="Z176" s="2">
        <v>9.8847358389999993</v>
      </c>
      <c r="AA176" s="2">
        <v>10.429398150000001</v>
      </c>
      <c r="AB176" s="2">
        <v>9.8518179999999997</v>
      </c>
      <c r="AC176" s="2">
        <v>173.0455235</v>
      </c>
      <c r="AD176" s="2">
        <v>10</v>
      </c>
      <c r="AE176" s="2" t="s">
        <v>3380</v>
      </c>
      <c r="AF176" s="51" t="b">
        <v>0</v>
      </c>
      <c r="AG176" s="51" t="s">
        <v>4673</v>
      </c>
      <c r="AH176" s="51" t="s">
        <v>4674</v>
      </c>
      <c r="AI176" s="51" t="s">
        <v>4675</v>
      </c>
      <c r="AJ176" s="51" t="s">
        <v>3311</v>
      </c>
      <c r="AK176" s="51" t="s">
        <v>4676</v>
      </c>
    </row>
    <row r="177" spans="1:41">
      <c r="A177" s="2">
        <v>175</v>
      </c>
      <c r="B177" s="2" t="s">
        <v>1422</v>
      </c>
      <c r="C177" s="51">
        <v>1466212155</v>
      </c>
      <c r="D177" s="51" t="s">
        <v>1651</v>
      </c>
      <c r="E177" s="51">
        <v>167.058243148</v>
      </c>
      <c r="F177" s="51" t="s">
        <v>1652</v>
      </c>
      <c r="G177" s="51" t="s">
        <v>1653</v>
      </c>
      <c r="H177" s="51" t="s">
        <v>109</v>
      </c>
      <c r="I177" s="2" t="s">
        <v>99</v>
      </c>
      <c r="J177" s="51">
        <v>1</v>
      </c>
      <c r="K177" s="51" t="s">
        <v>88</v>
      </c>
      <c r="L177" s="51">
        <v>36143</v>
      </c>
      <c r="M177" s="51" t="s">
        <v>1656</v>
      </c>
      <c r="N177" s="51" t="s">
        <v>4677</v>
      </c>
      <c r="O177" s="51" t="s">
        <v>1658</v>
      </c>
      <c r="P177" s="51" t="s">
        <v>1659</v>
      </c>
      <c r="Q177" s="51" t="s">
        <v>1422</v>
      </c>
      <c r="R177" s="51" t="s">
        <v>89</v>
      </c>
      <c r="S177" s="51" t="s">
        <v>1659</v>
      </c>
      <c r="T177" s="51" t="s">
        <v>1660</v>
      </c>
      <c r="U177" s="51" t="s">
        <v>1661</v>
      </c>
      <c r="V177" s="51">
        <v>1522869337</v>
      </c>
      <c r="W177" s="51" t="s">
        <v>1662</v>
      </c>
      <c r="X177" s="51" t="s">
        <v>4677</v>
      </c>
      <c r="Y177" s="2" t="s">
        <v>1423</v>
      </c>
      <c r="Z177" s="2">
        <v>10.9450118</v>
      </c>
      <c r="AA177" s="2">
        <v>12.157793209999999</v>
      </c>
      <c r="AB177" s="2">
        <v>9.8666274999999999</v>
      </c>
      <c r="AC177" s="2">
        <v>166.05092350000001</v>
      </c>
      <c r="AD177" s="2">
        <v>10</v>
      </c>
      <c r="AE177" s="2" t="s">
        <v>3380</v>
      </c>
      <c r="AF177" s="51" t="b">
        <v>0</v>
      </c>
      <c r="AG177" s="51" t="s">
        <v>1654</v>
      </c>
      <c r="AI177" s="51" t="s">
        <v>1655</v>
      </c>
      <c r="AJ177" s="51" t="s">
        <v>1657</v>
      </c>
    </row>
    <row r="178" spans="1:41">
      <c r="A178" s="2">
        <v>176</v>
      </c>
      <c r="B178" s="2" t="s">
        <v>3313</v>
      </c>
      <c r="C178" s="51">
        <v>1466212327</v>
      </c>
      <c r="D178" s="51" t="s">
        <v>4678</v>
      </c>
      <c r="E178" s="51">
        <v>162.05282342000001</v>
      </c>
      <c r="F178" s="51" t="s">
        <v>4679</v>
      </c>
      <c r="G178" s="51" t="s">
        <v>4680</v>
      </c>
      <c r="H178" s="51" t="s">
        <v>90</v>
      </c>
      <c r="I178" s="2" t="s">
        <v>3315</v>
      </c>
      <c r="J178" s="51">
        <v>1</v>
      </c>
      <c r="K178" s="51" t="s">
        <v>88</v>
      </c>
      <c r="L178" s="51">
        <v>1662</v>
      </c>
      <c r="M178" s="51" t="s">
        <v>4681</v>
      </c>
      <c r="N178" s="51" t="s">
        <v>4682</v>
      </c>
      <c r="O178" s="51" t="s">
        <v>4683</v>
      </c>
      <c r="P178" s="51" t="s">
        <v>4680</v>
      </c>
      <c r="Q178" s="51" t="s">
        <v>3313</v>
      </c>
      <c r="R178" s="51" t="s">
        <v>89</v>
      </c>
      <c r="S178" s="51" t="s">
        <v>4680</v>
      </c>
      <c r="T178" s="51" t="s">
        <v>4684</v>
      </c>
      <c r="U178" s="51" t="s">
        <v>3313</v>
      </c>
      <c r="V178" s="51">
        <v>1522869337</v>
      </c>
      <c r="W178" s="51" t="s">
        <v>4685</v>
      </c>
      <c r="X178" s="51" t="s">
        <v>4682</v>
      </c>
      <c r="Y178" s="2" t="s">
        <v>3314</v>
      </c>
      <c r="Z178" s="2">
        <v>8.0546704790000003</v>
      </c>
      <c r="AA178" s="2">
        <v>9.1730437550000001</v>
      </c>
      <c r="AB178" s="2">
        <v>9.8715639999999993</v>
      </c>
      <c r="AC178" s="2">
        <v>161.0455235</v>
      </c>
      <c r="AD178" s="2">
        <v>10</v>
      </c>
      <c r="AE178" s="2" t="s">
        <v>3380</v>
      </c>
      <c r="AF178" s="51" t="b">
        <v>0</v>
      </c>
      <c r="AG178" s="51" t="s">
        <v>4686</v>
      </c>
      <c r="AH178" s="51" t="s">
        <v>4687</v>
      </c>
      <c r="AI178" s="51" t="s">
        <v>4688</v>
      </c>
      <c r="AJ178" s="51" t="s">
        <v>4689</v>
      </c>
      <c r="AK178" s="51" t="s">
        <v>4690</v>
      </c>
    </row>
    <row r="179" spans="1:41">
      <c r="A179" s="2">
        <v>177</v>
      </c>
      <c r="B179" s="2" t="s">
        <v>3316</v>
      </c>
      <c r="C179" s="51">
        <v>1466212719</v>
      </c>
      <c r="D179" s="51" t="s">
        <v>4691</v>
      </c>
      <c r="E179" s="51">
        <v>309.10598118799999</v>
      </c>
      <c r="F179" s="51" t="s">
        <v>4692</v>
      </c>
      <c r="G179" s="51" t="s">
        <v>4693</v>
      </c>
      <c r="H179" s="51" t="s">
        <v>415</v>
      </c>
      <c r="I179" s="2" t="s">
        <v>3318</v>
      </c>
      <c r="J179" s="51">
        <v>1</v>
      </c>
      <c r="K179" s="51" t="s">
        <v>88</v>
      </c>
      <c r="L179" s="51">
        <v>439197</v>
      </c>
      <c r="M179" s="51" t="s">
        <v>4694</v>
      </c>
      <c r="N179" s="51" t="s">
        <v>4695</v>
      </c>
      <c r="O179" s="51" t="s">
        <v>4696</v>
      </c>
      <c r="P179" s="51" t="s">
        <v>4697</v>
      </c>
      <c r="Q179" s="51" t="s">
        <v>3316</v>
      </c>
      <c r="R179" s="51" t="s">
        <v>89</v>
      </c>
      <c r="S179" s="51" t="s">
        <v>4697</v>
      </c>
      <c r="T179" s="51" t="s">
        <v>4698</v>
      </c>
      <c r="U179" s="51" t="s">
        <v>4699</v>
      </c>
      <c r="V179" s="51">
        <v>1522869337</v>
      </c>
      <c r="W179" s="51" t="s">
        <v>4700</v>
      </c>
      <c r="X179" s="51" t="s">
        <v>4695</v>
      </c>
      <c r="Y179" s="2" t="s">
        <v>3317</v>
      </c>
      <c r="Z179" s="2">
        <v>8.1854546799999994</v>
      </c>
      <c r="AA179" s="2">
        <v>8.6683885939999996</v>
      </c>
      <c r="AB179" s="2">
        <v>9.9554845000000007</v>
      </c>
      <c r="AC179" s="2">
        <v>308.09872350000001</v>
      </c>
      <c r="AD179" s="2">
        <v>10</v>
      </c>
      <c r="AE179" s="2" t="s">
        <v>3380</v>
      </c>
      <c r="AF179" s="51" t="b">
        <v>0</v>
      </c>
    </row>
    <row r="180" spans="1:41">
      <c r="A180" s="2">
        <v>178</v>
      </c>
      <c r="B180" s="2" t="s">
        <v>555</v>
      </c>
      <c r="C180" s="51">
        <v>1466212474</v>
      </c>
      <c r="D180" s="51" t="s">
        <v>556</v>
      </c>
      <c r="E180" s="51">
        <v>131.058243148</v>
      </c>
      <c r="F180" s="51" t="s">
        <v>557</v>
      </c>
      <c r="G180" s="51" t="s">
        <v>552</v>
      </c>
      <c r="H180" s="51" t="s">
        <v>91</v>
      </c>
      <c r="I180" s="2" t="s">
        <v>553</v>
      </c>
      <c r="J180" s="51">
        <v>1</v>
      </c>
      <c r="K180" s="51" t="s">
        <v>88</v>
      </c>
      <c r="L180" s="51">
        <v>5810</v>
      </c>
      <c r="M180" s="51" t="s">
        <v>559</v>
      </c>
      <c r="N180" s="51" t="s">
        <v>4661</v>
      </c>
      <c r="O180" s="51" t="s">
        <v>561</v>
      </c>
      <c r="P180" s="51" t="s">
        <v>562</v>
      </c>
      <c r="Q180" s="51" t="s">
        <v>555</v>
      </c>
      <c r="R180" s="51" t="s">
        <v>89</v>
      </c>
      <c r="S180" s="51" t="s">
        <v>562</v>
      </c>
      <c r="T180" s="51" t="s">
        <v>563</v>
      </c>
      <c r="U180" s="51" t="s">
        <v>554</v>
      </c>
      <c r="V180" s="51">
        <v>1522882678</v>
      </c>
      <c r="W180" s="51" t="s">
        <v>564</v>
      </c>
      <c r="X180" s="51" t="s">
        <v>4661</v>
      </c>
      <c r="Y180" s="2" t="s">
        <v>34</v>
      </c>
      <c r="Z180" s="2">
        <v>9.732230392</v>
      </c>
      <c r="AA180" s="2">
        <v>10.39308733</v>
      </c>
      <c r="AB180" s="2">
        <v>10.0245955</v>
      </c>
      <c r="AC180" s="2">
        <v>130.05092350000001</v>
      </c>
      <c r="AD180" s="2">
        <v>10</v>
      </c>
      <c r="AE180" s="2" t="s">
        <v>3380</v>
      </c>
      <c r="AF180" s="51" t="b">
        <v>0</v>
      </c>
      <c r="AH180" s="51" t="s">
        <v>558</v>
      </c>
      <c r="AJ180" s="51" t="s">
        <v>36</v>
      </c>
      <c r="AK180" s="51" t="s">
        <v>560</v>
      </c>
    </row>
    <row r="181" spans="1:41">
      <c r="A181" s="2">
        <v>179</v>
      </c>
      <c r="B181" s="2" t="s">
        <v>565</v>
      </c>
      <c r="C181" s="51">
        <v>1466212474</v>
      </c>
      <c r="D181" s="51" t="s">
        <v>566</v>
      </c>
      <c r="E181" s="51">
        <v>131.058243148</v>
      </c>
      <c r="F181" s="51" t="s">
        <v>567</v>
      </c>
      <c r="G181" s="51" t="s">
        <v>552</v>
      </c>
      <c r="H181" s="51" t="s">
        <v>317</v>
      </c>
      <c r="I181" s="2" t="s">
        <v>553</v>
      </c>
      <c r="J181" s="51">
        <v>1</v>
      </c>
      <c r="K181" s="51" t="s">
        <v>88</v>
      </c>
      <c r="L181" s="51">
        <v>69248</v>
      </c>
      <c r="M181" s="51" t="s">
        <v>569</v>
      </c>
      <c r="N181" s="51" t="s">
        <v>4701</v>
      </c>
      <c r="O181" s="51" t="s">
        <v>571</v>
      </c>
      <c r="P181" s="51" t="s">
        <v>572</v>
      </c>
      <c r="Q181" s="51" t="s">
        <v>565</v>
      </c>
      <c r="R181" s="51" t="s">
        <v>89</v>
      </c>
      <c r="S181" s="51" t="s">
        <v>572</v>
      </c>
      <c r="T181" s="51" t="s">
        <v>573</v>
      </c>
      <c r="U181" s="51" t="s">
        <v>554</v>
      </c>
      <c r="V181" s="51">
        <v>1522869337</v>
      </c>
      <c r="W181" s="51" t="s">
        <v>574</v>
      </c>
      <c r="X181" s="51" t="s">
        <v>4701</v>
      </c>
      <c r="Y181" s="2" t="s">
        <v>36</v>
      </c>
      <c r="Z181" s="2">
        <v>9.7612790490000005</v>
      </c>
      <c r="AA181" s="2">
        <v>10.458446800000001</v>
      </c>
      <c r="AB181" s="2">
        <v>10.034468499999999</v>
      </c>
      <c r="AC181" s="2">
        <v>130.05092350000001</v>
      </c>
      <c r="AD181" s="2">
        <v>10</v>
      </c>
      <c r="AE181" s="2" t="s">
        <v>3380</v>
      </c>
      <c r="AF181" s="51" t="b">
        <v>0</v>
      </c>
      <c r="AH181" s="51" t="s">
        <v>568</v>
      </c>
      <c r="AK181" s="51" t="s">
        <v>570</v>
      </c>
    </row>
    <row r="182" spans="1:41">
      <c r="A182" s="2">
        <v>180</v>
      </c>
      <c r="B182" s="2" t="s">
        <v>818</v>
      </c>
      <c r="C182" s="51">
        <v>1466212767</v>
      </c>
      <c r="D182" s="51" t="s">
        <v>819</v>
      </c>
      <c r="E182" s="51">
        <v>89.047678464000001</v>
      </c>
      <c r="F182" s="51" t="s">
        <v>820</v>
      </c>
      <c r="G182" s="51" t="s">
        <v>821</v>
      </c>
      <c r="H182" s="51" t="s">
        <v>90</v>
      </c>
      <c r="I182" s="2" t="s">
        <v>807</v>
      </c>
      <c r="J182" s="51">
        <v>1</v>
      </c>
      <c r="K182" s="51" t="s">
        <v>88</v>
      </c>
      <c r="L182" s="51">
        <v>239</v>
      </c>
      <c r="M182" s="51" t="s">
        <v>824</v>
      </c>
      <c r="N182" s="51" t="s">
        <v>4702</v>
      </c>
      <c r="O182" s="51" t="s">
        <v>826</v>
      </c>
      <c r="P182" s="51" t="s">
        <v>821</v>
      </c>
      <c r="Q182" s="51" t="s">
        <v>818</v>
      </c>
      <c r="R182" s="51" t="s">
        <v>89</v>
      </c>
      <c r="S182" s="51" t="s">
        <v>821</v>
      </c>
      <c r="T182" s="51" t="s">
        <v>827</v>
      </c>
      <c r="U182" s="51" t="s">
        <v>818</v>
      </c>
      <c r="V182" s="51">
        <v>1522869337</v>
      </c>
      <c r="W182" s="51" t="s">
        <v>828</v>
      </c>
      <c r="X182" s="51" t="s">
        <v>4702</v>
      </c>
      <c r="Y182" s="2" t="s">
        <v>829</v>
      </c>
      <c r="Z182" s="2">
        <v>9.9864061369999995</v>
      </c>
      <c r="AA182" s="2">
        <v>10.58190359</v>
      </c>
      <c r="AB182" s="2">
        <v>10.0542145</v>
      </c>
      <c r="AC182" s="2">
        <v>88.04042355</v>
      </c>
      <c r="AD182" s="2">
        <v>10</v>
      </c>
      <c r="AE182" s="2" t="s">
        <v>3380</v>
      </c>
      <c r="AF182" s="51" t="b">
        <v>0</v>
      </c>
      <c r="AG182" s="51" t="s">
        <v>822</v>
      </c>
      <c r="AH182" s="51" t="s">
        <v>830</v>
      </c>
      <c r="AI182" s="51" t="s">
        <v>823</v>
      </c>
      <c r="AJ182" s="51" t="s">
        <v>825</v>
      </c>
      <c r="AK182" s="51" t="s">
        <v>831</v>
      </c>
    </row>
    <row r="183" spans="1:41">
      <c r="A183" s="2">
        <v>181</v>
      </c>
      <c r="B183" s="2" t="s">
        <v>868</v>
      </c>
      <c r="C183" s="51">
        <v>1466212520</v>
      </c>
      <c r="D183" s="51" t="s">
        <v>869</v>
      </c>
      <c r="E183" s="51">
        <v>103.063328528</v>
      </c>
      <c r="F183" s="51" t="s">
        <v>870</v>
      </c>
      <c r="G183" s="51" t="s">
        <v>871</v>
      </c>
      <c r="H183" s="51" t="s">
        <v>785</v>
      </c>
      <c r="I183" s="2" t="s">
        <v>535</v>
      </c>
      <c r="J183" s="51">
        <v>1</v>
      </c>
      <c r="K183" s="51" t="s">
        <v>88</v>
      </c>
      <c r="L183" s="51">
        <v>64956</v>
      </c>
      <c r="M183" s="51" t="s">
        <v>875</v>
      </c>
      <c r="N183" s="51" t="s">
        <v>4703</v>
      </c>
      <c r="O183" s="51" t="s">
        <v>877</v>
      </c>
      <c r="P183" s="51" t="s">
        <v>871</v>
      </c>
      <c r="Q183" s="51" t="s">
        <v>868</v>
      </c>
      <c r="R183" s="51" t="s">
        <v>89</v>
      </c>
      <c r="S183" s="51" t="s">
        <v>871</v>
      </c>
      <c r="T183" s="51" t="s">
        <v>878</v>
      </c>
      <c r="U183" s="51" t="s">
        <v>868</v>
      </c>
      <c r="V183" s="51">
        <v>1522869337</v>
      </c>
      <c r="W183" s="51" t="s">
        <v>879</v>
      </c>
      <c r="X183" s="51" t="s">
        <v>4703</v>
      </c>
      <c r="Y183" s="2" t="s">
        <v>867</v>
      </c>
      <c r="Z183" s="2">
        <v>8.8389842049999992</v>
      </c>
      <c r="AA183" s="2">
        <v>9.4635303200000003</v>
      </c>
      <c r="AB183" s="2">
        <v>10.1233255</v>
      </c>
      <c r="AC183" s="2">
        <v>102.05602349999999</v>
      </c>
      <c r="AD183" s="2">
        <v>10</v>
      </c>
      <c r="AE183" s="2" t="s">
        <v>3380</v>
      </c>
      <c r="AF183" s="51" t="b">
        <v>0</v>
      </c>
      <c r="AG183" s="51" t="s">
        <v>872</v>
      </c>
      <c r="AH183" s="51" t="s">
        <v>873</v>
      </c>
      <c r="AI183" s="51" t="s">
        <v>874</v>
      </c>
      <c r="AK183" s="51" t="s">
        <v>876</v>
      </c>
      <c r="AL183" s="51" t="s">
        <v>880</v>
      </c>
      <c r="AM183" s="51" t="s">
        <v>881</v>
      </c>
    </row>
    <row r="184" spans="1:41">
      <c r="A184" s="2">
        <v>182</v>
      </c>
      <c r="B184" s="2" t="s">
        <v>3320</v>
      </c>
      <c r="C184" s="51">
        <v>1466213015</v>
      </c>
      <c r="D184" s="51" t="s">
        <v>4704</v>
      </c>
      <c r="E184" s="51">
        <v>146.05790880000001</v>
      </c>
      <c r="F184" s="51" t="s">
        <v>4705</v>
      </c>
      <c r="G184" s="51" t="s">
        <v>4706</v>
      </c>
      <c r="H184" s="51" t="s">
        <v>3810</v>
      </c>
      <c r="I184" s="2" t="s">
        <v>3303</v>
      </c>
      <c r="J184" s="51">
        <v>1</v>
      </c>
      <c r="K184" s="51" t="s">
        <v>88</v>
      </c>
      <c r="L184" s="51">
        <v>12284</v>
      </c>
      <c r="M184" s="51" t="s">
        <v>4707</v>
      </c>
      <c r="N184" s="51" t="s">
        <v>4708</v>
      </c>
      <c r="O184" s="51" t="s">
        <v>4709</v>
      </c>
      <c r="P184" s="51" t="s">
        <v>4706</v>
      </c>
      <c r="Q184" s="51" t="s">
        <v>3320</v>
      </c>
      <c r="R184" s="51" t="s">
        <v>89</v>
      </c>
      <c r="S184" s="51" t="s">
        <v>4706</v>
      </c>
      <c r="T184" s="51" t="s">
        <v>4710</v>
      </c>
      <c r="U184" s="51" t="s">
        <v>3320</v>
      </c>
      <c r="V184" s="51">
        <v>1522869337</v>
      </c>
      <c r="W184" s="51" t="s">
        <v>4711</v>
      </c>
      <c r="X184" s="51" t="s">
        <v>4708</v>
      </c>
      <c r="Y184" s="2" t="s">
        <v>3321</v>
      </c>
      <c r="Z184" s="2">
        <v>9.9718818079999991</v>
      </c>
      <c r="AA184" s="2">
        <v>10.734409039999999</v>
      </c>
      <c r="AB184" s="2">
        <v>10.138135</v>
      </c>
      <c r="AC184" s="2">
        <v>145.0506235</v>
      </c>
      <c r="AD184" s="2">
        <v>10</v>
      </c>
      <c r="AE184" s="2" t="s">
        <v>3380</v>
      </c>
      <c r="AF184" s="51" t="b">
        <v>0</v>
      </c>
      <c r="AH184" s="51" t="s">
        <v>4712</v>
      </c>
      <c r="AK184" s="51" t="s">
        <v>4713</v>
      </c>
      <c r="AL184" s="51" t="s">
        <v>4714</v>
      </c>
      <c r="AM184" s="51" t="s">
        <v>4715</v>
      </c>
    </row>
    <row r="185" spans="1:41">
      <c r="A185" s="2">
        <v>183</v>
      </c>
      <c r="B185" s="2" t="s">
        <v>3323</v>
      </c>
      <c r="C185" s="51">
        <v>1466212942</v>
      </c>
      <c r="D185" s="51" t="s">
        <v>4716</v>
      </c>
      <c r="E185" s="51">
        <v>160.07355886400001</v>
      </c>
      <c r="F185" s="51" t="s">
        <v>4717</v>
      </c>
      <c r="G185" s="51" t="s">
        <v>4718</v>
      </c>
      <c r="H185" s="51" t="s">
        <v>370</v>
      </c>
      <c r="I185" s="2" t="s">
        <v>3325</v>
      </c>
      <c r="J185" s="51">
        <v>1</v>
      </c>
      <c r="K185" s="51" t="s">
        <v>88</v>
      </c>
      <c r="L185" s="51">
        <v>385</v>
      </c>
      <c r="M185" s="51" t="s">
        <v>4719</v>
      </c>
      <c r="N185" s="51" t="s">
        <v>4720</v>
      </c>
      <c r="O185" s="51" t="s">
        <v>4721</v>
      </c>
      <c r="P185" s="51" t="s">
        <v>4718</v>
      </c>
      <c r="Q185" s="51" t="s">
        <v>3323</v>
      </c>
      <c r="R185" s="51" t="s">
        <v>89</v>
      </c>
      <c r="S185" s="51" t="s">
        <v>4718</v>
      </c>
      <c r="T185" s="51" t="s">
        <v>4722</v>
      </c>
      <c r="U185" s="51" t="s">
        <v>3323</v>
      </c>
      <c r="V185" s="51">
        <v>1522869337</v>
      </c>
      <c r="W185" s="51" t="s">
        <v>4723</v>
      </c>
      <c r="X185" s="51" t="s">
        <v>4720</v>
      </c>
      <c r="Y185" s="2" t="s">
        <v>3324</v>
      </c>
      <c r="Z185" s="2">
        <v>10.02271696</v>
      </c>
      <c r="AA185" s="2">
        <v>10.799768520000001</v>
      </c>
      <c r="AB185" s="2">
        <v>10.167754</v>
      </c>
      <c r="AC185" s="2">
        <v>159.06632350000001</v>
      </c>
      <c r="AD185" s="2">
        <v>10</v>
      </c>
      <c r="AE185" s="2" t="s">
        <v>3380</v>
      </c>
      <c r="AF185" s="51" t="b">
        <v>0</v>
      </c>
      <c r="AG185" s="51" t="s">
        <v>4724</v>
      </c>
      <c r="AH185" s="51" t="s">
        <v>4725</v>
      </c>
      <c r="AI185" s="51" t="s">
        <v>4726</v>
      </c>
      <c r="AJ185" s="51" t="s">
        <v>4727</v>
      </c>
      <c r="AK185" s="51" t="s">
        <v>4728</v>
      </c>
      <c r="AL185" s="51" t="s">
        <v>4729</v>
      </c>
      <c r="AM185" s="51" t="s">
        <v>4730</v>
      </c>
    </row>
    <row r="186" spans="1:41">
      <c r="A186" s="2">
        <v>184</v>
      </c>
      <c r="B186" s="2" t="s">
        <v>801</v>
      </c>
      <c r="C186" s="51">
        <v>1466212551</v>
      </c>
      <c r="D186" s="51" t="s">
        <v>802</v>
      </c>
      <c r="E186" s="51">
        <v>89.047678464000001</v>
      </c>
      <c r="F186" s="51" t="s">
        <v>803</v>
      </c>
      <c r="G186" s="51" t="s">
        <v>804</v>
      </c>
      <c r="H186" s="51" t="s">
        <v>180</v>
      </c>
      <c r="I186" s="2" t="s">
        <v>807</v>
      </c>
      <c r="J186" s="51">
        <v>1</v>
      </c>
      <c r="K186" s="51" t="s">
        <v>88</v>
      </c>
      <c r="L186" s="51">
        <v>5950</v>
      </c>
      <c r="M186" s="51" t="s">
        <v>808</v>
      </c>
      <c r="N186" s="51" t="s">
        <v>4731</v>
      </c>
      <c r="O186" s="51" t="s">
        <v>810</v>
      </c>
      <c r="P186" s="51" t="s">
        <v>811</v>
      </c>
      <c r="Q186" s="51" t="s">
        <v>801</v>
      </c>
      <c r="R186" s="51" t="s">
        <v>89</v>
      </c>
      <c r="S186" s="51" t="s">
        <v>811</v>
      </c>
      <c r="T186" s="51" t="s">
        <v>812</v>
      </c>
      <c r="U186" s="51" t="s">
        <v>813</v>
      </c>
      <c r="V186" s="51">
        <v>1522884752</v>
      </c>
      <c r="W186" s="51" t="s">
        <v>814</v>
      </c>
      <c r="X186" s="51" t="s">
        <v>4731</v>
      </c>
      <c r="Y186" s="2" t="s">
        <v>815</v>
      </c>
      <c r="Z186" s="2">
        <v>9.9283088240000001</v>
      </c>
      <c r="AA186" s="2">
        <v>10.531068449999999</v>
      </c>
      <c r="AB186" s="2">
        <v>10.1726905</v>
      </c>
      <c r="AC186" s="2">
        <v>88.04042355</v>
      </c>
      <c r="AD186" s="2">
        <v>10</v>
      </c>
      <c r="AE186" s="2" t="s">
        <v>3380</v>
      </c>
      <c r="AF186" s="51" t="b">
        <v>0</v>
      </c>
      <c r="AG186" s="51" t="s">
        <v>805</v>
      </c>
      <c r="AH186" s="51" t="s">
        <v>816</v>
      </c>
      <c r="AI186" s="51" t="s">
        <v>806</v>
      </c>
      <c r="AJ186" s="51" t="s">
        <v>809</v>
      </c>
      <c r="AK186" s="51" t="s">
        <v>817</v>
      </c>
    </row>
    <row r="187" spans="1:41">
      <c r="A187" s="2">
        <v>185</v>
      </c>
      <c r="B187" s="2" t="s">
        <v>3326</v>
      </c>
      <c r="C187" s="51">
        <v>1466211687</v>
      </c>
      <c r="D187" s="51" t="s">
        <v>4732</v>
      </c>
      <c r="E187" s="51">
        <v>160.03717335600001</v>
      </c>
      <c r="F187" s="51" t="s">
        <v>4733</v>
      </c>
      <c r="G187" s="51" t="s">
        <v>4734</v>
      </c>
      <c r="H187" s="51" t="s">
        <v>370</v>
      </c>
      <c r="I187" s="2" t="s">
        <v>3328</v>
      </c>
      <c r="J187" s="51">
        <v>1</v>
      </c>
      <c r="K187" s="51" t="s">
        <v>88</v>
      </c>
      <c r="L187" s="51">
        <v>71</v>
      </c>
      <c r="M187" s="51" t="s">
        <v>4735</v>
      </c>
      <c r="N187" s="51" t="s">
        <v>4736</v>
      </c>
      <c r="O187" s="51" t="s">
        <v>4737</v>
      </c>
      <c r="P187" s="51" t="s">
        <v>4734</v>
      </c>
      <c r="Q187" s="51" t="s">
        <v>3326</v>
      </c>
      <c r="R187" s="51" t="s">
        <v>89</v>
      </c>
      <c r="S187" s="51" t="s">
        <v>4734</v>
      </c>
      <c r="T187" s="51" t="s">
        <v>4738</v>
      </c>
      <c r="U187" s="51" t="s">
        <v>3326</v>
      </c>
      <c r="V187" s="51">
        <v>1522869337</v>
      </c>
      <c r="W187" s="51" t="s">
        <v>4739</v>
      </c>
      <c r="X187" s="51" t="s">
        <v>4736</v>
      </c>
      <c r="Y187" s="2" t="s">
        <v>3327</v>
      </c>
      <c r="Z187" s="2">
        <v>9.8411628540000002</v>
      </c>
      <c r="AA187" s="2">
        <v>10.814292849999999</v>
      </c>
      <c r="AB187" s="2">
        <v>10.182563500000001</v>
      </c>
      <c r="AC187" s="2">
        <v>159.0299235</v>
      </c>
      <c r="AD187" s="2">
        <v>10</v>
      </c>
      <c r="AE187" s="2" t="s">
        <v>3380</v>
      </c>
      <c r="AF187" s="51" t="b">
        <v>0</v>
      </c>
      <c r="AG187" s="51" t="s">
        <v>4740</v>
      </c>
      <c r="AH187" s="51" t="s">
        <v>4741</v>
      </c>
      <c r="AI187" s="51" t="s">
        <v>4742</v>
      </c>
      <c r="AJ187" s="51" t="s">
        <v>4743</v>
      </c>
      <c r="AK187" s="51" t="s">
        <v>4744</v>
      </c>
      <c r="AL187" s="51" t="s">
        <v>4745</v>
      </c>
      <c r="AM187" s="51" t="s">
        <v>4746</v>
      </c>
    </row>
    <row r="188" spans="1:41">
      <c r="A188" s="2">
        <v>186</v>
      </c>
      <c r="B188" s="2" t="s">
        <v>887</v>
      </c>
      <c r="C188" s="51">
        <v>1466212261</v>
      </c>
      <c r="D188" s="51" t="s">
        <v>986</v>
      </c>
      <c r="E188" s="51">
        <v>179.07937251600001</v>
      </c>
      <c r="F188" s="51" t="s">
        <v>987</v>
      </c>
      <c r="G188" s="51" t="s">
        <v>988</v>
      </c>
      <c r="H188" s="51" t="s">
        <v>415</v>
      </c>
      <c r="I188" s="2" t="s">
        <v>899</v>
      </c>
      <c r="J188" s="51">
        <v>1</v>
      </c>
      <c r="K188" s="51" t="s">
        <v>88</v>
      </c>
      <c r="L188" s="51">
        <v>440049</v>
      </c>
      <c r="M188" s="51" t="s">
        <v>991</v>
      </c>
      <c r="N188" s="51" t="s">
        <v>4747</v>
      </c>
      <c r="O188" s="51" t="s">
        <v>992</v>
      </c>
      <c r="P188" s="51" t="s">
        <v>993</v>
      </c>
      <c r="Q188" s="51" t="s">
        <v>887</v>
      </c>
      <c r="R188" s="51" t="s">
        <v>89</v>
      </c>
      <c r="S188" s="51" t="s">
        <v>993</v>
      </c>
      <c r="T188" s="51" t="s">
        <v>994</v>
      </c>
      <c r="U188" s="51" t="s">
        <v>995</v>
      </c>
      <c r="V188" s="51">
        <v>1522869337</v>
      </c>
      <c r="W188" s="51" t="s">
        <v>996</v>
      </c>
      <c r="X188" s="51" t="s">
        <v>4747</v>
      </c>
      <c r="Y188" s="2" t="s">
        <v>912</v>
      </c>
      <c r="Z188" s="2">
        <v>7.9021650330000002</v>
      </c>
      <c r="AA188" s="2">
        <v>8.5339733120000005</v>
      </c>
      <c r="AB188" s="2">
        <v>10.207246</v>
      </c>
      <c r="AC188" s="2">
        <v>178.0721235</v>
      </c>
      <c r="AD188" s="2">
        <v>10</v>
      </c>
      <c r="AE188" s="2" t="s">
        <v>3380</v>
      </c>
      <c r="AF188" s="51" t="b">
        <v>0</v>
      </c>
      <c r="AG188" s="51" t="s">
        <v>989</v>
      </c>
      <c r="AI188" s="51" t="s">
        <v>990</v>
      </c>
    </row>
    <row r="189" spans="1:41">
      <c r="A189" s="2">
        <v>187</v>
      </c>
      <c r="B189" s="2" t="s">
        <v>575</v>
      </c>
      <c r="C189" s="51">
        <v>1466211435</v>
      </c>
      <c r="D189" s="51" t="s">
        <v>576</v>
      </c>
      <c r="E189" s="51">
        <v>119.058243148</v>
      </c>
      <c r="F189" s="51" t="s">
        <v>577</v>
      </c>
      <c r="G189" s="51" t="s">
        <v>578</v>
      </c>
      <c r="H189" s="51" t="s">
        <v>180</v>
      </c>
      <c r="I189" s="2" t="s">
        <v>582</v>
      </c>
      <c r="J189" s="51">
        <v>1</v>
      </c>
      <c r="K189" s="51" t="s">
        <v>88</v>
      </c>
      <c r="L189" s="51">
        <v>99289</v>
      </c>
      <c r="M189" s="51" t="s">
        <v>583</v>
      </c>
      <c r="N189" s="51" t="s">
        <v>4748</v>
      </c>
      <c r="O189" s="51" t="s">
        <v>586</v>
      </c>
      <c r="P189" s="51" t="s">
        <v>587</v>
      </c>
      <c r="Q189" s="51" t="s">
        <v>575</v>
      </c>
      <c r="R189" s="51" t="s">
        <v>89</v>
      </c>
      <c r="S189" s="51" t="s">
        <v>587</v>
      </c>
      <c r="T189" s="51" t="s">
        <v>588</v>
      </c>
      <c r="U189" s="51" t="s">
        <v>589</v>
      </c>
      <c r="V189" s="51">
        <v>1522869337</v>
      </c>
      <c r="W189" s="51" t="s">
        <v>590</v>
      </c>
      <c r="X189" s="51" t="s">
        <v>4748</v>
      </c>
      <c r="Y189" s="2" t="s">
        <v>37</v>
      </c>
      <c r="Z189" s="2">
        <v>10.0953386</v>
      </c>
      <c r="AA189" s="2">
        <v>10.67631173</v>
      </c>
      <c r="AB189" s="2">
        <v>10.2220555</v>
      </c>
      <c r="AC189" s="2">
        <v>118.0509235</v>
      </c>
      <c r="AD189" s="2">
        <v>10</v>
      </c>
      <c r="AE189" s="2" t="s">
        <v>3380</v>
      </c>
      <c r="AF189" s="51" t="b">
        <v>0</v>
      </c>
      <c r="AG189" s="51" t="s">
        <v>579</v>
      </c>
      <c r="AH189" s="51" t="s">
        <v>580</v>
      </c>
      <c r="AI189" s="51" t="s">
        <v>581</v>
      </c>
      <c r="AJ189" s="51" t="s">
        <v>584</v>
      </c>
      <c r="AK189" s="51" t="s">
        <v>585</v>
      </c>
    </row>
    <row r="190" spans="1:41">
      <c r="A190" s="2">
        <v>188</v>
      </c>
      <c r="B190" s="2" t="s">
        <v>591</v>
      </c>
      <c r="C190" s="51">
        <v>1466211435</v>
      </c>
      <c r="D190" s="51" t="s">
        <v>592</v>
      </c>
      <c r="E190" s="51">
        <v>119.058243148</v>
      </c>
      <c r="F190" s="51" t="s">
        <v>593</v>
      </c>
      <c r="G190" s="51" t="s">
        <v>578</v>
      </c>
      <c r="H190" s="51" t="s">
        <v>180</v>
      </c>
      <c r="I190" s="2" t="s">
        <v>582</v>
      </c>
      <c r="J190" s="51">
        <v>1</v>
      </c>
      <c r="K190" s="51" t="s">
        <v>88</v>
      </c>
      <c r="L190" s="51">
        <v>6288</v>
      </c>
      <c r="M190" s="51" t="s">
        <v>597</v>
      </c>
      <c r="N190" s="51" t="s">
        <v>4749</v>
      </c>
      <c r="O190" s="51" t="s">
        <v>600</v>
      </c>
      <c r="P190" s="51" t="s">
        <v>601</v>
      </c>
      <c r="Q190" s="51" t="s">
        <v>591</v>
      </c>
      <c r="R190" s="51" t="s">
        <v>89</v>
      </c>
      <c r="S190" s="51" t="s">
        <v>601</v>
      </c>
      <c r="T190" s="51" t="s">
        <v>602</v>
      </c>
      <c r="U190" s="51" t="s">
        <v>589</v>
      </c>
      <c r="V190" s="51">
        <v>1522884752</v>
      </c>
      <c r="W190" s="51" t="s">
        <v>603</v>
      </c>
      <c r="X190" s="51" t="s">
        <v>4749</v>
      </c>
      <c r="Y190" s="2" t="s">
        <v>38</v>
      </c>
      <c r="Z190" s="2">
        <v>10.10260076</v>
      </c>
      <c r="AA190" s="2">
        <v>10.70536038</v>
      </c>
      <c r="AB190" s="2">
        <v>10.241801499999999</v>
      </c>
      <c r="AC190" s="2">
        <v>118.0509235</v>
      </c>
      <c r="AD190" s="2">
        <v>10</v>
      </c>
      <c r="AE190" s="2" t="s">
        <v>3380</v>
      </c>
      <c r="AF190" s="51" t="b">
        <v>0</v>
      </c>
      <c r="AG190" s="51" t="s">
        <v>594</v>
      </c>
      <c r="AH190" s="51" t="s">
        <v>595</v>
      </c>
      <c r="AI190" s="51" t="s">
        <v>596</v>
      </c>
      <c r="AJ190" s="51" t="s">
        <v>598</v>
      </c>
      <c r="AK190" s="51" t="s">
        <v>599</v>
      </c>
    </row>
    <row r="191" spans="1:41">
      <c r="A191" s="2">
        <v>189</v>
      </c>
      <c r="B191" s="2" t="s">
        <v>507</v>
      </c>
      <c r="C191" s="51">
        <v>1466212051</v>
      </c>
      <c r="D191" s="51" t="s">
        <v>508</v>
      </c>
      <c r="E191" s="51">
        <v>265.11175858399997</v>
      </c>
      <c r="F191" s="51" t="s">
        <v>509</v>
      </c>
      <c r="G191" s="51" t="s">
        <v>510</v>
      </c>
      <c r="H191" s="51" t="s">
        <v>90</v>
      </c>
      <c r="I191" s="2" t="s">
        <v>514</v>
      </c>
      <c r="J191" s="51">
        <v>1</v>
      </c>
      <c r="K191" s="51" t="s">
        <v>88</v>
      </c>
      <c r="L191" s="51">
        <v>1130</v>
      </c>
      <c r="N191" s="51" t="s">
        <v>4750</v>
      </c>
      <c r="O191" s="51" t="s">
        <v>516</v>
      </c>
      <c r="P191" s="51" t="s">
        <v>510</v>
      </c>
      <c r="Q191" s="51" t="s">
        <v>507</v>
      </c>
      <c r="R191" s="51" t="s">
        <v>89</v>
      </c>
      <c r="S191" s="51" t="s">
        <v>510</v>
      </c>
      <c r="T191" s="51" t="s">
        <v>517</v>
      </c>
      <c r="U191" s="51" t="s">
        <v>507</v>
      </c>
      <c r="V191" s="51">
        <v>1522869337</v>
      </c>
      <c r="W191" s="51" t="s">
        <v>518</v>
      </c>
      <c r="X191" s="51" t="s">
        <v>4750</v>
      </c>
      <c r="Y191" s="2" t="s">
        <v>31</v>
      </c>
      <c r="Z191" s="2">
        <v>7.2418015000000002</v>
      </c>
      <c r="AA191" s="2">
        <v>10.40034949</v>
      </c>
      <c r="AB191" s="2">
        <v>10.241801499999999</v>
      </c>
      <c r="AC191" s="2">
        <v>263.0972471</v>
      </c>
      <c r="AD191" s="2">
        <v>10</v>
      </c>
      <c r="AE191" s="2" t="s">
        <v>3380</v>
      </c>
      <c r="AF191" s="51" t="b">
        <v>0</v>
      </c>
      <c r="AG191" s="51" t="s">
        <v>511</v>
      </c>
      <c r="AH191" s="51" t="s">
        <v>512</v>
      </c>
      <c r="AI191" s="51" t="s">
        <v>513</v>
      </c>
      <c r="AJ191" s="51" t="s">
        <v>31</v>
      </c>
      <c r="AK191" s="51" t="s">
        <v>515</v>
      </c>
      <c r="AO191" s="51">
        <v>1</v>
      </c>
    </row>
    <row r="192" spans="1:41">
      <c r="A192" s="2">
        <v>190</v>
      </c>
      <c r="B192" s="2" t="s">
        <v>3332</v>
      </c>
      <c r="C192" s="51">
        <v>1466212065</v>
      </c>
      <c r="D192" s="51" t="s">
        <v>4751</v>
      </c>
      <c r="E192" s="51">
        <v>118.02660867199999</v>
      </c>
      <c r="F192" s="51" t="s">
        <v>4752</v>
      </c>
      <c r="G192" s="51" t="s">
        <v>4753</v>
      </c>
      <c r="H192" s="51" t="s">
        <v>370</v>
      </c>
      <c r="I192" s="2" t="s">
        <v>3334</v>
      </c>
      <c r="J192" s="51">
        <v>1</v>
      </c>
      <c r="K192" s="51" t="s">
        <v>88</v>
      </c>
      <c r="L192" s="51">
        <v>1110</v>
      </c>
      <c r="M192" s="51" t="s">
        <v>4754</v>
      </c>
      <c r="N192" s="51" t="s">
        <v>4755</v>
      </c>
      <c r="O192" s="51" t="s">
        <v>4756</v>
      </c>
      <c r="P192" s="51" t="s">
        <v>4753</v>
      </c>
      <c r="Q192" s="51" t="s">
        <v>3332</v>
      </c>
      <c r="R192" s="51" t="s">
        <v>89</v>
      </c>
      <c r="S192" s="51" t="s">
        <v>4753</v>
      </c>
      <c r="T192" s="51" t="s">
        <v>4757</v>
      </c>
      <c r="U192" s="51" t="s">
        <v>3332</v>
      </c>
      <c r="V192" s="51">
        <v>1522869337</v>
      </c>
      <c r="W192" s="51" t="s">
        <v>4758</v>
      </c>
      <c r="X192" s="51" t="s">
        <v>4755</v>
      </c>
      <c r="Y192" s="2" t="s">
        <v>3333</v>
      </c>
      <c r="Z192" s="2">
        <v>10.29141703</v>
      </c>
      <c r="AA192" s="2">
        <v>11.23549837</v>
      </c>
      <c r="AB192" s="2">
        <v>10.276357000000001</v>
      </c>
      <c r="AC192" s="2">
        <v>117.0193235</v>
      </c>
      <c r="AD192" s="2">
        <v>10</v>
      </c>
      <c r="AE192" s="2" t="s">
        <v>3380</v>
      </c>
      <c r="AF192" s="51" t="b">
        <v>0</v>
      </c>
      <c r="AG192" s="51" t="s">
        <v>4759</v>
      </c>
      <c r="AH192" s="51" t="s">
        <v>4760</v>
      </c>
      <c r="AI192" s="51" t="s">
        <v>4761</v>
      </c>
      <c r="AJ192" s="51" t="s">
        <v>4762</v>
      </c>
      <c r="AK192" s="51" t="s">
        <v>4763</v>
      </c>
      <c r="AL192" s="51" t="s">
        <v>4764</v>
      </c>
      <c r="AM192" s="51" t="s">
        <v>4765</v>
      </c>
    </row>
    <row r="193" spans="1:39">
      <c r="A193" s="2">
        <v>191</v>
      </c>
      <c r="B193" s="2" t="s">
        <v>787</v>
      </c>
      <c r="C193" s="51">
        <v>1466211802</v>
      </c>
      <c r="D193" s="51" t="s">
        <v>788</v>
      </c>
      <c r="E193" s="51">
        <v>342.11621152399999</v>
      </c>
      <c r="F193" s="51" t="s">
        <v>789</v>
      </c>
      <c r="G193" s="51" t="s">
        <v>790</v>
      </c>
      <c r="H193" s="51" t="s">
        <v>423</v>
      </c>
      <c r="I193" s="2" t="s">
        <v>786</v>
      </c>
      <c r="J193" s="51">
        <v>1</v>
      </c>
      <c r="K193" s="51" t="s">
        <v>88</v>
      </c>
      <c r="L193" s="51">
        <v>6255</v>
      </c>
      <c r="M193" s="51" t="s">
        <v>793</v>
      </c>
      <c r="N193" s="51" t="s">
        <v>4766</v>
      </c>
      <c r="O193" s="51" t="s">
        <v>795</v>
      </c>
      <c r="P193" s="51" t="s">
        <v>796</v>
      </c>
      <c r="Q193" s="51" t="s">
        <v>787</v>
      </c>
      <c r="R193" s="51" t="s">
        <v>89</v>
      </c>
      <c r="S193" s="51" t="s">
        <v>796</v>
      </c>
      <c r="T193" s="51" t="s">
        <v>797</v>
      </c>
      <c r="U193" s="51" t="s">
        <v>798</v>
      </c>
      <c r="V193" s="51">
        <v>1522869337</v>
      </c>
      <c r="W193" s="51" t="s">
        <v>799</v>
      </c>
      <c r="X193" s="51" t="s">
        <v>4766</v>
      </c>
      <c r="Y193" s="2" t="s">
        <v>800</v>
      </c>
      <c r="Z193" s="2">
        <v>9.6741330790000006</v>
      </c>
      <c r="AA193" s="2">
        <v>10.21879539</v>
      </c>
      <c r="AB193" s="2">
        <v>10.282675660000001</v>
      </c>
      <c r="AC193" s="2">
        <v>341.1089235</v>
      </c>
      <c r="AD193" s="2">
        <v>10</v>
      </c>
      <c r="AE193" s="2" t="s">
        <v>3380</v>
      </c>
      <c r="AF193" s="51" t="b">
        <v>0</v>
      </c>
      <c r="AG193" s="51" t="s">
        <v>791</v>
      </c>
      <c r="AI193" s="51" t="s">
        <v>792</v>
      </c>
      <c r="AJ193" s="51" t="s">
        <v>794</v>
      </c>
    </row>
    <row r="194" spans="1:39">
      <c r="A194" s="2">
        <v>192</v>
      </c>
      <c r="B194" s="2" t="s">
        <v>889</v>
      </c>
      <c r="C194" s="51">
        <v>1466211575</v>
      </c>
      <c r="D194" s="51" t="s">
        <v>1011</v>
      </c>
      <c r="E194" s="51">
        <v>131.069476528</v>
      </c>
      <c r="F194" s="51" t="s">
        <v>1012</v>
      </c>
      <c r="G194" s="51" t="s">
        <v>1013</v>
      </c>
      <c r="H194" s="51" t="s">
        <v>90</v>
      </c>
      <c r="I194" s="2" t="s">
        <v>901</v>
      </c>
      <c r="J194" s="51">
        <v>1</v>
      </c>
      <c r="K194" s="51" t="s">
        <v>88</v>
      </c>
      <c r="L194" s="51">
        <v>586</v>
      </c>
      <c r="M194" s="51" t="s">
        <v>1017</v>
      </c>
      <c r="N194" s="51" t="s">
        <v>4767</v>
      </c>
      <c r="O194" s="51" t="s">
        <v>1019</v>
      </c>
      <c r="P194" s="51" t="s">
        <v>1013</v>
      </c>
      <c r="Q194" s="51" t="s">
        <v>889</v>
      </c>
      <c r="R194" s="51" t="s">
        <v>89</v>
      </c>
      <c r="S194" s="51" t="s">
        <v>1013</v>
      </c>
      <c r="T194" s="51" t="s">
        <v>1020</v>
      </c>
      <c r="U194" s="51" t="s">
        <v>889</v>
      </c>
      <c r="V194" s="51">
        <v>1522869337</v>
      </c>
      <c r="W194" s="51" t="s">
        <v>1021</v>
      </c>
      <c r="X194" s="51" t="s">
        <v>4767</v>
      </c>
      <c r="Y194" s="2" t="s">
        <v>914</v>
      </c>
      <c r="Z194" s="2">
        <v>10.02423464</v>
      </c>
      <c r="AA194" s="2">
        <v>10.640610819999999</v>
      </c>
      <c r="AB194" s="2">
        <v>10.3800235</v>
      </c>
      <c r="AC194" s="2">
        <v>130.06222349999999</v>
      </c>
      <c r="AD194" s="2">
        <v>10</v>
      </c>
      <c r="AE194" s="2" t="s">
        <v>3380</v>
      </c>
      <c r="AF194" s="51" t="b">
        <v>0</v>
      </c>
      <c r="AG194" s="51" t="s">
        <v>1014</v>
      </c>
      <c r="AH194" s="51" t="s">
        <v>1015</v>
      </c>
      <c r="AI194" s="51" t="s">
        <v>1016</v>
      </c>
      <c r="AJ194" s="51" t="s">
        <v>914</v>
      </c>
      <c r="AK194" s="51" t="s">
        <v>1018</v>
      </c>
    </row>
    <row r="195" spans="1:39">
      <c r="A195" s="2">
        <v>193</v>
      </c>
      <c r="B195" s="2" t="s">
        <v>1844</v>
      </c>
      <c r="C195" s="51">
        <v>1466212097</v>
      </c>
      <c r="D195" s="51" t="s">
        <v>2270</v>
      </c>
      <c r="E195" s="51">
        <v>146.02152329200001</v>
      </c>
      <c r="F195" s="51" t="s">
        <v>2271</v>
      </c>
      <c r="G195" s="51" t="s">
        <v>2272</v>
      </c>
      <c r="H195" s="51" t="s">
        <v>90</v>
      </c>
      <c r="I195" s="2" t="s">
        <v>1922</v>
      </c>
      <c r="J195" s="51">
        <v>1</v>
      </c>
      <c r="K195" s="51" t="s">
        <v>88</v>
      </c>
      <c r="L195" s="51">
        <v>51</v>
      </c>
      <c r="M195" s="51" t="s">
        <v>2276</v>
      </c>
      <c r="N195" s="51" t="s">
        <v>4768</v>
      </c>
      <c r="O195" s="51" t="s">
        <v>2279</v>
      </c>
      <c r="P195" s="51" t="s">
        <v>2272</v>
      </c>
      <c r="Q195" s="51" t="s">
        <v>1844</v>
      </c>
      <c r="R195" s="51" t="s">
        <v>89</v>
      </c>
      <c r="S195" s="51" t="s">
        <v>2272</v>
      </c>
      <c r="T195" s="51" t="s">
        <v>2280</v>
      </c>
      <c r="U195" s="51" t="s">
        <v>1844</v>
      </c>
      <c r="V195" s="51">
        <v>1522869337</v>
      </c>
      <c r="W195" s="51" t="s">
        <v>2281</v>
      </c>
      <c r="X195" s="51" t="s">
        <v>4768</v>
      </c>
      <c r="Y195" s="2" t="s">
        <v>1869</v>
      </c>
      <c r="Z195" s="2">
        <v>10.49445976</v>
      </c>
      <c r="AA195" s="2">
        <v>11.32053093</v>
      </c>
      <c r="AB195" s="2">
        <v>10.488626500000001</v>
      </c>
      <c r="AC195" s="2">
        <v>145.01422350000001</v>
      </c>
      <c r="AD195" s="2">
        <v>10</v>
      </c>
      <c r="AE195" s="2" t="s">
        <v>3380</v>
      </c>
      <c r="AF195" s="51" t="b">
        <v>0</v>
      </c>
      <c r="AG195" s="51" t="s">
        <v>2273</v>
      </c>
      <c r="AH195" s="51" t="s">
        <v>2274</v>
      </c>
      <c r="AI195" s="51" t="s">
        <v>2275</v>
      </c>
      <c r="AJ195" s="51" t="s">
        <v>2277</v>
      </c>
      <c r="AK195" s="51" t="s">
        <v>2278</v>
      </c>
    </row>
    <row r="196" spans="1:39">
      <c r="A196" s="2">
        <v>194</v>
      </c>
      <c r="B196" s="2" t="s">
        <v>605</v>
      </c>
      <c r="C196" s="51">
        <v>1466212791</v>
      </c>
      <c r="D196" s="51" t="s">
        <v>606</v>
      </c>
      <c r="E196" s="51">
        <v>119.058243148</v>
      </c>
      <c r="F196" s="51" t="s">
        <v>607</v>
      </c>
      <c r="G196" s="51" t="s">
        <v>608</v>
      </c>
      <c r="H196" s="51" t="s">
        <v>180</v>
      </c>
      <c r="I196" s="2" t="s">
        <v>582</v>
      </c>
      <c r="J196" s="51">
        <v>1</v>
      </c>
      <c r="K196" s="51" t="s">
        <v>88</v>
      </c>
      <c r="L196" s="51">
        <v>12647</v>
      </c>
      <c r="M196" s="51" t="s">
        <v>612</v>
      </c>
      <c r="N196" s="51" t="s">
        <v>4769</v>
      </c>
      <c r="O196" s="51" t="s">
        <v>615</v>
      </c>
      <c r="P196" s="51" t="s">
        <v>616</v>
      </c>
      <c r="Q196" s="51" t="s">
        <v>605</v>
      </c>
      <c r="R196" s="51" t="s">
        <v>89</v>
      </c>
      <c r="S196" s="51" t="s">
        <v>616</v>
      </c>
      <c r="T196" s="51" t="s">
        <v>617</v>
      </c>
      <c r="U196" s="51" t="s">
        <v>618</v>
      </c>
      <c r="V196" s="51">
        <v>1522869337</v>
      </c>
      <c r="W196" s="51" t="s">
        <v>619</v>
      </c>
      <c r="X196" s="51" t="s">
        <v>4769</v>
      </c>
      <c r="Y196" s="2" t="s">
        <v>39</v>
      </c>
      <c r="Z196" s="2">
        <v>10.723217930000001</v>
      </c>
      <c r="AA196" s="2">
        <v>11.0536464</v>
      </c>
      <c r="AB196" s="2">
        <v>10.518245500000001</v>
      </c>
      <c r="AC196" s="2">
        <v>118.0509235</v>
      </c>
      <c r="AD196" s="2">
        <v>10</v>
      </c>
      <c r="AE196" s="2" t="s">
        <v>3380</v>
      </c>
      <c r="AF196" s="51" t="b">
        <v>0</v>
      </c>
      <c r="AG196" s="51" t="s">
        <v>609</v>
      </c>
      <c r="AH196" s="51" t="s">
        <v>610</v>
      </c>
      <c r="AI196" s="51" t="s">
        <v>611</v>
      </c>
      <c r="AJ196" s="51" t="s">
        <v>613</v>
      </c>
      <c r="AK196" s="51" t="s">
        <v>614</v>
      </c>
    </row>
    <row r="197" spans="1:39">
      <c r="A197" s="2">
        <v>195</v>
      </c>
      <c r="B197" s="2" t="s">
        <v>3335</v>
      </c>
      <c r="C197" s="51">
        <v>1466211374</v>
      </c>
      <c r="D197" s="51" t="s">
        <v>4770</v>
      </c>
      <c r="E197" s="51">
        <v>153.00957870400001</v>
      </c>
      <c r="F197" s="51" t="s">
        <v>4771</v>
      </c>
      <c r="G197" s="51" t="s">
        <v>4772</v>
      </c>
      <c r="H197" s="51" t="s">
        <v>90</v>
      </c>
      <c r="I197" s="2" t="s">
        <v>3337</v>
      </c>
      <c r="J197" s="51">
        <v>1</v>
      </c>
      <c r="K197" s="51" t="s">
        <v>88</v>
      </c>
      <c r="L197" s="51">
        <v>1549098</v>
      </c>
      <c r="M197" s="51" t="s">
        <v>4773</v>
      </c>
      <c r="N197" s="51" t="s">
        <v>4774</v>
      </c>
      <c r="O197" s="51" t="s">
        <v>4775</v>
      </c>
      <c r="P197" s="51" t="s">
        <v>4776</v>
      </c>
      <c r="Q197" s="51" t="s">
        <v>3335</v>
      </c>
      <c r="R197" s="51" t="s">
        <v>89</v>
      </c>
      <c r="S197" s="51" t="s">
        <v>4776</v>
      </c>
      <c r="T197" s="51" t="s">
        <v>4777</v>
      </c>
      <c r="U197" s="51" t="s">
        <v>4778</v>
      </c>
      <c r="V197" s="51">
        <v>1522869337</v>
      </c>
      <c r="W197" s="51" t="s">
        <v>4779</v>
      </c>
      <c r="X197" s="51" t="s">
        <v>4774</v>
      </c>
      <c r="Y197" s="2" t="s">
        <v>3336</v>
      </c>
      <c r="Z197" s="2">
        <v>9.8971467640000004</v>
      </c>
      <c r="AA197" s="2">
        <v>10.526231729999999</v>
      </c>
      <c r="AB197" s="2">
        <v>10.5281185</v>
      </c>
      <c r="AC197" s="2">
        <v>152.00232349999999</v>
      </c>
      <c r="AD197" s="2">
        <v>10</v>
      </c>
      <c r="AE197" s="2" t="s">
        <v>3380</v>
      </c>
      <c r="AF197" s="51" t="b">
        <v>0</v>
      </c>
      <c r="AG197" s="51" t="s">
        <v>4780</v>
      </c>
      <c r="AH197" s="51" t="s">
        <v>4781</v>
      </c>
      <c r="AI197" s="51" t="s">
        <v>4782</v>
      </c>
      <c r="AJ197" s="51" t="s">
        <v>4783</v>
      </c>
      <c r="AK197" s="51" t="s">
        <v>4784</v>
      </c>
    </row>
    <row r="198" spans="1:39">
      <c r="A198" s="2">
        <v>196</v>
      </c>
      <c r="B198" s="2" t="s">
        <v>832</v>
      </c>
      <c r="C198" s="51">
        <v>1466211862</v>
      </c>
      <c r="D198" s="51" t="s">
        <v>833</v>
      </c>
      <c r="E198" s="51">
        <v>147.05315776800001</v>
      </c>
      <c r="F198" s="51" t="s">
        <v>834</v>
      </c>
      <c r="G198" s="51" t="s">
        <v>835</v>
      </c>
      <c r="H198" s="51" t="s">
        <v>123</v>
      </c>
      <c r="I198" s="2" t="s">
        <v>673</v>
      </c>
      <c r="J198" s="51">
        <v>1</v>
      </c>
      <c r="K198" s="51" t="s">
        <v>88</v>
      </c>
      <c r="L198" s="51">
        <v>22880</v>
      </c>
      <c r="M198" s="51" t="s">
        <v>838</v>
      </c>
      <c r="N198" s="51" t="s">
        <v>4785</v>
      </c>
      <c r="O198" s="51" t="s">
        <v>840</v>
      </c>
      <c r="P198" s="51" t="s">
        <v>841</v>
      </c>
      <c r="Q198" s="51" t="s">
        <v>832</v>
      </c>
      <c r="R198" s="51" t="s">
        <v>89</v>
      </c>
      <c r="S198" s="51" t="s">
        <v>841</v>
      </c>
      <c r="T198" s="51" t="s">
        <v>842</v>
      </c>
      <c r="U198" s="51" t="s">
        <v>843</v>
      </c>
      <c r="V198" s="51">
        <v>1522869337</v>
      </c>
      <c r="W198" s="51" t="s">
        <v>844</v>
      </c>
      <c r="X198" s="51" t="s">
        <v>4785</v>
      </c>
      <c r="Y198" s="2" t="s">
        <v>845</v>
      </c>
      <c r="Z198" s="2">
        <v>10.926558529999999</v>
      </c>
      <c r="AA198" s="2">
        <v>11.77169288</v>
      </c>
      <c r="AB198" s="2">
        <v>10.6071025</v>
      </c>
      <c r="AC198" s="2">
        <v>146.04592349999999</v>
      </c>
      <c r="AD198" s="2">
        <v>10</v>
      </c>
      <c r="AE198" s="2" t="s">
        <v>3380</v>
      </c>
      <c r="AF198" s="51" t="b">
        <v>0</v>
      </c>
      <c r="AG198" s="51" t="s">
        <v>836</v>
      </c>
      <c r="AH198" s="51" t="s">
        <v>846</v>
      </c>
      <c r="AI198" s="51" t="s">
        <v>837</v>
      </c>
      <c r="AJ198" s="51" t="s">
        <v>839</v>
      </c>
      <c r="AK198" s="51" t="s">
        <v>847</v>
      </c>
    </row>
    <row r="199" spans="1:39">
      <c r="A199" s="2">
        <v>197</v>
      </c>
      <c r="B199" s="2" t="s">
        <v>2500</v>
      </c>
      <c r="C199" s="51">
        <v>1466212609</v>
      </c>
      <c r="D199" s="51" t="s">
        <v>2902</v>
      </c>
      <c r="E199" s="51">
        <v>196.05830272399999</v>
      </c>
      <c r="F199" s="51" t="s">
        <v>2903</v>
      </c>
      <c r="G199" s="51" t="s">
        <v>2904</v>
      </c>
      <c r="H199" s="51" t="s">
        <v>123</v>
      </c>
      <c r="I199" s="2" t="s">
        <v>2451</v>
      </c>
      <c r="J199" s="51">
        <v>1</v>
      </c>
      <c r="K199" s="51" t="s">
        <v>88</v>
      </c>
      <c r="L199" s="51">
        <v>10690</v>
      </c>
      <c r="M199" s="51" t="s">
        <v>2908</v>
      </c>
      <c r="N199" s="51" t="s">
        <v>4786</v>
      </c>
      <c r="O199" s="51" t="s">
        <v>2912</v>
      </c>
      <c r="P199" s="51" t="s">
        <v>2913</v>
      </c>
      <c r="Q199" s="51" t="s">
        <v>2500</v>
      </c>
      <c r="R199" s="51" t="s">
        <v>89</v>
      </c>
      <c r="S199" s="51" t="s">
        <v>2913</v>
      </c>
      <c r="T199" s="51" t="s">
        <v>2914</v>
      </c>
      <c r="U199" s="51" t="s">
        <v>2915</v>
      </c>
      <c r="V199" s="51">
        <v>1522869337</v>
      </c>
      <c r="W199" s="51" t="s">
        <v>2916</v>
      </c>
      <c r="X199" s="51" t="s">
        <v>4786</v>
      </c>
      <c r="Y199" s="2" t="s">
        <v>2501</v>
      </c>
      <c r="Z199" s="2">
        <v>9.7319325299999999</v>
      </c>
      <c r="AA199" s="2">
        <v>11.13625352</v>
      </c>
      <c r="AB199" s="2">
        <v>10.621912</v>
      </c>
      <c r="AC199" s="2">
        <v>195.05102350000001</v>
      </c>
      <c r="AD199" s="2">
        <v>10</v>
      </c>
      <c r="AE199" s="2" t="s">
        <v>3380</v>
      </c>
      <c r="AF199" s="51" t="b">
        <v>0</v>
      </c>
      <c r="AG199" s="51" t="s">
        <v>2905</v>
      </c>
      <c r="AH199" s="51" t="s">
        <v>2906</v>
      </c>
      <c r="AI199" s="51" t="s">
        <v>2907</v>
      </c>
      <c r="AJ199" s="51" t="s">
        <v>2909</v>
      </c>
      <c r="AK199" s="51" t="s">
        <v>2911</v>
      </c>
    </row>
    <row r="200" spans="1:39">
      <c r="A200" s="2">
        <v>198</v>
      </c>
      <c r="B200" s="2" t="s">
        <v>3338</v>
      </c>
      <c r="C200" s="51">
        <v>1466211376</v>
      </c>
      <c r="D200" s="51" t="s">
        <v>4787</v>
      </c>
      <c r="E200" s="51">
        <v>194.04265265999999</v>
      </c>
      <c r="F200" s="51" t="s">
        <v>4788</v>
      </c>
      <c r="G200" s="51" t="s">
        <v>4789</v>
      </c>
      <c r="H200" s="51" t="s">
        <v>415</v>
      </c>
      <c r="I200" s="2" t="s">
        <v>3342</v>
      </c>
      <c r="J200" s="51">
        <v>1</v>
      </c>
      <c r="K200" s="51" t="s">
        <v>88</v>
      </c>
      <c r="L200" s="51">
        <v>94715</v>
      </c>
      <c r="M200" s="51" t="s">
        <v>4790</v>
      </c>
      <c r="N200" s="51" t="s">
        <v>4791</v>
      </c>
      <c r="O200" s="51" t="s">
        <v>4792</v>
      </c>
      <c r="P200" s="51" t="s">
        <v>4793</v>
      </c>
      <c r="Q200" s="51" t="s">
        <v>3338</v>
      </c>
      <c r="R200" s="51" t="s">
        <v>89</v>
      </c>
      <c r="S200" s="51" t="s">
        <v>4793</v>
      </c>
      <c r="T200" s="51" t="s">
        <v>4794</v>
      </c>
      <c r="U200" s="51" t="s">
        <v>4795</v>
      </c>
      <c r="V200" s="51">
        <v>1522869337</v>
      </c>
      <c r="W200" s="51" t="s">
        <v>4796</v>
      </c>
      <c r="X200" s="51" t="s">
        <v>4791</v>
      </c>
      <c r="Y200" s="2" t="s">
        <v>3339</v>
      </c>
      <c r="Z200" s="2">
        <v>10.240284020000001</v>
      </c>
      <c r="AA200" s="2">
        <v>10.831242619999999</v>
      </c>
      <c r="AB200" s="2">
        <v>10.651531</v>
      </c>
      <c r="AC200" s="2">
        <v>193.03542350000001</v>
      </c>
      <c r="AD200" s="2">
        <v>10</v>
      </c>
      <c r="AE200" s="2" t="s">
        <v>3380</v>
      </c>
      <c r="AF200" s="51" t="b">
        <v>0</v>
      </c>
      <c r="AG200" s="51" t="s">
        <v>4797</v>
      </c>
      <c r="AI200" s="51" t="s">
        <v>4798</v>
      </c>
    </row>
    <row r="201" spans="1:39">
      <c r="A201" s="2">
        <v>199</v>
      </c>
      <c r="B201" s="2" t="s">
        <v>3343</v>
      </c>
      <c r="C201" s="51">
        <v>1466213119</v>
      </c>
      <c r="D201" s="51" t="s">
        <v>4799</v>
      </c>
      <c r="E201" s="51">
        <v>564.07575601200006</v>
      </c>
      <c r="F201" s="51" t="s">
        <v>4800</v>
      </c>
      <c r="G201" s="51" t="s">
        <v>4801</v>
      </c>
      <c r="H201" s="51" t="s">
        <v>1480</v>
      </c>
      <c r="I201" s="2" t="s">
        <v>3345</v>
      </c>
      <c r="J201" s="51">
        <v>1</v>
      </c>
      <c r="K201" s="51" t="s">
        <v>88</v>
      </c>
      <c r="L201" s="51">
        <v>443210</v>
      </c>
      <c r="M201" s="51" t="s">
        <v>4802</v>
      </c>
      <c r="N201" s="51" t="s">
        <v>4803</v>
      </c>
      <c r="O201" s="51" t="s">
        <v>4804</v>
      </c>
      <c r="P201" s="51" t="s">
        <v>4805</v>
      </c>
      <c r="Q201" s="51" t="s">
        <v>3343</v>
      </c>
      <c r="R201" s="51" t="s">
        <v>89</v>
      </c>
      <c r="S201" s="51" t="s">
        <v>4805</v>
      </c>
      <c r="T201" s="51" t="s">
        <v>4806</v>
      </c>
      <c r="U201" s="51" t="s">
        <v>4807</v>
      </c>
      <c r="V201" s="51">
        <v>1522869337</v>
      </c>
      <c r="W201" s="51" t="s">
        <v>4808</v>
      </c>
      <c r="X201" s="51" t="s">
        <v>4803</v>
      </c>
      <c r="Y201" s="2" t="s">
        <v>3344</v>
      </c>
      <c r="Z201" s="2">
        <v>7.6663404999999996</v>
      </c>
      <c r="AA201" s="2">
        <v>13.6663405</v>
      </c>
      <c r="AB201" s="2">
        <v>10.6663405</v>
      </c>
      <c r="AC201" s="2">
        <v>563.06852349999997</v>
      </c>
      <c r="AD201" s="2">
        <v>10</v>
      </c>
      <c r="AE201" s="2" t="s">
        <v>3380</v>
      </c>
      <c r="AF201" s="51" t="b">
        <v>0</v>
      </c>
      <c r="AG201" s="51" t="s">
        <v>4809</v>
      </c>
      <c r="AI201" s="51" t="s">
        <v>4810</v>
      </c>
      <c r="AJ201" s="51" t="s">
        <v>4811</v>
      </c>
    </row>
    <row r="202" spans="1:39">
      <c r="A202" s="2">
        <v>200</v>
      </c>
      <c r="B202" s="2" t="s">
        <v>2502</v>
      </c>
      <c r="C202" s="51">
        <v>1466212414</v>
      </c>
      <c r="D202" s="51" t="s">
        <v>2918</v>
      </c>
      <c r="E202" s="51">
        <v>175.04807238800001</v>
      </c>
      <c r="F202" s="51" t="s">
        <v>2919</v>
      </c>
      <c r="G202" s="51" t="s">
        <v>2920</v>
      </c>
      <c r="H202" s="51" t="s">
        <v>91</v>
      </c>
      <c r="I202" s="2" t="s">
        <v>2452</v>
      </c>
      <c r="J202" s="51">
        <v>1</v>
      </c>
      <c r="K202" s="51" t="s">
        <v>88</v>
      </c>
      <c r="L202" s="51">
        <v>65065</v>
      </c>
      <c r="M202" s="51" t="s">
        <v>2924</v>
      </c>
      <c r="N202" s="51" t="s">
        <v>4812</v>
      </c>
      <c r="O202" s="51" t="s">
        <v>2928</v>
      </c>
      <c r="P202" s="51" t="s">
        <v>2929</v>
      </c>
      <c r="Q202" s="51" t="s">
        <v>2502</v>
      </c>
      <c r="R202" s="51" t="s">
        <v>89</v>
      </c>
      <c r="S202" s="51" t="s">
        <v>2929</v>
      </c>
      <c r="T202" s="51" t="s">
        <v>2930</v>
      </c>
      <c r="U202" s="51" t="s">
        <v>2931</v>
      </c>
      <c r="V202" s="51">
        <v>1522869337</v>
      </c>
      <c r="W202" s="51" t="s">
        <v>2932</v>
      </c>
      <c r="X202" s="51" t="s">
        <v>4812</v>
      </c>
      <c r="Y202" s="2" t="s">
        <v>2503</v>
      </c>
      <c r="Z202" s="2">
        <v>10.63425642</v>
      </c>
      <c r="AA202" s="2">
        <v>11.644605009999999</v>
      </c>
      <c r="AB202" s="2">
        <v>10.671277</v>
      </c>
      <c r="AC202" s="2">
        <v>174.04082349999999</v>
      </c>
      <c r="AD202" s="2">
        <v>10</v>
      </c>
      <c r="AE202" s="2" t="s">
        <v>3380</v>
      </c>
      <c r="AF202" s="51" t="b">
        <v>0</v>
      </c>
      <c r="AG202" s="51" t="s">
        <v>2921</v>
      </c>
      <c r="AH202" s="51" t="s">
        <v>2922</v>
      </c>
      <c r="AI202" s="51" t="s">
        <v>2923</v>
      </c>
      <c r="AJ202" s="51" t="s">
        <v>2925</v>
      </c>
      <c r="AK202" s="51" t="s">
        <v>2927</v>
      </c>
    </row>
    <row r="203" spans="1:39">
      <c r="A203" s="2">
        <v>201</v>
      </c>
      <c r="B203" s="2" t="s">
        <v>1430</v>
      </c>
      <c r="C203" s="51">
        <v>1466211802</v>
      </c>
      <c r="D203" s="51" t="s">
        <v>1699</v>
      </c>
      <c r="E203" s="51">
        <v>342.11621152399999</v>
      </c>
      <c r="F203" s="51" t="s">
        <v>1700</v>
      </c>
      <c r="G203" s="51" t="s">
        <v>790</v>
      </c>
      <c r="H203" s="51" t="s">
        <v>415</v>
      </c>
      <c r="I203" s="2" t="s">
        <v>786</v>
      </c>
      <c r="J203" s="51">
        <v>1</v>
      </c>
      <c r="K203" s="51" t="s">
        <v>88</v>
      </c>
      <c r="L203" s="51">
        <v>440995</v>
      </c>
      <c r="M203" s="51" t="s">
        <v>1703</v>
      </c>
      <c r="N203" s="51" t="s">
        <v>4813</v>
      </c>
      <c r="O203" s="51" t="s">
        <v>1704</v>
      </c>
      <c r="P203" s="51" t="s">
        <v>1705</v>
      </c>
      <c r="Q203" s="51" t="s">
        <v>1430</v>
      </c>
      <c r="R203" s="51" t="s">
        <v>89</v>
      </c>
      <c r="S203" s="51" t="s">
        <v>1705</v>
      </c>
      <c r="T203" s="51" t="s">
        <v>1706</v>
      </c>
      <c r="U203" s="51" t="s">
        <v>798</v>
      </c>
      <c r="V203" s="51">
        <v>1522869337</v>
      </c>
      <c r="W203" s="51" t="s">
        <v>1707</v>
      </c>
      <c r="X203" s="51" t="s">
        <v>4813</v>
      </c>
      <c r="Y203" s="2" t="s">
        <v>1431</v>
      </c>
      <c r="Z203" s="2">
        <v>9.7065149559999995</v>
      </c>
      <c r="AA203" s="2">
        <v>10.93291292</v>
      </c>
      <c r="AB203" s="2">
        <v>10.6860865</v>
      </c>
      <c r="AC203" s="2">
        <v>341.1089235</v>
      </c>
      <c r="AD203" s="2">
        <v>10</v>
      </c>
      <c r="AE203" s="2" t="s">
        <v>3380</v>
      </c>
      <c r="AF203" s="51" t="b">
        <v>0</v>
      </c>
      <c r="AG203" s="51" t="s">
        <v>1701</v>
      </c>
      <c r="AI203" s="51" t="s">
        <v>1702</v>
      </c>
    </row>
    <row r="204" spans="1:39">
      <c r="A204" s="2">
        <v>202</v>
      </c>
      <c r="B204" s="2" t="s">
        <v>3347</v>
      </c>
      <c r="C204" s="51">
        <v>1466212949</v>
      </c>
      <c r="D204" s="51" t="s">
        <v>4814</v>
      </c>
      <c r="E204" s="51">
        <v>146.05790880000001</v>
      </c>
      <c r="F204" s="51" t="s">
        <v>4815</v>
      </c>
      <c r="G204" s="51" t="s">
        <v>4816</v>
      </c>
      <c r="H204" s="51" t="s">
        <v>370</v>
      </c>
      <c r="I204" s="2" t="s">
        <v>3303</v>
      </c>
      <c r="J204" s="51">
        <v>1</v>
      </c>
      <c r="K204" s="51" t="s">
        <v>88</v>
      </c>
      <c r="L204" s="51">
        <v>196</v>
      </c>
      <c r="M204" s="51" t="s">
        <v>4817</v>
      </c>
      <c r="N204" s="51" t="s">
        <v>4818</v>
      </c>
      <c r="O204" s="51" t="s">
        <v>4819</v>
      </c>
      <c r="P204" s="51" t="s">
        <v>4816</v>
      </c>
      <c r="Q204" s="51" t="s">
        <v>3347</v>
      </c>
      <c r="R204" s="51" t="s">
        <v>89</v>
      </c>
      <c r="S204" s="51" t="s">
        <v>4816</v>
      </c>
      <c r="T204" s="51" t="s">
        <v>4820</v>
      </c>
      <c r="U204" s="51" t="s">
        <v>3347</v>
      </c>
      <c r="V204" s="51">
        <v>1522869337</v>
      </c>
      <c r="W204" s="51" t="s">
        <v>4821</v>
      </c>
      <c r="X204" s="51" t="s">
        <v>4818</v>
      </c>
      <c r="Y204" s="2" t="s">
        <v>3348</v>
      </c>
      <c r="Z204" s="2">
        <v>10.73223039</v>
      </c>
      <c r="AA204" s="2">
        <v>11.436660310000001</v>
      </c>
      <c r="AB204" s="2">
        <v>10.745324500000001</v>
      </c>
      <c r="AC204" s="2">
        <v>145.0506235</v>
      </c>
      <c r="AD204" s="2">
        <v>10</v>
      </c>
      <c r="AE204" s="2" t="s">
        <v>3380</v>
      </c>
      <c r="AF204" s="51" t="b">
        <v>0</v>
      </c>
      <c r="AG204" s="51" t="s">
        <v>4822</v>
      </c>
      <c r="AH204" s="51" t="s">
        <v>4823</v>
      </c>
      <c r="AI204" s="51" t="s">
        <v>4824</v>
      </c>
      <c r="AJ204" s="51" t="s">
        <v>4825</v>
      </c>
      <c r="AK204" s="51" t="s">
        <v>4826</v>
      </c>
      <c r="AL204" s="51" t="s">
        <v>4827</v>
      </c>
      <c r="AM204" s="51" t="s">
        <v>4828</v>
      </c>
    </row>
    <row r="205" spans="1:39">
      <c r="A205" s="2">
        <v>203</v>
      </c>
      <c r="B205" s="2" t="s">
        <v>1434</v>
      </c>
      <c r="C205" s="51">
        <v>1466211829</v>
      </c>
      <c r="D205" s="51" t="s">
        <v>1717</v>
      </c>
      <c r="E205" s="51">
        <v>342.11621152399999</v>
      </c>
      <c r="F205" s="51" t="s">
        <v>1718</v>
      </c>
      <c r="G205" s="51" t="s">
        <v>1719</v>
      </c>
      <c r="H205" s="51" t="s">
        <v>91</v>
      </c>
      <c r="I205" s="2" t="s">
        <v>786</v>
      </c>
      <c r="J205" s="51">
        <v>1</v>
      </c>
      <c r="K205" s="51" t="s">
        <v>88</v>
      </c>
      <c r="L205" s="51">
        <v>7427</v>
      </c>
      <c r="M205" s="51" t="s">
        <v>1723</v>
      </c>
      <c r="N205" s="51" t="s">
        <v>4829</v>
      </c>
      <c r="O205" s="51" t="s">
        <v>1726</v>
      </c>
      <c r="P205" s="51" t="s">
        <v>1727</v>
      </c>
      <c r="Q205" s="51" t="s">
        <v>1434</v>
      </c>
      <c r="R205" s="51" t="s">
        <v>89</v>
      </c>
      <c r="S205" s="51" t="s">
        <v>1727</v>
      </c>
      <c r="T205" s="51" t="s">
        <v>1728</v>
      </c>
      <c r="U205" s="51" t="s">
        <v>1729</v>
      </c>
      <c r="V205" s="51">
        <v>1522869337</v>
      </c>
      <c r="W205" s="51" t="s">
        <v>1730</v>
      </c>
      <c r="X205" s="51" t="s">
        <v>4829</v>
      </c>
      <c r="Y205" s="2" t="s">
        <v>1435</v>
      </c>
      <c r="Z205" s="2">
        <v>9.7663625639999996</v>
      </c>
      <c r="AA205" s="2">
        <v>11.059027779999999</v>
      </c>
      <c r="AB205" s="2">
        <v>10.7551975</v>
      </c>
      <c r="AC205" s="2">
        <v>341.1089235</v>
      </c>
      <c r="AD205" s="2">
        <v>10</v>
      </c>
      <c r="AE205" s="2" t="s">
        <v>3380</v>
      </c>
      <c r="AF205" s="51" t="b">
        <v>0</v>
      </c>
      <c r="AG205" s="51" t="s">
        <v>1720</v>
      </c>
      <c r="AH205" s="51" t="s">
        <v>1721</v>
      </c>
      <c r="AI205" s="51" t="s">
        <v>1722</v>
      </c>
      <c r="AJ205" s="51" t="s">
        <v>1724</v>
      </c>
      <c r="AK205" s="51" t="s">
        <v>1725</v>
      </c>
    </row>
    <row r="206" spans="1:39">
      <c r="A206" s="2">
        <v>204</v>
      </c>
      <c r="B206" s="2" t="s">
        <v>1845</v>
      </c>
      <c r="C206" s="51">
        <v>1466211782</v>
      </c>
      <c r="D206" s="51" t="s">
        <v>2282</v>
      </c>
      <c r="E206" s="51">
        <v>219.07428713600001</v>
      </c>
      <c r="F206" s="51" t="s">
        <v>2283</v>
      </c>
      <c r="G206" s="51" t="s">
        <v>2284</v>
      </c>
      <c r="H206" s="51" t="s">
        <v>109</v>
      </c>
      <c r="I206" s="2" t="s">
        <v>1923</v>
      </c>
      <c r="J206" s="51">
        <v>1</v>
      </c>
      <c r="K206" s="51" t="s">
        <v>88</v>
      </c>
      <c r="L206" s="51">
        <v>439406</v>
      </c>
      <c r="M206" s="51" t="s">
        <v>2287</v>
      </c>
      <c r="N206" s="51" t="s">
        <v>4830</v>
      </c>
      <c r="O206" s="51" t="s">
        <v>2288</v>
      </c>
      <c r="P206" s="51" t="s">
        <v>2289</v>
      </c>
      <c r="Q206" s="51" t="s">
        <v>1845</v>
      </c>
      <c r="R206" s="51" t="s">
        <v>89</v>
      </c>
      <c r="S206" s="51" t="s">
        <v>2289</v>
      </c>
      <c r="T206" s="51" t="s">
        <v>2290</v>
      </c>
      <c r="U206" s="51" t="s">
        <v>2291</v>
      </c>
      <c r="V206" s="51">
        <v>1522869337</v>
      </c>
      <c r="W206" s="51" t="s">
        <v>2292</v>
      </c>
      <c r="X206" s="51" t="s">
        <v>4830</v>
      </c>
      <c r="Y206" s="2" t="s">
        <v>1868</v>
      </c>
      <c r="Z206" s="2">
        <v>10.47079248</v>
      </c>
      <c r="AA206" s="2">
        <v>11.26963054</v>
      </c>
      <c r="AB206" s="2">
        <v>10.7551975</v>
      </c>
      <c r="AC206" s="2">
        <v>218.0670235</v>
      </c>
      <c r="AD206" s="2">
        <v>10</v>
      </c>
      <c r="AE206" s="2" t="s">
        <v>3380</v>
      </c>
      <c r="AF206" s="51" t="b">
        <v>0</v>
      </c>
      <c r="AG206" s="51" t="s">
        <v>2285</v>
      </c>
      <c r="AI206" s="51" t="s">
        <v>2286</v>
      </c>
      <c r="AJ206" s="51" t="s">
        <v>1868</v>
      </c>
    </row>
    <row r="207" spans="1:39">
      <c r="A207" s="2">
        <v>205</v>
      </c>
      <c r="B207" s="2" t="s">
        <v>1436</v>
      </c>
      <c r="C207" s="51">
        <v>1466212474</v>
      </c>
      <c r="D207" s="51" t="s">
        <v>1731</v>
      </c>
      <c r="E207" s="51">
        <v>131.058243148</v>
      </c>
      <c r="F207" s="51" t="s">
        <v>1732</v>
      </c>
      <c r="G207" s="51" t="s">
        <v>552</v>
      </c>
      <c r="H207" s="51" t="s">
        <v>180</v>
      </c>
      <c r="I207" s="2" t="s">
        <v>553</v>
      </c>
      <c r="J207" s="51">
        <v>1</v>
      </c>
      <c r="K207" s="51" t="s">
        <v>88</v>
      </c>
      <c r="L207" s="51">
        <v>440014</v>
      </c>
      <c r="M207" s="51" t="s">
        <v>1736</v>
      </c>
      <c r="N207" s="51" t="s">
        <v>4831</v>
      </c>
      <c r="O207" s="51" t="s">
        <v>1738</v>
      </c>
      <c r="P207" s="51" t="s">
        <v>1739</v>
      </c>
      <c r="Q207" s="51" t="s">
        <v>1436</v>
      </c>
      <c r="R207" s="51" t="s">
        <v>89</v>
      </c>
      <c r="S207" s="51" t="s">
        <v>1739</v>
      </c>
      <c r="T207" s="51" t="s">
        <v>1740</v>
      </c>
      <c r="U207" s="51" t="s">
        <v>554</v>
      </c>
      <c r="V207" s="51">
        <v>1522869337</v>
      </c>
      <c r="W207" s="51" t="s">
        <v>1741</v>
      </c>
      <c r="X207" s="51" t="s">
        <v>4831</v>
      </c>
      <c r="Y207" s="2" t="s">
        <v>1437</v>
      </c>
      <c r="Z207" s="2">
        <v>11.22605755</v>
      </c>
      <c r="AA207" s="2">
        <v>11.7634577</v>
      </c>
      <c r="AB207" s="2">
        <v>10.8144355</v>
      </c>
      <c r="AC207" s="2">
        <v>130.05092350000001</v>
      </c>
      <c r="AD207" s="2">
        <v>10</v>
      </c>
      <c r="AE207" s="2" t="s">
        <v>3380</v>
      </c>
      <c r="AF207" s="51" t="b">
        <v>0</v>
      </c>
      <c r="AG207" s="51" t="s">
        <v>1733</v>
      </c>
      <c r="AH207" s="51" t="s">
        <v>1734</v>
      </c>
      <c r="AI207" s="51" t="s">
        <v>1735</v>
      </c>
      <c r="AJ207" s="51" t="s">
        <v>1437</v>
      </c>
      <c r="AK207" s="51" t="s">
        <v>1737</v>
      </c>
    </row>
    <row r="208" spans="1:39">
      <c r="A208" s="2">
        <v>206</v>
      </c>
      <c r="B208" s="2" t="s">
        <v>620</v>
      </c>
      <c r="C208" s="51">
        <v>1466213153</v>
      </c>
      <c r="D208" s="51" t="s">
        <v>621</v>
      </c>
      <c r="E208" s="51">
        <v>146.06914218</v>
      </c>
      <c r="F208" s="51" t="s">
        <v>622</v>
      </c>
      <c r="G208" s="51" t="s">
        <v>623</v>
      </c>
      <c r="H208" s="51" t="s">
        <v>123</v>
      </c>
      <c r="I208" s="2" t="s">
        <v>627</v>
      </c>
      <c r="J208" s="51">
        <v>1</v>
      </c>
      <c r="K208" s="51" t="s">
        <v>88</v>
      </c>
      <c r="L208" s="51">
        <v>5961</v>
      </c>
      <c r="M208" s="51" t="s">
        <v>628</v>
      </c>
      <c r="N208" s="51" t="s">
        <v>4832</v>
      </c>
      <c r="O208" s="51" t="s">
        <v>631</v>
      </c>
      <c r="P208" s="51" t="s">
        <v>632</v>
      </c>
      <c r="Q208" s="51" t="s">
        <v>620</v>
      </c>
      <c r="R208" s="51" t="s">
        <v>89</v>
      </c>
      <c r="S208" s="51" t="s">
        <v>632</v>
      </c>
      <c r="T208" s="51" t="s">
        <v>633</v>
      </c>
      <c r="U208" s="51" t="s">
        <v>634</v>
      </c>
      <c r="V208" s="51">
        <v>1522884752</v>
      </c>
      <c r="W208" s="51" t="s">
        <v>635</v>
      </c>
      <c r="X208" s="51" t="s">
        <v>4832</v>
      </c>
      <c r="Y208" s="2" t="s">
        <v>40</v>
      </c>
      <c r="Z208" s="2">
        <v>10.7104439</v>
      </c>
      <c r="AA208" s="2">
        <v>11.531068449999999</v>
      </c>
      <c r="AB208" s="2">
        <v>10.8638005</v>
      </c>
      <c r="AC208" s="2">
        <v>145.0618235</v>
      </c>
      <c r="AD208" s="2">
        <v>10</v>
      </c>
      <c r="AE208" s="2" t="s">
        <v>3380</v>
      </c>
      <c r="AF208" s="51" t="b">
        <v>0</v>
      </c>
      <c r="AG208" s="51" t="s">
        <v>624</v>
      </c>
      <c r="AH208" s="51" t="s">
        <v>625</v>
      </c>
      <c r="AI208" s="51" t="s">
        <v>626</v>
      </c>
      <c r="AJ208" s="51" t="s">
        <v>629</v>
      </c>
      <c r="AK208" s="51" t="s">
        <v>630</v>
      </c>
    </row>
    <row r="209" spans="1:40">
      <c r="A209" s="2">
        <v>207</v>
      </c>
      <c r="B209" s="2" t="s">
        <v>3349</v>
      </c>
      <c r="C209" s="51">
        <v>1466211990</v>
      </c>
      <c r="D209" s="51" t="s">
        <v>4833</v>
      </c>
      <c r="E209" s="51">
        <v>132.04225873600001</v>
      </c>
      <c r="F209" s="51" t="s">
        <v>4834</v>
      </c>
      <c r="G209" s="51" t="s">
        <v>4835</v>
      </c>
      <c r="H209" s="51" t="s">
        <v>90</v>
      </c>
      <c r="I209" s="2" t="s">
        <v>3125</v>
      </c>
      <c r="J209" s="51">
        <v>1</v>
      </c>
      <c r="K209" s="51" t="s">
        <v>88</v>
      </c>
      <c r="L209" s="51">
        <v>743</v>
      </c>
      <c r="M209" s="51" t="s">
        <v>4836</v>
      </c>
      <c r="N209" s="51" t="s">
        <v>4837</v>
      </c>
      <c r="O209" s="51" t="s">
        <v>4838</v>
      </c>
      <c r="P209" s="51" t="s">
        <v>4835</v>
      </c>
      <c r="Q209" s="51" t="s">
        <v>3349</v>
      </c>
      <c r="R209" s="51" t="s">
        <v>89</v>
      </c>
      <c r="S209" s="51" t="s">
        <v>4835</v>
      </c>
      <c r="T209" s="51" t="s">
        <v>3350</v>
      </c>
      <c r="U209" s="51" t="s">
        <v>3349</v>
      </c>
      <c r="V209" s="51">
        <v>1522869337</v>
      </c>
      <c r="W209" s="51" t="s">
        <v>4839</v>
      </c>
      <c r="X209" s="51" t="s">
        <v>4837</v>
      </c>
      <c r="Y209" s="2" t="s">
        <v>3350</v>
      </c>
      <c r="Z209" s="2">
        <v>10.84116285</v>
      </c>
      <c r="AA209" s="2">
        <v>11.58916576</v>
      </c>
      <c r="AB209" s="2">
        <v>10.918101999999999</v>
      </c>
      <c r="AC209" s="2">
        <v>131.03502349999999</v>
      </c>
      <c r="AD209" s="2">
        <v>10</v>
      </c>
      <c r="AE209" s="2" t="s">
        <v>3380</v>
      </c>
      <c r="AF209" s="51" t="b">
        <v>0</v>
      </c>
      <c r="AG209" s="51" t="s">
        <v>4840</v>
      </c>
      <c r="AH209" s="51" t="s">
        <v>4841</v>
      </c>
      <c r="AI209" s="51" t="s">
        <v>4842</v>
      </c>
      <c r="AJ209" s="51" t="s">
        <v>4843</v>
      </c>
      <c r="AK209" s="51" t="s">
        <v>4844</v>
      </c>
    </row>
    <row r="210" spans="1:40">
      <c r="A210" s="2">
        <v>208</v>
      </c>
      <c r="B210" s="2" t="s">
        <v>3352</v>
      </c>
      <c r="C210" s="51">
        <v>1466211837</v>
      </c>
      <c r="D210" s="51" t="s">
        <v>4845</v>
      </c>
      <c r="E210" s="51">
        <v>132.04225873600001</v>
      </c>
      <c r="G210" s="51" t="s">
        <v>4846</v>
      </c>
      <c r="H210" s="51" t="s">
        <v>1512</v>
      </c>
      <c r="I210" s="2" t="s">
        <v>3125</v>
      </c>
      <c r="J210" s="51">
        <v>1</v>
      </c>
      <c r="K210" s="51" t="s">
        <v>88</v>
      </c>
      <c r="L210" s="51">
        <v>70615</v>
      </c>
      <c r="N210" s="51" t="s">
        <v>4847</v>
      </c>
      <c r="P210" s="51" t="s">
        <v>4846</v>
      </c>
      <c r="Q210" s="51" t="s">
        <v>3352</v>
      </c>
      <c r="R210" s="51" t="s">
        <v>89</v>
      </c>
      <c r="S210" s="51" t="s">
        <v>4846</v>
      </c>
      <c r="T210" s="51" t="s">
        <v>4848</v>
      </c>
      <c r="U210" s="51" t="s">
        <v>3352</v>
      </c>
      <c r="V210" s="51">
        <v>1522869337</v>
      </c>
      <c r="W210" s="51" t="s">
        <v>4849</v>
      </c>
      <c r="X210" s="51" t="s">
        <v>4847</v>
      </c>
      <c r="Y210" s="2" t="s">
        <v>3353</v>
      </c>
      <c r="Z210" s="2">
        <v>10.877473670000001</v>
      </c>
      <c r="AA210" s="2">
        <v>11.59642792</v>
      </c>
      <c r="AB210" s="2">
        <v>10.927975</v>
      </c>
      <c r="AC210" s="2">
        <v>131.03502349999999</v>
      </c>
      <c r="AD210" s="2">
        <v>10</v>
      </c>
      <c r="AE210" s="2" t="s">
        <v>3380</v>
      </c>
      <c r="AF210" s="51" t="b">
        <v>0</v>
      </c>
      <c r="AH210" s="51" t="s">
        <v>4850</v>
      </c>
      <c r="AK210" s="51" t="s">
        <v>4851</v>
      </c>
    </row>
    <row r="211" spans="1:40">
      <c r="A211" s="2">
        <v>209</v>
      </c>
      <c r="B211" s="2" t="s">
        <v>1089</v>
      </c>
      <c r="C211" s="51">
        <v>1466211612</v>
      </c>
      <c r="D211" s="51" t="s">
        <v>1119</v>
      </c>
      <c r="E211" s="51">
        <v>75.032028400000002</v>
      </c>
      <c r="F211" s="51" t="s">
        <v>1120</v>
      </c>
      <c r="G211" s="51" t="s">
        <v>1121</v>
      </c>
      <c r="H211" s="51" t="s">
        <v>90</v>
      </c>
      <c r="I211" s="2" t="s">
        <v>1091</v>
      </c>
      <c r="J211" s="51">
        <v>1</v>
      </c>
      <c r="K211" s="51" t="s">
        <v>88</v>
      </c>
      <c r="L211" s="51">
        <v>750</v>
      </c>
      <c r="M211" s="51" t="s">
        <v>1125</v>
      </c>
      <c r="N211" s="51" t="s">
        <v>4852</v>
      </c>
      <c r="O211" s="51" t="s">
        <v>1128</v>
      </c>
      <c r="P211" s="51" t="s">
        <v>1121</v>
      </c>
      <c r="Q211" s="51" t="s">
        <v>1089</v>
      </c>
      <c r="R211" s="51" t="s">
        <v>89</v>
      </c>
      <c r="S211" s="51" t="s">
        <v>1121</v>
      </c>
      <c r="T211" s="51" t="s">
        <v>1129</v>
      </c>
      <c r="U211" s="51" t="s">
        <v>1089</v>
      </c>
      <c r="V211" s="51">
        <v>1522884752</v>
      </c>
      <c r="W211" s="51" t="s">
        <v>1130</v>
      </c>
      <c r="X211" s="51" t="s">
        <v>4852</v>
      </c>
      <c r="Y211" s="2" t="s">
        <v>1086</v>
      </c>
      <c r="Z211" s="2">
        <v>10.93557099</v>
      </c>
      <c r="AA211" s="2">
        <v>11.407611660000001</v>
      </c>
      <c r="AB211" s="2">
        <v>10.9921495</v>
      </c>
      <c r="AC211" s="2">
        <v>74.024723550000004</v>
      </c>
      <c r="AD211" s="2">
        <v>10</v>
      </c>
      <c r="AE211" s="2" t="s">
        <v>3380</v>
      </c>
      <c r="AF211" s="51" t="b">
        <v>0</v>
      </c>
      <c r="AG211" s="51" t="s">
        <v>1122</v>
      </c>
      <c r="AH211" s="51" t="s">
        <v>1123</v>
      </c>
      <c r="AI211" s="51" t="s">
        <v>1124</v>
      </c>
      <c r="AJ211" s="51" t="s">
        <v>1126</v>
      </c>
      <c r="AK211" s="51" t="s">
        <v>1127</v>
      </c>
    </row>
    <row r="212" spans="1:40">
      <c r="A212" s="2">
        <v>210</v>
      </c>
      <c r="B212" s="2" t="s">
        <v>3354</v>
      </c>
      <c r="C212" s="51">
        <v>1466212906</v>
      </c>
      <c r="D212" s="51" t="s">
        <v>4853</v>
      </c>
      <c r="E212" s="51">
        <v>116.010958608</v>
      </c>
      <c r="F212" s="51" t="s">
        <v>4854</v>
      </c>
      <c r="G212" s="51" t="s">
        <v>3584</v>
      </c>
      <c r="H212" s="51" t="s">
        <v>123</v>
      </c>
      <c r="I212" s="2" t="s">
        <v>3078</v>
      </c>
      <c r="J212" s="51">
        <v>1</v>
      </c>
      <c r="K212" s="51" t="s">
        <v>88</v>
      </c>
      <c r="L212" s="51">
        <v>444972</v>
      </c>
      <c r="M212" s="51" t="s">
        <v>4855</v>
      </c>
      <c r="N212" s="51" t="s">
        <v>4856</v>
      </c>
      <c r="O212" s="51" t="s">
        <v>4857</v>
      </c>
      <c r="P212" s="51" t="s">
        <v>4858</v>
      </c>
      <c r="Q212" s="51" t="s">
        <v>3354</v>
      </c>
      <c r="R212" s="51" t="s">
        <v>89</v>
      </c>
      <c r="S212" s="51" t="s">
        <v>4858</v>
      </c>
      <c r="T212" s="51" t="s">
        <v>4859</v>
      </c>
      <c r="U212" s="51" t="s">
        <v>3590</v>
      </c>
      <c r="V212" s="51">
        <v>1522869337</v>
      </c>
      <c r="W212" s="51" t="s">
        <v>4860</v>
      </c>
      <c r="X212" s="51" t="s">
        <v>4856</v>
      </c>
      <c r="Y212" s="2" t="s">
        <v>3355</v>
      </c>
      <c r="Z212" s="2">
        <v>10.957357480000001</v>
      </c>
      <c r="AA212" s="2">
        <v>11.87239016</v>
      </c>
      <c r="AB212" s="2">
        <v>11.016832000000001</v>
      </c>
      <c r="AC212" s="2">
        <v>115.00372350000001</v>
      </c>
      <c r="AD212" s="2">
        <v>10</v>
      </c>
      <c r="AE212" s="2" t="s">
        <v>3380</v>
      </c>
      <c r="AF212" s="51" t="b">
        <v>0</v>
      </c>
      <c r="AG212" s="51" t="s">
        <v>4861</v>
      </c>
      <c r="AH212" s="51" t="s">
        <v>4862</v>
      </c>
      <c r="AI212" s="51" t="s">
        <v>4863</v>
      </c>
      <c r="AJ212" s="51" t="s">
        <v>4864</v>
      </c>
      <c r="AK212" s="51" t="s">
        <v>4865</v>
      </c>
    </row>
    <row r="213" spans="1:40">
      <c r="A213" s="2">
        <v>211</v>
      </c>
      <c r="B213" s="2" t="s">
        <v>650</v>
      </c>
      <c r="C213" s="51">
        <v>1466212262</v>
      </c>
      <c r="D213" s="51" t="s">
        <v>651</v>
      </c>
      <c r="E213" s="51">
        <v>105.042593084</v>
      </c>
      <c r="F213" s="51" t="s">
        <v>652</v>
      </c>
      <c r="G213" s="51" t="s">
        <v>653</v>
      </c>
      <c r="H213" s="51" t="s">
        <v>90</v>
      </c>
      <c r="I213" s="2" t="s">
        <v>657</v>
      </c>
      <c r="J213" s="51">
        <v>1</v>
      </c>
      <c r="K213" s="51" t="s">
        <v>88</v>
      </c>
      <c r="L213" s="51">
        <v>5951</v>
      </c>
      <c r="M213" s="51" t="s">
        <v>658</v>
      </c>
      <c r="N213" s="51" t="s">
        <v>4866</v>
      </c>
      <c r="O213" s="51" t="s">
        <v>661</v>
      </c>
      <c r="P213" s="51" t="s">
        <v>662</v>
      </c>
      <c r="Q213" s="51" t="s">
        <v>650</v>
      </c>
      <c r="R213" s="51" t="s">
        <v>89</v>
      </c>
      <c r="S213" s="51" t="s">
        <v>662</v>
      </c>
      <c r="T213" s="51" t="s">
        <v>663</v>
      </c>
      <c r="U213" s="51" t="s">
        <v>664</v>
      </c>
      <c r="V213" s="51">
        <v>1522884752</v>
      </c>
      <c r="W213" s="51" t="s">
        <v>665</v>
      </c>
      <c r="X213" s="51" t="s">
        <v>4866</v>
      </c>
      <c r="Y213" s="2" t="s">
        <v>42</v>
      </c>
      <c r="Z213" s="2">
        <v>11.02271696</v>
      </c>
      <c r="AA213" s="2">
        <v>11.87965232</v>
      </c>
      <c r="AB213" s="2">
        <v>11.069837619999999</v>
      </c>
      <c r="AC213" s="2">
        <v>104.0353235</v>
      </c>
      <c r="AD213" s="2">
        <v>10</v>
      </c>
      <c r="AE213" s="2" t="s">
        <v>3380</v>
      </c>
      <c r="AF213" s="51" t="b">
        <v>0</v>
      </c>
      <c r="AG213" s="51" t="s">
        <v>654</v>
      </c>
      <c r="AH213" s="51" t="s">
        <v>655</v>
      </c>
      <c r="AI213" s="51" t="s">
        <v>656</v>
      </c>
      <c r="AJ213" s="51" t="s">
        <v>659</v>
      </c>
      <c r="AK213" s="51" t="s">
        <v>660</v>
      </c>
    </row>
    <row r="214" spans="1:40">
      <c r="A214" s="2">
        <v>212</v>
      </c>
      <c r="B214" s="2" t="s">
        <v>3356</v>
      </c>
      <c r="C214" s="51">
        <v>1466211376</v>
      </c>
      <c r="D214" s="51" t="s">
        <v>4867</v>
      </c>
      <c r="E214" s="51">
        <v>194.04265265999999</v>
      </c>
      <c r="F214" s="51" t="s">
        <v>4868</v>
      </c>
      <c r="G214" s="51" t="s">
        <v>4789</v>
      </c>
      <c r="H214" s="51" t="s">
        <v>123</v>
      </c>
      <c r="I214" s="2" t="s">
        <v>3342</v>
      </c>
      <c r="J214" s="51">
        <v>1</v>
      </c>
      <c r="K214" s="51" t="s">
        <v>88</v>
      </c>
      <c r="L214" s="51">
        <v>441476</v>
      </c>
      <c r="M214" s="51" t="s">
        <v>4869</v>
      </c>
      <c r="N214" s="51" t="s">
        <v>4870</v>
      </c>
      <c r="O214" s="51" t="s">
        <v>4871</v>
      </c>
      <c r="P214" s="51" t="s">
        <v>4872</v>
      </c>
      <c r="Q214" s="51" t="s">
        <v>3356</v>
      </c>
      <c r="R214" s="51" t="s">
        <v>89</v>
      </c>
      <c r="S214" s="51" t="s">
        <v>4872</v>
      </c>
      <c r="T214" s="51" t="s">
        <v>4873</v>
      </c>
      <c r="U214" s="51" t="s">
        <v>4795</v>
      </c>
      <c r="V214" s="51">
        <v>1522869337</v>
      </c>
      <c r="W214" s="51" t="s">
        <v>4874</v>
      </c>
      <c r="X214" s="51" t="s">
        <v>4870</v>
      </c>
      <c r="Y214" s="2" t="s">
        <v>3357</v>
      </c>
      <c r="Z214" s="2">
        <v>10.26018972</v>
      </c>
      <c r="AA214" s="2">
        <v>10.9137845</v>
      </c>
      <c r="AB214" s="2">
        <v>11.095815999999999</v>
      </c>
      <c r="AC214" s="2">
        <v>193.03542350000001</v>
      </c>
      <c r="AD214" s="2">
        <v>10</v>
      </c>
      <c r="AE214" s="2" t="s">
        <v>3380</v>
      </c>
      <c r="AF214" s="51" t="b">
        <v>0</v>
      </c>
      <c r="AG214" s="51" t="s">
        <v>4875</v>
      </c>
      <c r="AH214" s="51" t="s">
        <v>4876</v>
      </c>
      <c r="AI214" s="51" t="s">
        <v>4877</v>
      </c>
      <c r="AJ214" s="51" t="s">
        <v>4878</v>
      </c>
      <c r="AK214" s="51" t="s">
        <v>4879</v>
      </c>
    </row>
    <row r="215" spans="1:40">
      <c r="A215" s="2">
        <v>213</v>
      </c>
      <c r="B215" s="2" t="s">
        <v>666</v>
      </c>
      <c r="C215" s="51">
        <v>1466212932</v>
      </c>
      <c r="D215" s="51" t="s">
        <v>667</v>
      </c>
      <c r="E215" s="51">
        <v>147.05315776800001</v>
      </c>
      <c r="F215" s="51" t="s">
        <v>668</v>
      </c>
      <c r="G215" s="51" t="s">
        <v>669</v>
      </c>
      <c r="H215" s="51" t="s">
        <v>123</v>
      </c>
      <c r="I215" s="2" t="s">
        <v>673</v>
      </c>
      <c r="J215" s="51">
        <v>1</v>
      </c>
      <c r="K215" s="51" t="s">
        <v>88</v>
      </c>
      <c r="L215" s="51">
        <v>33032</v>
      </c>
      <c r="M215" s="51" t="s">
        <v>674</v>
      </c>
      <c r="N215" s="51" t="s">
        <v>4880</v>
      </c>
      <c r="O215" s="51" t="s">
        <v>677</v>
      </c>
      <c r="P215" s="51" t="s">
        <v>678</v>
      </c>
      <c r="Q215" s="51" t="s">
        <v>666</v>
      </c>
      <c r="R215" s="51" t="s">
        <v>89</v>
      </c>
      <c r="S215" s="51" t="s">
        <v>678</v>
      </c>
      <c r="T215" s="51" t="s">
        <v>679</v>
      </c>
      <c r="U215" s="51" t="s">
        <v>680</v>
      </c>
      <c r="V215" s="51">
        <v>1522884752</v>
      </c>
      <c r="W215" s="51" t="s">
        <v>681</v>
      </c>
      <c r="X215" s="51" t="s">
        <v>4880</v>
      </c>
      <c r="Y215" s="2" t="s">
        <v>43</v>
      </c>
      <c r="Z215" s="2">
        <v>10.674133080000001</v>
      </c>
      <c r="AA215" s="2">
        <v>12.765636349999999</v>
      </c>
      <c r="AB215" s="2">
        <v>11.209355499999999</v>
      </c>
      <c r="AC215" s="2">
        <v>146.04592349999999</v>
      </c>
      <c r="AD215" s="2">
        <v>10</v>
      </c>
      <c r="AE215" s="2" t="s">
        <v>3380</v>
      </c>
      <c r="AF215" s="51" t="b">
        <v>0</v>
      </c>
      <c r="AG215" s="51" t="s">
        <v>670</v>
      </c>
      <c r="AH215" s="51" t="s">
        <v>671</v>
      </c>
      <c r="AI215" s="51" t="s">
        <v>672</v>
      </c>
      <c r="AJ215" s="51" t="s">
        <v>675</v>
      </c>
      <c r="AK215" s="51" t="s">
        <v>676</v>
      </c>
    </row>
    <row r="216" spans="1:40">
      <c r="A216" s="2">
        <v>214</v>
      </c>
      <c r="B216" s="2" t="s">
        <v>3358</v>
      </c>
      <c r="C216" s="51">
        <v>1466211468</v>
      </c>
      <c r="D216" s="51" t="s">
        <v>4881</v>
      </c>
      <c r="E216" s="51">
        <v>134.02152329200001</v>
      </c>
      <c r="F216" s="51" t="s">
        <v>4882</v>
      </c>
      <c r="G216" s="51" t="s">
        <v>4883</v>
      </c>
      <c r="H216" s="51" t="s">
        <v>166</v>
      </c>
      <c r="I216" s="2" t="s">
        <v>3360</v>
      </c>
      <c r="J216" s="51">
        <v>1</v>
      </c>
      <c r="K216" s="51" t="s">
        <v>88</v>
      </c>
      <c r="L216" s="51">
        <v>525</v>
      </c>
      <c r="M216" s="51" t="s">
        <v>4884</v>
      </c>
      <c r="N216" s="51" t="s">
        <v>4885</v>
      </c>
      <c r="O216" s="51" t="s">
        <v>4886</v>
      </c>
      <c r="P216" s="51" t="s">
        <v>4883</v>
      </c>
      <c r="Q216" s="51" t="s">
        <v>3358</v>
      </c>
      <c r="R216" s="51" t="s">
        <v>89</v>
      </c>
      <c r="S216" s="51" t="s">
        <v>4883</v>
      </c>
      <c r="T216" s="51" t="s">
        <v>3359</v>
      </c>
      <c r="U216" s="51" t="s">
        <v>3358</v>
      </c>
      <c r="V216" s="51">
        <v>1522869337</v>
      </c>
      <c r="W216" s="51" t="s">
        <v>4887</v>
      </c>
      <c r="X216" s="51" t="s">
        <v>4885</v>
      </c>
      <c r="Y216" s="2" t="s">
        <v>3359</v>
      </c>
      <c r="Z216" s="2">
        <v>11.000930459999999</v>
      </c>
      <c r="AA216" s="2">
        <v>12.968976939999999</v>
      </c>
      <c r="AB216" s="2">
        <v>11.24262927</v>
      </c>
      <c r="AC216" s="2">
        <v>133.01422350000001</v>
      </c>
      <c r="AD216" s="2">
        <v>10</v>
      </c>
      <c r="AE216" s="2" t="s">
        <v>3380</v>
      </c>
      <c r="AF216" s="51" t="b">
        <v>0</v>
      </c>
      <c r="AG216" s="51" t="s">
        <v>4888</v>
      </c>
      <c r="AH216" s="51" t="s">
        <v>4889</v>
      </c>
      <c r="AI216" s="51" t="s">
        <v>4890</v>
      </c>
      <c r="AK216" s="51" t="s">
        <v>4891</v>
      </c>
    </row>
    <row r="217" spans="1:40">
      <c r="A217" s="2">
        <v>215</v>
      </c>
      <c r="B217" s="2" t="s">
        <v>3361</v>
      </c>
      <c r="C217" s="51">
        <v>1466212896</v>
      </c>
      <c r="D217" s="51" t="s">
        <v>4892</v>
      </c>
      <c r="E217" s="51">
        <v>175.059305768</v>
      </c>
      <c r="F217" s="51" t="s">
        <v>4893</v>
      </c>
      <c r="G217" s="51" t="s">
        <v>4894</v>
      </c>
      <c r="H217" s="51" t="s">
        <v>180</v>
      </c>
      <c r="I217" s="2" t="s">
        <v>3363</v>
      </c>
      <c r="J217" s="51">
        <v>1</v>
      </c>
      <c r="K217" s="51" t="s">
        <v>88</v>
      </c>
      <c r="L217" s="51">
        <v>439918</v>
      </c>
      <c r="M217" s="51" t="s">
        <v>4895</v>
      </c>
      <c r="N217" s="51" t="s">
        <v>4896</v>
      </c>
      <c r="O217" s="51" t="s">
        <v>4897</v>
      </c>
      <c r="P217" s="51" t="s">
        <v>4898</v>
      </c>
      <c r="Q217" s="51" t="s">
        <v>3361</v>
      </c>
      <c r="R217" s="51" t="s">
        <v>89</v>
      </c>
      <c r="S217" s="51" t="s">
        <v>4898</v>
      </c>
      <c r="T217" s="51" t="s">
        <v>4899</v>
      </c>
      <c r="U217" s="51" t="s">
        <v>4900</v>
      </c>
      <c r="V217" s="51">
        <v>1522869337</v>
      </c>
      <c r="W217" s="51" t="s">
        <v>4901</v>
      </c>
      <c r="X217" s="51" t="s">
        <v>4896</v>
      </c>
      <c r="Y217" s="2" t="s">
        <v>3362</v>
      </c>
      <c r="Z217" s="2">
        <v>9.9312789349999999</v>
      </c>
      <c r="AA217" s="2">
        <v>10.70016056</v>
      </c>
      <c r="AB217" s="2">
        <v>11.5549105</v>
      </c>
      <c r="AC217" s="2">
        <v>174.05202349999999</v>
      </c>
      <c r="AD217" s="2">
        <v>10</v>
      </c>
      <c r="AE217" s="2" t="s">
        <v>3380</v>
      </c>
      <c r="AF217" s="51" t="b">
        <v>0</v>
      </c>
      <c r="AG217" s="51" t="s">
        <v>4902</v>
      </c>
      <c r="AH217" s="51" t="s">
        <v>4903</v>
      </c>
      <c r="AI217" s="51" t="s">
        <v>4904</v>
      </c>
      <c r="AJ217" s="51" t="s">
        <v>4905</v>
      </c>
      <c r="AK217" s="51" t="s">
        <v>4906</v>
      </c>
    </row>
    <row r="218" spans="1:40">
      <c r="A218" s="2">
        <v>216</v>
      </c>
      <c r="B218" s="2" t="s">
        <v>682</v>
      </c>
      <c r="C218" s="51">
        <v>1466212419</v>
      </c>
      <c r="D218" s="51" t="s">
        <v>683</v>
      </c>
      <c r="E218" s="51">
        <v>441.13968132799999</v>
      </c>
      <c r="F218" s="51" t="s">
        <v>684</v>
      </c>
      <c r="G218" s="51" t="s">
        <v>685</v>
      </c>
      <c r="H218" s="51" t="s">
        <v>87</v>
      </c>
      <c r="I218" s="2" t="s">
        <v>687</v>
      </c>
      <c r="J218" s="51">
        <v>1</v>
      </c>
      <c r="K218" s="51" t="s">
        <v>88</v>
      </c>
      <c r="L218" s="51">
        <v>6037</v>
      </c>
      <c r="M218" s="51" t="s">
        <v>688</v>
      </c>
      <c r="N218" s="51" t="s">
        <v>4907</v>
      </c>
      <c r="O218" s="51" t="s">
        <v>691</v>
      </c>
      <c r="P218" s="51" t="s">
        <v>692</v>
      </c>
      <c r="Q218" s="51" t="s">
        <v>682</v>
      </c>
      <c r="R218" s="51" t="s">
        <v>89</v>
      </c>
      <c r="S218" s="51" t="s">
        <v>692</v>
      </c>
      <c r="T218" s="51" t="s">
        <v>693</v>
      </c>
      <c r="U218" s="51" t="s">
        <v>694</v>
      </c>
      <c r="V218" s="51">
        <v>1522869337</v>
      </c>
      <c r="W218" s="51" t="s">
        <v>695</v>
      </c>
      <c r="X218" s="51" t="s">
        <v>4907</v>
      </c>
      <c r="Y218" s="2" t="s">
        <v>44</v>
      </c>
      <c r="Z218" s="2">
        <v>11.46904219</v>
      </c>
      <c r="AA218" s="2">
        <v>12.4539732</v>
      </c>
      <c r="AB218" s="2">
        <v>11.5845295</v>
      </c>
      <c r="AC218" s="2">
        <v>440.13242350000002</v>
      </c>
      <c r="AD218" s="2">
        <v>10</v>
      </c>
      <c r="AE218" s="2" t="s">
        <v>3380</v>
      </c>
      <c r="AF218" s="51" t="b">
        <v>0</v>
      </c>
      <c r="AH218" s="51" t="s">
        <v>686</v>
      </c>
      <c r="AJ218" s="51" t="s">
        <v>689</v>
      </c>
      <c r="AK218" s="51" t="s">
        <v>690</v>
      </c>
    </row>
    <row r="219" spans="1:40">
      <c r="A219" s="2">
        <v>217</v>
      </c>
      <c r="B219" s="2" t="s">
        <v>848</v>
      </c>
      <c r="C219" s="51">
        <v>1466212613</v>
      </c>
      <c r="D219" s="51" t="s">
        <v>849</v>
      </c>
      <c r="E219" s="51">
        <v>175.095691276</v>
      </c>
      <c r="F219" s="51" t="s">
        <v>850</v>
      </c>
      <c r="G219" s="51" t="s">
        <v>851</v>
      </c>
      <c r="H219" s="51" t="s">
        <v>462</v>
      </c>
      <c r="I219" s="2" t="s">
        <v>854</v>
      </c>
      <c r="J219" s="51">
        <v>1</v>
      </c>
      <c r="K219" s="51" t="s">
        <v>88</v>
      </c>
      <c r="L219" s="51">
        <v>9750</v>
      </c>
      <c r="M219" s="51" t="s">
        <v>855</v>
      </c>
      <c r="N219" s="51" t="s">
        <v>4908</v>
      </c>
      <c r="O219" s="51" t="s">
        <v>857</v>
      </c>
      <c r="P219" s="51" t="s">
        <v>858</v>
      </c>
      <c r="Q219" s="51" t="s">
        <v>848</v>
      </c>
      <c r="R219" s="51" t="s">
        <v>89</v>
      </c>
      <c r="S219" s="51" t="s">
        <v>858</v>
      </c>
      <c r="T219" s="51" t="s">
        <v>859</v>
      </c>
      <c r="U219" s="51" t="s">
        <v>860</v>
      </c>
      <c r="V219" s="51">
        <v>1522869337</v>
      </c>
      <c r="W219" s="51" t="s">
        <v>861</v>
      </c>
      <c r="X219" s="51" t="s">
        <v>4908</v>
      </c>
      <c r="Y219" s="2" t="s">
        <v>862</v>
      </c>
      <c r="Z219" s="2">
        <v>11.31653674</v>
      </c>
      <c r="AA219" s="2">
        <v>12.23156942</v>
      </c>
      <c r="AB219" s="2">
        <v>11.638831</v>
      </c>
      <c r="AC219" s="2">
        <v>174.0884235</v>
      </c>
      <c r="AD219" s="2">
        <v>10</v>
      </c>
      <c r="AE219" s="2" t="s">
        <v>3380</v>
      </c>
      <c r="AF219" s="51" t="b">
        <v>0</v>
      </c>
      <c r="AG219" s="51" t="s">
        <v>852</v>
      </c>
      <c r="AH219" s="51" t="s">
        <v>863</v>
      </c>
      <c r="AI219" s="51" t="s">
        <v>853</v>
      </c>
      <c r="AJ219" s="51" t="s">
        <v>856</v>
      </c>
      <c r="AK219" s="51" t="s">
        <v>864</v>
      </c>
      <c r="AN219" s="51">
        <v>65567</v>
      </c>
    </row>
    <row r="220" spans="1:40">
      <c r="A220" s="2">
        <v>218</v>
      </c>
      <c r="B220" s="2" t="s">
        <v>1438</v>
      </c>
      <c r="C220" s="51">
        <v>1466212430</v>
      </c>
      <c r="D220" s="51" t="s">
        <v>1742</v>
      </c>
      <c r="E220" s="51">
        <v>161.068807832</v>
      </c>
      <c r="F220" s="51" t="s">
        <v>1743</v>
      </c>
      <c r="G220" s="51" t="s">
        <v>1744</v>
      </c>
      <c r="H220" s="51" t="s">
        <v>109</v>
      </c>
      <c r="I220" s="2" t="s">
        <v>1381</v>
      </c>
      <c r="J220" s="51">
        <v>1</v>
      </c>
      <c r="K220" s="51" t="s">
        <v>88</v>
      </c>
      <c r="L220" s="51">
        <v>92136</v>
      </c>
      <c r="M220" s="51" t="s">
        <v>1747</v>
      </c>
      <c r="N220" s="51" t="s">
        <v>4909</v>
      </c>
      <c r="O220" s="51" t="s">
        <v>1749</v>
      </c>
      <c r="P220" s="51" t="s">
        <v>1750</v>
      </c>
      <c r="Q220" s="51" t="s">
        <v>1438</v>
      </c>
      <c r="R220" s="51" t="s">
        <v>89</v>
      </c>
      <c r="S220" s="51" t="s">
        <v>1750</v>
      </c>
      <c r="T220" s="51" t="s">
        <v>1751</v>
      </c>
      <c r="U220" s="51" t="s">
        <v>1752</v>
      </c>
      <c r="V220" s="51">
        <v>1522869337</v>
      </c>
      <c r="W220" s="51" t="s">
        <v>1753</v>
      </c>
      <c r="X220" s="51" t="s">
        <v>4909</v>
      </c>
      <c r="Y220" s="2" t="s">
        <v>1439</v>
      </c>
      <c r="Z220" s="2">
        <v>11.07506978</v>
      </c>
      <c r="AA220" s="2">
        <v>11.76134429</v>
      </c>
      <c r="AB220" s="2">
        <v>11.693132500000001</v>
      </c>
      <c r="AC220" s="2">
        <v>160.06152349999999</v>
      </c>
      <c r="AD220" s="2">
        <v>10</v>
      </c>
      <c r="AE220" s="2" t="s">
        <v>3380</v>
      </c>
      <c r="AF220" s="51" t="b">
        <v>0</v>
      </c>
      <c r="AG220" s="51" t="s">
        <v>1745</v>
      </c>
      <c r="AI220" s="51" t="s">
        <v>1746</v>
      </c>
      <c r="AJ220" s="51" t="s">
        <v>1748</v>
      </c>
    </row>
    <row r="221" spans="1:40">
      <c r="A221" s="2">
        <v>219</v>
      </c>
      <c r="B221" s="2" t="s">
        <v>1847</v>
      </c>
      <c r="C221" s="51">
        <v>1466212851</v>
      </c>
      <c r="D221" s="51" t="s">
        <v>2304</v>
      </c>
      <c r="E221" s="51">
        <v>188.116092372</v>
      </c>
      <c r="F221" s="51" t="s">
        <v>2305</v>
      </c>
      <c r="G221" s="51" t="s">
        <v>2306</v>
      </c>
      <c r="H221" s="51" t="s">
        <v>109</v>
      </c>
      <c r="I221" s="2" t="s">
        <v>1925</v>
      </c>
      <c r="J221" s="51">
        <v>1</v>
      </c>
      <c r="K221" s="51" t="s">
        <v>88</v>
      </c>
      <c r="L221" s="51">
        <v>92907</v>
      </c>
      <c r="M221" s="51" t="s">
        <v>2309</v>
      </c>
      <c r="N221" s="51" t="s">
        <v>4910</v>
      </c>
      <c r="O221" s="51" t="s">
        <v>2311</v>
      </c>
      <c r="P221" s="51" t="s">
        <v>2312</v>
      </c>
      <c r="Q221" s="51" t="s">
        <v>1847</v>
      </c>
      <c r="R221" s="51" t="s">
        <v>89</v>
      </c>
      <c r="S221" s="51" t="s">
        <v>2312</v>
      </c>
      <c r="T221" s="51" t="s">
        <v>2313</v>
      </c>
      <c r="U221" s="51" t="s">
        <v>2314</v>
      </c>
      <c r="V221" s="51">
        <v>1522869337</v>
      </c>
      <c r="W221" s="51" t="s">
        <v>2315</v>
      </c>
      <c r="X221" s="51" t="s">
        <v>4910</v>
      </c>
      <c r="Y221" s="2" t="s">
        <v>1866</v>
      </c>
      <c r="Z221" s="2">
        <v>11.37372628</v>
      </c>
      <c r="AA221" s="2">
        <v>11.81217944</v>
      </c>
      <c r="AB221" s="2">
        <v>11.693132500000001</v>
      </c>
      <c r="AC221" s="2">
        <v>187.1088235</v>
      </c>
      <c r="AD221" s="2">
        <v>10</v>
      </c>
      <c r="AE221" s="2" t="s">
        <v>3380</v>
      </c>
      <c r="AF221" s="51" t="b">
        <v>0</v>
      </c>
      <c r="AG221" s="51" t="s">
        <v>2307</v>
      </c>
      <c r="AI221" s="51" t="s">
        <v>2308</v>
      </c>
      <c r="AJ221" s="51" t="s">
        <v>2310</v>
      </c>
    </row>
    <row r="222" spans="1:40">
      <c r="A222" s="2">
        <v>220</v>
      </c>
      <c r="B222" s="2" t="s">
        <v>1848</v>
      </c>
      <c r="C222" s="51">
        <v>1466212770</v>
      </c>
      <c r="D222" s="51" t="s">
        <v>2316</v>
      </c>
      <c r="E222" s="51">
        <v>347.06308441800002</v>
      </c>
      <c r="F222" s="51" t="s">
        <v>2317</v>
      </c>
      <c r="G222" s="51" t="s">
        <v>2318</v>
      </c>
      <c r="H222" s="51" t="s">
        <v>123</v>
      </c>
      <c r="I222" s="2" t="s">
        <v>1926</v>
      </c>
      <c r="J222" s="51">
        <v>1</v>
      </c>
      <c r="K222" s="51" t="s">
        <v>88</v>
      </c>
      <c r="L222" s="51">
        <v>6083</v>
      </c>
      <c r="M222" s="51" t="s">
        <v>2322</v>
      </c>
      <c r="N222" s="51" t="s">
        <v>4911</v>
      </c>
      <c r="O222" s="51" t="s">
        <v>2325</v>
      </c>
      <c r="P222" s="51" t="s">
        <v>2326</v>
      </c>
      <c r="Q222" s="51" t="s">
        <v>1848</v>
      </c>
      <c r="R222" s="51" t="s">
        <v>89</v>
      </c>
      <c r="S222" s="51" t="s">
        <v>2326</v>
      </c>
      <c r="T222" s="51" t="s">
        <v>2327</v>
      </c>
      <c r="U222" s="51" t="s">
        <v>2328</v>
      </c>
      <c r="V222" s="51">
        <v>1522869337</v>
      </c>
      <c r="W222" s="51" t="s">
        <v>2329</v>
      </c>
      <c r="X222" s="51" t="s">
        <v>4911</v>
      </c>
      <c r="Y222" s="2" t="s">
        <v>1865</v>
      </c>
      <c r="Z222" s="2">
        <v>10.947981909999999</v>
      </c>
      <c r="AA222" s="2">
        <v>12.5556435</v>
      </c>
      <c r="AB222" s="2">
        <v>11.698069</v>
      </c>
      <c r="AC222" s="2">
        <v>346.05582349999997</v>
      </c>
      <c r="AD222" s="2">
        <v>10</v>
      </c>
      <c r="AE222" s="2" t="s">
        <v>3380</v>
      </c>
      <c r="AF222" s="51" t="b">
        <v>0</v>
      </c>
      <c r="AG222" s="51" t="s">
        <v>2319</v>
      </c>
      <c r="AH222" s="51" t="s">
        <v>2320</v>
      </c>
      <c r="AI222" s="51" t="s">
        <v>2321</v>
      </c>
      <c r="AJ222" s="51" t="s">
        <v>2323</v>
      </c>
      <c r="AK222" s="51" t="s">
        <v>2324</v>
      </c>
    </row>
    <row r="223" spans="1:40">
      <c r="A223" s="2">
        <v>221</v>
      </c>
      <c r="B223" s="2" t="s">
        <v>1849</v>
      </c>
      <c r="C223" s="51">
        <v>1466211497</v>
      </c>
      <c r="D223" s="51" t="s">
        <v>2330</v>
      </c>
      <c r="E223" s="51">
        <v>103.063328528</v>
      </c>
      <c r="F223" s="51" t="s">
        <v>2331</v>
      </c>
      <c r="G223" s="51" t="s">
        <v>2332</v>
      </c>
      <c r="H223" s="51" t="s">
        <v>370</v>
      </c>
      <c r="I223" s="2" t="s">
        <v>535</v>
      </c>
      <c r="J223" s="51">
        <v>1</v>
      </c>
      <c r="K223" s="51" t="s">
        <v>88</v>
      </c>
      <c r="L223" s="51">
        <v>119</v>
      </c>
      <c r="M223" s="51" t="s">
        <v>2336</v>
      </c>
      <c r="N223" s="51" t="s">
        <v>4912</v>
      </c>
      <c r="O223" s="51" t="s">
        <v>2339</v>
      </c>
      <c r="P223" s="51" t="s">
        <v>2332</v>
      </c>
      <c r="Q223" s="51" t="s">
        <v>1849</v>
      </c>
      <c r="R223" s="51" t="s">
        <v>89</v>
      </c>
      <c r="S223" s="51" t="s">
        <v>2332</v>
      </c>
      <c r="T223" s="51" t="s">
        <v>2340</v>
      </c>
      <c r="U223" s="51" t="s">
        <v>1849</v>
      </c>
      <c r="V223" s="51">
        <v>1522883591</v>
      </c>
      <c r="W223" s="51" t="s">
        <v>2341</v>
      </c>
      <c r="X223" s="51" t="s">
        <v>4912</v>
      </c>
      <c r="Y223" s="2" t="s">
        <v>1864</v>
      </c>
      <c r="Z223" s="2">
        <v>11.55164931</v>
      </c>
      <c r="AA223" s="2">
        <v>12.32688533</v>
      </c>
      <c r="AB223" s="2">
        <v>11.69860723</v>
      </c>
      <c r="AC223" s="2">
        <v>102.05602349999999</v>
      </c>
      <c r="AD223" s="2">
        <v>10</v>
      </c>
      <c r="AE223" s="2" t="s">
        <v>3380</v>
      </c>
      <c r="AF223" s="51" t="b">
        <v>0</v>
      </c>
      <c r="AG223" s="51" t="s">
        <v>2333</v>
      </c>
      <c r="AH223" s="51" t="s">
        <v>2334</v>
      </c>
      <c r="AI223" s="51" t="s">
        <v>2335</v>
      </c>
      <c r="AJ223" s="51" t="s">
        <v>2337</v>
      </c>
      <c r="AK223" s="51" t="s">
        <v>2338</v>
      </c>
      <c r="AL223" s="51" t="s">
        <v>2342</v>
      </c>
      <c r="AM223" s="51" t="s">
        <v>2343</v>
      </c>
    </row>
    <row r="224" spans="1:40">
      <c r="A224" s="2">
        <v>222</v>
      </c>
      <c r="B224" s="2" t="s">
        <v>3364</v>
      </c>
      <c r="C224" s="51">
        <v>1466211544</v>
      </c>
      <c r="D224" s="51" t="s">
        <v>4913</v>
      </c>
      <c r="E224" s="51">
        <v>133.03750770400001</v>
      </c>
      <c r="F224" s="51" t="s">
        <v>4914</v>
      </c>
      <c r="G224" s="51" t="s">
        <v>4915</v>
      </c>
      <c r="H224" s="51" t="s">
        <v>123</v>
      </c>
      <c r="I224" s="2" t="s">
        <v>3366</v>
      </c>
      <c r="J224" s="51">
        <v>1</v>
      </c>
      <c r="K224" s="51" t="s">
        <v>88</v>
      </c>
      <c r="L224" s="51">
        <v>5960</v>
      </c>
      <c r="M224" s="51" t="s">
        <v>4916</v>
      </c>
      <c r="N224" s="51" t="s">
        <v>4917</v>
      </c>
      <c r="O224" s="51" t="s">
        <v>4918</v>
      </c>
      <c r="P224" s="51" t="s">
        <v>4919</v>
      </c>
      <c r="Q224" s="51" t="s">
        <v>3364</v>
      </c>
      <c r="R224" s="51" t="s">
        <v>89</v>
      </c>
      <c r="S224" s="51" t="s">
        <v>4919</v>
      </c>
      <c r="T224" s="51" t="s">
        <v>4920</v>
      </c>
      <c r="U224" s="51" t="s">
        <v>4921</v>
      </c>
      <c r="V224" s="51">
        <v>1522884752</v>
      </c>
      <c r="W224" s="51" t="s">
        <v>4922</v>
      </c>
      <c r="X224" s="51" t="s">
        <v>4917</v>
      </c>
      <c r="Y224" s="2" t="s">
        <v>3365</v>
      </c>
      <c r="Z224" s="2">
        <v>11.434481659999999</v>
      </c>
      <c r="AA224" s="2">
        <v>12.55285494</v>
      </c>
      <c r="AB224" s="2">
        <v>11.722751499999999</v>
      </c>
      <c r="AC224" s="2">
        <v>132.03022350000001</v>
      </c>
      <c r="AD224" s="2">
        <v>10</v>
      </c>
      <c r="AE224" s="2" t="s">
        <v>3380</v>
      </c>
      <c r="AF224" s="51" t="b">
        <v>0</v>
      </c>
      <c r="AG224" s="51" t="s">
        <v>4923</v>
      </c>
      <c r="AH224" s="51" t="s">
        <v>4924</v>
      </c>
      <c r="AI224" s="51" t="s">
        <v>4925</v>
      </c>
      <c r="AJ224" s="51" t="s">
        <v>3365</v>
      </c>
      <c r="AK224" s="51" t="s">
        <v>4926</v>
      </c>
    </row>
    <row r="225" spans="1:40">
      <c r="A225" s="2">
        <v>223</v>
      </c>
      <c r="B225" s="2" t="s">
        <v>1850</v>
      </c>
      <c r="C225" s="51">
        <v>1466211611</v>
      </c>
      <c r="D225" s="51" t="s">
        <v>2344</v>
      </c>
      <c r="E225" s="51">
        <v>172.013674638</v>
      </c>
      <c r="F225" s="51" t="s">
        <v>2345</v>
      </c>
      <c r="G225" s="51" t="s">
        <v>2346</v>
      </c>
      <c r="H225" s="51" t="s">
        <v>90</v>
      </c>
      <c r="I225" s="2" t="s">
        <v>1927</v>
      </c>
      <c r="J225" s="51">
        <v>1</v>
      </c>
      <c r="K225" s="51" t="s">
        <v>88</v>
      </c>
      <c r="L225" s="51">
        <v>2526</v>
      </c>
      <c r="M225" s="51" t="s">
        <v>2350</v>
      </c>
      <c r="N225" s="51" t="s">
        <v>4927</v>
      </c>
      <c r="O225" s="51" t="s">
        <v>2353</v>
      </c>
      <c r="P225" s="51" t="s">
        <v>2346</v>
      </c>
      <c r="Q225" s="51" t="s">
        <v>1850</v>
      </c>
      <c r="R225" s="51" t="s">
        <v>89</v>
      </c>
      <c r="S225" s="51" t="s">
        <v>2346</v>
      </c>
      <c r="T225" s="51" t="s">
        <v>2354</v>
      </c>
      <c r="U225" s="51" t="s">
        <v>1850</v>
      </c>
      <c r="V225" s="51">
        <v>1522869337</v>
      </c>
      <c r="W225" s="51" t="s">
        <v>2355</v>
      </c>
      <c r="X225" s="51" t="s">
        <v>4927</v>
      </c>
      <c r="Y225" s="2" t="s">
        <v>1863</v>
      </c>
      <c r="Z225" s="2">
        <v>11.630560089999999</v>
      </c>
      <c r="AA225" s="2">
        <v>12.56737927</v>
      </c>
      <c r="AB225" s="2">
        <v>11.742497500000001</v>
      </c>
      <c r="AC225" s="2">
        <v>171.00642350000001</v>
      </c>
      <c r="AD225" s="2">
        <v>10</v>
      </c>
      <c r="AE225" s="2" t="s">
        <v>3380</v>
      </c>
      <c r="AF225" s="51" t="b">
        <v>0</v>
      </c>
      <c r="AG225" s="51" t="s">
        <v>2347</v>
      </c>
      <c r="AH225" s="51" t="s">
        <v>2348</v>
      </c>
      <c r="AI225" s="51" t="s">
        <v>2349</v>
      </c>
      <c r="AJ225" s="51" t="s">
        <v>2351</v>
      </c>
      <c r="AK225" s="51" t="s">
        <v>2352</v>
      </c>
    </row>
    <row r="226" spans="1:40">
      <c r="A226" s="2">
        <v>224</v>
      </c>
      <c r="B226" s="2" t="s">
        <v>1849</v>
      </c>
      <c r="C226" s="51">
        <v>1466211497</v>
      </c>
      <c r="D226" s="51" t="s">
        <v>2330</v>
      </c>
      <c r="E226" s="51">
        <v>103.063328528</v>
      </c>
      <c r="F226" s="51" t="s">
        <v>2331</v>
      </c>
      <c r="G226" s="51" t="s">
        <v>2332</v>
      </c>
      <c r="H226" s="51" t="s">
        <v>370</v>
      </c>
      <c r="I226" s="2" t="s">
        <v>535</v>
      </c>
      <c r="J226" s="51">
        <v>1</v>
      </c>
      <c r="K226" s="51" t="s">
        <v>88</v>
      </c>
      <c r="L226" s="51">
        <v>119</v>
      </c>
      <c r="M226" s="51" t="s">
        <v>2336</v>
      </c>
      <c r="N226" s="51" t="s">
        <v>4912</v>
      </c>
      <c r="O226" s="51" t="s">
        <v>2339</v>
      </c>
      <c r="P226" s="51" t="s">
        <v>2332</v>
      </c>
      <c r="Q226" s="51" t="s">
        <v>1849</v>
      </c>
      <c r="R226" s="51" t="s">
        <v>89</v>
      </c>
      <c r="S226" s="51" t="s">
        <v>2332</v>
      </c>
      <c r="T226" s="51" t="s">
        <v>2340</v>
      </c>
      <c r="U226" s="51" t="s">
        <v>1849</v>
      </c>
      <c r="V226" s="51">
        <v>1522883591</v>
      </c>
      <c r="W226" s="51" t="s">
        <v>2341</v>
      </c>
      <c r="X226" s="51" t="s">
        <v>4912</v>
      </c>
      <c r="Y226" s="2" t="s">
        <v>1862</v>
      </c>
      <c r="Z226" s="2">
        <v>11.507103300000001</v>
      </c>
      <c r="AA226" s="2">
        <v>12.21153322</v>
      </c>
      <c r="AB226" s="2">
        <v>11.772116499999999</v>
      </c>
      <c r="AC226" s="2">
        <v>102.05602349999999</v>
      </c>
      <c r="AD226" s="2">
        <v>10</v>
      </c>
      <c r="AE226" s="2" t="s">
        <v>3380</v>
      </c>
      <c r="AF226" s="51" t="b">
        <v>0</v>
      </c>
      <c r="AG226" s="51" t="s">
        <v>2333</v>
      </c>
      <c r="AH226" s="51" t="s">
        <v>2334</v>
      </c>
      <c r="AI226" s="51" t="s">
        <v>2335</v>
      </c>
      <c r="AJ226" s="51" t="s">
        <v>2337</v>
      </c>
      <c r="AK226" s="51" t="s">
        <v>2338</v>
      </c>
      <c r="AL226" s="51" t="s">
        <v>2342</v>
      </c>
      <c r="AM226" s="51" t="s">
        <v>2343</v>
      </c>
    </row>
    <row r="227" spans="1:40">
      <c r="A227" s="2">
        <v>225</v>
      </c>
      <c r="B227" s="2" t="s">
        <v>1852</v>
      </c>
      <c r="C227" s="51">
        <v>1466212002</v>
      </c>
      <c r="D227" s="51" t="s">
        <v>2371</v>
      </c>
      <c r="E227" s="51">
        <v>117.078978592</v>
      </c>
      <c r="F227" s="51" t="s">
        <v>2372</v>
      </c>
      <c r="G227" s="51" t="s">
        <v>2373</v>
      </c>
      <c r="H227" s="51" t="s">
        <v>2374</v>
      </c>
      <c r="I227" s="2" t="s">
        <v>482</v>
      </c>
      <c r="J227" s="51">
        <v>1</v>
      </c>
      <c r="K227" s="51" t="s">
        <v>88</v>
      </c>
      <c r="L227" s="51">
        <v>138</v>
      </c>
      <c r="M227" s="51" t="s">
        <v>2378</v>
      </c>
      <c r="N227" s="51" t="s">
        <v>4928</v>
      </c>
      <c r="O227" s="51" t="s">
        <v>2381</v>
      </c>
      <c r="P227" s="51" t="s">
        <v>2373</v>
      </c>
      <c r="Q227" s="51" t="s">
        <v>1852</v>
      </c>
      <c r="R227" s="51" t="s">
        <v>89</v>
      </c>
      <c r="S227" s="51" t="s">
        <v>2373</v>
      </c>
      <c r="T227" s="51" t="s">
        <v>2382</v>
      </c>
      <c r="U227" s="51" t="s">
        <v>1852</v>
      </c>
      <c r="V227" s="51">
        <v>1522869337</v>
      </c>
      <c r="W227" s="51" t="s">
        <v>2383</v>
      </c>
      <c r="X227" s="51" t="s">
        <v>4928</v>
      </c>
      <c r="Y227" s="2" t="s">
        <v>1860</v>
      </c>
      <c r="Z227" s="2">
        <v>11.775803379999999</v>
      </c>
      <c r="AA227" s="2">
        <v>12.494757630000001</v>
      </c>
      <c r="AB227" s="2">
        <v>12.10658752</v>
      </c>
      <c r="AC227" s="2">
        <v>116.0717235</v>
      </c>
      <c r="AD227" s="2">
        <v>10</v>
      </c>
      <c r="AE227" s="2" t="s">
        <v>3380</v>
      </c>
      <c r="AF227" s="51" t="b">
        <v>0</v>
      </c>
      <c r="AG227" s="51" t="s">
        <v>2375</v>
      </c>
      <c r="AH227" s="51" t="s">
        <v>2376</v>
      </c>
      <c r="AI227" s="51" t="s">
        <v>2377</v>
      </c>
      <c r="AJ227" s="51" t="s">
        <v>2379</v>
      </c>
      <c r="AK227" s="51" t="s">
        <v>2380</v>
      </c>
      <c r="AL227" s="51" t="s">
        <v>2384</v>
      </c>
      <c r="AM227" s="51" t="s">
        <v>2385</v>
      </c>
    </row>
    <row r="228" spans="1:40">
      <c r="A228" s="2">
        <v>226</v>
      </c>
      <c r="B228" s="2" t="s">
        <v>1853</v>
      </c>
      <c r="C228" s="51">
        <v>1466211431</v>
      </c>
      <c r="D228" s="51" t="s">
        <v>2386</v>
      </c>
      <c r="E228" s="51">
        <v>172.013674638</v>
      </c>
      <c r="F228" s="51" t="s">
        <v>2387</v>
      </c>
      <c r="G228" s="51" t="s">
        <v>2388</v>
      </c>
      <c r="H228" s="51" t="s">
        <v>180</v>
      </c>
      <c r="I228" s="2" t="s">
        <v>1927</v>
      </c>
      <c r="J228" s="51">
        <v>1</v>
      </c>
      <c r="K228" s="51" t="s">
        <v>88</v>
      </c>
      <c r="L228" s="51">
        <v>439162</v>
      </c>
      <c r="M228" s="51" t="s">
        <v>2392</v>
      </c>
      <c r="N228" s="51" t="s">
        <v>4929</v>
      </c>
      <c r="O228" s="51" t="s">
        <v>2395</v>
      </c>
      <c r="P228" s="51" t="s">
        <v>2396</v>
      </c>
      <c r="Q228" s="51" t="s">
        <v>1853</v>
      </c>
      <c r="R228" s="51" t="s">
        <v>89</v>
      </c>
      <c r="S228" s="51" t="s">
        <v>2396</v>
      </c>
      <c r="T228" s="51" t="s">
        <v>2397</v>
      </c>
      <c r="U228" s="51" t="s">
        <v>2398</v>
      </c>
      <c r="V228" s="51">
        <v>1522869337</v>
      </c>
      <c r="W228" s="51" t="s">
        <v>2399</v>
      </c>
      <c r="X228" s="51" t="s">
        <v>4929</v>
      </c>
      <c r="Y228" s="2" t="s">
        <v>1859</v>
      </c>
      <c r="Z228" s="2">
        <v>11.586987110000001</v>
      </c>
      <c r="AA228" s="2">
        <v>12.531068449999999</v>
      </c>
      <c r="AB228" s="2">
        <v>12.1374175</v>
      </c>
      <c r="AC228" s="2">
        <v>171.00642350000001</v>
      </c>
      <c r="AD228" s="2">
        <v>10</v>
      </c>
      <c r="AE228" s="2" t="s">
        <v>3380</v>
      </c>
      <c r="AF228" s="51" t="b">
        <v>0</v>
      </c>
      <c r="AG228" s="51" t="s">
        <v>2389</v>
      </c>
      <c r="AH228" s="51" t="s">
        <v>2390</v>
      </c>
      <c r="AI228" s="51" t="s">
        <v>2391</v>
      </c>
      <c r="AJ228" s="51" t="s">
        <v>2393</v>
      </c>
      <c r="AK228" s="51" t="s">
        <v>2394</v>
      </c>
    </row>
    <row r="229" spans="1:40">
      <c r="A229" s="2">
        <v>227</v>
      </c>
      <c r="B229" s="2" t="s">
        <v>3369</v>
      </c>
      <c r="C229" s="51">
        <v>1466212264</v>
      </c>
      <c r="D229" s="51" t="s">
        <v>4930</v>
      </c>
      <c r="E229" s="51">
        <v>89.995308543999997</v>
      </c>
      <c r="F229" s="51" t="s">
        <v>4931</v>
      </c>
      <c r="G229" s="51" t="s">
        <v>4932</v>
      </c>
      <c r="H229" s="51" t="s">
        <v>90</v>
      </c>
      <c r="I229" s="2" t="s">
        <v>3371</v>
      </c>
      <c r="J229" s="51">
        <v>1</v>
      </c>
      <c r="K229" s="51" t="s">
        <v>88</v>
      </c>
      <c r="L229" s="51">
        <v>971</v>
      </c>
      <c r="M229" s="51" t="s">
        <v>4933</v>
      </c>
      <c r="N229" s="51" t="s">
        <v>4934</v>
      </c>
      <c r="O229" s="51" t="s">
        <v>4935</v>
      </c>
      <c r="P229" s="51" t="s">
        <v>4932</v>
      </c>
      <c r="Q229" s="51" t="s">
        <v>3369</v>
      </c>
      <c r="R229" s="51" t="s">
        <v>89</v>
      </c>
      <c r="S229" s="51" t="s">
        <v>4932</v>
      </c>
      <c r="T229" s="51" t="s">
        <v>4936</v>
      </c>
      <c r="U229" s="51" t="s">
        <v>3369</v>
      </c>
      <c r="V229" s="51">
        <v>1522869337</v>
      </c>
      <c r="W229" s="51" t="s">
        <v>4937</v>
      </c>
      <c r="X229" s="51" t="s">
        <v>4934</v>
      </c>
      <c r="Y229" s="2" t="s">
        <v>3370</v>
      </c>
      <c r="Z229" s="2">
        <v>11.65960875</v>
      </c>
      <c r="AA229" s="2">
        <v>12.901438819999999</v>
      </c>
      <c r="AB229" s="2">
        <v>12.1833838</v>
      </c>
      <c r="AC229" s="2">
        <v>88.988023549999994</v>
      </c>
      <c r="AD229" s="2">
        <v>10</v>
      </c>
      <c r="AE229" s="2" t="s">
        <v>3380</v>
      </c>
      <c r="AF229" s="51" t="b">
        <v>0</v>
      </c>
      <c r="AG229" s="51" t="s">
        <v>4938</v>
      </c>
      <c r="AH229" s="51" t="s">
        <v>4939</v>
      </c>
      <c r="AI229" s="51" t="s">
        <v>4940</v>
      </c>
      <c r="AJ229" s="51" t="s">
        <v>4941</v>
      </c>
      <c r="AK229" s="51" t="s">
        <v>4942</v>
      </c>
    </row>
    <row r="230" spans="1:40">
      <c r="A230" s="2">
        <v>228</v>
      </c>
      <c r="B230" s="2" t="s">
        <v>1442</v>
      </c>
      <c r="C230" s="51">
        <v>1466213162</v>
      </c>
      <c r="D230" s="51" t="s">
        <v>1764</v>
      </c>
      <c r="E230" s="51">
        <v>131.058243148</v>
      </c>
      <c r="F230" s="51" t="s">
        <v>1765</v>
      </c>
      <c r="G230" s="51" t="s">
        <v>1766</v>
      </c>
      <c r="H230" s="51" t="s">
        <v>370</v>
      </c>
      <c r="I230" s="2" t="s">
        <v>553</v>
      </c>
      <c r="J230" s="51">
        <v>1</v>
      </c>
      <c r="K230" s="51" t="s">
        <v>88</v>
      </c>
      <c r="L230" s="51">
        <v>137</v>
      </c>
      <c r="M230" s="51" t="s">
        <v>1770</v>
      </c>
      <c r="N230" s="51" t="s">
        <v>4943</v>
      </c>
      <c r="O230" s="51" t="s">
        <v>1773</v>
      </c>
      <c r="P230" s="51" t="s">
        <v>1766</v>
      </c>
      <c r="Q230" s="51" t="s">
        <v>1442</v>
      </c>
      <c r="R230" s="51" t="s">
        <v>89</v>
      </c>
      <c r="S230" s="51" t="s">
        <v>1766</v>
      </c>
      <c r="T230" s="51" t="s">
        <v>1774</v>
      </c>
      <c r="U230" s="51" t="s">
        <v>1442</v>
      </c>
      <c r="V230" s="51">
        <v>1522869337</v>
      </c>
      <c r="W230" s="51" t="s">
        <v>1775</v>
      </c>
      <c r="X230" s="51" t="s">
        <v>4943</v>
      </c>
      <c r="Y230" s="2" t="s">
        <v>1443</v>
      </c>
      <c r="Z230" s="2">
        <v>11.01388605</v>
      </c>
      <c r="AA230" s="2">
        <v>11.73828692</v>
      </c>
      <c r="AB230" s="2">
        <v>12.3250045</v>
      </c>
      <c r="AC230" s="2">
        <v>130.05092350000001</v>
      </c>
      <c r="AD230" s="2">
        <v>10</v>
      </c>
      <c r="AE230" s="2" t="s">
        <v>3380</v>
      </c>
      <c r="AF230" s="51" t="b">
        <v>0</v>
      </c>
      <c r="AG230" s="51" t="s">
        <v>1767</v>
      </c>
      <c r="AH230" s="51" t="s">
        <v>1768</v>
      </c>
      <c r="AI230" s="51" t="s">
        <v>1769</v>
      </c>
      <c r="AJ230" s="51" t="s">
        <v>1771</v>
      </c>
      <c r="AK230" s="51" t="s">
        <v>1772</v>
      </c>
      <c r="AL230" s="51" t="s">
        <v>1776</v>
      </c>
      <c r="AM230" s="51" t="s">
        <v>1777</v>
      </c>
    </row>
    <row r="231" spans="1:40">
      <c r="A231" s="2">
        <v>229</v>
      </c>
      <c r="B231" s="2" t="s">
        <v>1854</v>
      </c>
      <c r="C231" s="51">
        <v>1466213189</v>
      </c>
      <c r="D231" s="51" t="s">
        <v>2400</v>
      </c>
      <c r="E231" s="51">
        <v>141.09021197199999</v>
      </c>
      <c r="F231" s="51" t="s">
        <v>2401</v>
      </c>
      <c r="G231" s="51" t="s">
        <v>2402</v>
      </c>
      <c r="H231" s="51" t="s">
        <v>180</v>
      </c>
      <c r="I231" s="2" t="s">
        <v>1929</v>
      </c>
      <c r="J231" s="51">
        <v>1</v>
      </c>
      <c r="K231" s="51" t="s">
        <v>88</v>
      </c>
      <c r="L231" s="51">
        <v>165271</v>
      </c>
      <c r="M231" s="51" t="s">
        <v>2406</v>
      </c>
      <c r="N231" s="51" t="s">
        <v>4944</v>
      </c>
      <c r="O231" s="51" t="s">
        <v>2409</v>
      </c>
      <c r="P231" s="51" t="s">
        <v>2410</v>
      </c>
      <c r="Q231" s="51" t="s">
        <v>1854</v>
      </c>
      <c r="R231" s="51" t="s">
        <v>89</v>
      </c>
      <c r="S231" s="51" t="s">
        <v>2410</v>
      </c>
      <c r="T231" s="51" t="s">
        <v>2411</v>
      </c>
      <c r="U231" s="51" t="s">
        <v>2412</v>
      </c>
      <c r="V231" s="51">
        <v>1522869337</v>
      </c>
      <c r="W231" s="51" t="s">
        <v>2413</v>
      </c>
      <c r="X231" s="51" t="s">
        <v>4944</v>
      </c>
      <c r="Y231" s="2" t="s">
        <v>1858</v>
      </c>
      <c r="Z231" s="2">
        <v>11.541235479999999</v>
      </c>
      <c r="AA231" s="2">
        <v>13.22605755</v>
      </c>
      <c r="AB231" s="2">
        <v>12.9371305</v>
      </c>
      <c r="AC231" s="2">
        <v>140.08292349999999</v>
      </c>
      <c r="AD231" s="2">
        <v>10</v>
      </c>
      <c r="AE231" s="2" t="s">
        <v>3380</v>
      </c>
      <c r="AF231" s="51" t="b">
        <v>0</v>
      </c>
      <c r="AG231" s="51" t="s">
        <v>2403</v>
      </c>
      <c r="AH231" s="51" t="s">
        <v>2404</v>
      </c>
      <c r="AI231" s="51" t="s">
        <v>2405</v>
      </c>
      <c r="AJ231" s="51" t="s">
        <v>2407</v>
      </c>
      <c r="AK231" s="51" t="s">
        <v>2408</v>
      </c>
    </row>
    <row r="232" spans="1:40">
      <c r="A232" s="2">
        <v>230</v>
      </c>
      <c r="B232" s="2" t="s">
        <v>696</v>
      </c>
      <c r="C232" s="51">
        <v>1466211561</v>
      </c>
      <c r="D232" s="51" t="s">
        <v>697</v>
      </c>
      <c r="E232" s="51">
        <v>226.10659030799999</v>
      </c>
      <c r="F232" s="51" t="s">
        <v>698</v>
      </c>
      <c r="G232" s="51" t="s">
        <v>699</v>
      </c>
      <c r="H232" s="51" t="s">
        <v>123</v>
      </c>
      <c r="I232" s="2" t="s">
        <v>703</v>
      </c>
      <c r="J232" s="51">
        <v>1</v>
      </c>
      <c r="K232" s="51" t="s">
        <v>88</v>
      </c>
      <c r="L232" s="51">
        <v>439224</v>
      </c>
      <c r="M232" s="51" t="s">
        <v>704</v>
      </c>
      <c r="N232" s="51" t="s">
        <v>4945</v>
      </c>
      <c r="O232" s="51" t="s">
        <v>706</v>
      </c>
      <c r="P232" s="51" t="s">
        <v>707</v>
      </c>
      <c r="Q232" s="51" t="s">
        <v>696</v>
      </c>
      <c r="R232" s="51" t="s">
        <v>89</v>
      </c>
      <c r="S232" s="51" t="s">
        <v>707</v>
      </c>
      <c r="T232" s="51" t="s">
        <v>708</v>
      </c>
      <c r="U232" s="51" t="s">
        <v>709</v>
      </c>
      <c r="V232" s="51">
        <v>1522869337</v>
      </c>
      <c r="W232" s="51" t="s">
        <v>710</v>
      </c>
      <c r="X232" s="51" t="s">
        <v>4945</v>
      </c>
      <c r="Y232" s="2" t="s">
        <v>45</v>
      </c>
      <c r="Z232" s="2">
        <v>13.44174383</v>
      </c>
      <c r="AA232" s="2">
        <v>14.538330609999999</v>
      </c>
      <c r="AB232" s="2">
        <v>14.1021445</v>
      </c>
      <c r="AC232" s="2">
        <v>225.0993235</v>
      </c>
      <c r="AD232" s="2">
        <v>10</v>
      </c>
      <c r="AE232" s="2" t="s">
        <v>3380</v>
      </c>
      <c r="AF232" s="51" t="b">
        <v>0</v>
      </c>
      <c r="AG232" s="51" t="s">
        <v>700</v>
      </c>
      <c r="AH232" s="51" t="s">
        <v>701</v>
      </c>
      <c r="AI232" s="51" t="s">
        <v>702</v>
      </c>
      <c r="AJ232" s="51" t="s">
        <v>45</v>
      </c>
      <c r="AK232" s="51" t="s">
        <v>705</v>
      </c>
    </row>
    <row r="233" spans="1:40">
      <c r="A233" s="2">
        <v>231</v>
      </c>
      <c r="B233" s="2" t="s">
        <v>1446</v>
      </c>
      <c r="C233" s="51">
        <v>1466212104</v>
      </c>
      <c r="D233" s="51" t="s">
        <v>1790</v>
      </c>
      <c r="E233" s="51">
        <v>192.02700259599999</v>
      </c>
      <c r="F233" s="51" t="s">
        <v>1791</v>
      </c>
      <c r="G233" s="51" t="s">
        <v>1792</v>
      </c>
      <c r="H233" s="51" t="s">
        <v>90</v>
      </c>
      <c r="I233" s="2" t="s">
        <v>1385</v>
      </c>
      <c r="J233" s="51">
        <v>1</v>
      </c>
      <c r="K233" s="51" t="s">
        <v>88</v>
      </c>
      <c r="L233" s="51">
        <v>311</v>
      </c>
      <c r="M233" s="51" t="s">
        <v>1796</v>
      </c>
      <c r="N233" s="51" t="s">
        <v>4946</v>
      </c>
      <c r="O233" s="51" t="s">
        <v>1799</v>
      </c>
      <c r="P233" s="51" t="s">
        <v>1792</v>
      </c>
      <c r="Q233" s="51" t="s">
        <v>1446</v>
      </c>
      <c r="R233" s="51" t="s">
        <v>89</v>
      </c>
      <c r="S233" s="51" t="s">
        <v>1792</v>
      </c>
      <c r="T233" s="51" t="s">
        <v>1800</v>
      </c>
      <c r="U233" s="51" t="s">
        <v>1446</v>
      </c>
      <c r="V233" s="51">
        <v>1522869337</v>
      </c>
      <c r="W233" s="51" t="s">
        <v>1801</v>
      </c>
      <c r="X233" s="51" t="s">
        <v>4946</v>
      </c>
      <c r="Y233" s="2" t="s">
        <v>1447</v>
      </c>
      <c r="Z233" s="2">
        <v>15.962440989999999</v>
      </c>
      <c r="AA233" s="2">
        <v>19.45554194</v>
      </c>
      <c r="AB233" s="2">
        <v>17.29033699</v>
      </c>
      <c r="AC233" s="2">
        <v>191.0197235</v>
      </c>
      <c r="AD233" s="2">
        <v>10</v>
      </c>
      <c r="AE233" s="2" t="s">
        <v>3380</v>
      </c>
      <c r="AF233" s="51" t="b">
        <v>0</v>
      </c>
      <c r="AG233" s="51" t="s">
        <v>1793</v>
      </c>
      <c r="AH233" s="51" t="s">
        <v>1794</v>
      </c>
      <c r="AI233" s="51" t="s">
        <v>1795</v>
      </c>
      <c r="AJ233" s="51" t="s">
        <v>1797</v>
      </c>
      <c r="AK233" s="51" t="s">
        <v>1798</v>
      </c>
    </row>
    <row r="234" spans="1:40">
      <c r="A234" s="2">
        <v>232</v>
      </c>
      <c r="B234" s="2" t="s">
        <v>1448</v>
      </c>
      <c r="C234" s="51">
        <v>1466212368</v>
      </c>
      <c r="D234" s="51" t="s">
        <v>1802</v>
      </c>
      <c r="E234" s="51">
        <v>192.02700259599999</v>
      </c>
      <c r="F234" s="51" t="s">
        <v>1803</v>
      </c>
      <c r="G234" s="51" t="s">
        <v>1804</v>
      </c>
      <c r="H234" s="51" t="s">
        <v>180</v>
      </c>
      <c r="I234" s="2" t="s">
        <v>1385</v>
      </c>
      <c r="J234" s="51">
        <v>1</v>
      </c>
      <c r="K234" s="51" t="s">
        <v>88</v>
      </c>
      <c r="L234" s="51">
        <v>5318532</v>
      </c>
      <c r="M234" s="51" t="s">
        <v>1808</v>
      </c>
      <c r="N234" s="51" t="s">
        <v>4947</v>
      </c>
      <c r="O234" s="51" t="s">
        <v>1811</v>
      </c>
      <c r="P234" s="51" t="s">
        <v>1812</v>
      </c>
      <c r="Q234" s="51" t="s">
        <v>1448</v>
      </c>
      <c r="R234" s="51" t="s">
        <v>89</v>
      </c>
      <c r="S234" s="51" t="s">
        <v>1812</v>
      </c>
      <c r="T234" s="51" t="s">
        <v>1813</v>
      </c>
      <c r="U234" s="51" t="s">
        <v>1814</v>
      </c>
      <c r="V234" s="51">
        <v>1522869337</v>
      </c>
      <c r="W234" s="51" t="s">
        <v>1815</v>
      </c>
      <c r="X234" s="51" t="s">
        <v>4947</v>
      </c>
      <c r="Y234" s="2" t="s">
        <v>1449</v>
      </c>
      <c r="Z234" s="2">
        <v>15.918570150000001</v>
      </c>
      <c r="AA234" s="2">
        <v>19.47703057</v>
      </c>
      <c r="AB234" s="2">
        <v>17.67431843</v>
      </c>
      <c r="AC234" s="2">
        <v>191.0197235</v>
      </c>
      <c r="AD234" s="2">
        <v>10</v>
      </c>
      <c r="AE234" s="2" t="s">
        <v>3380</v>
      </c>
      <c r="AF234" s="51" t="b">
        <v>0</v>
      </c>
      <c r="AG234" s="51" t="s">
        <v>1805</v>
      </c>
      <c r="AH234" s="51" t="s">
        <v>1806</v>
      </c>
      <c r="AI234" s="51" t="s">
        <v>1807</v>
      </c>
      <c r="AJ234" s="51" t="s">
        <v>1809</v>
      </c>
      <c r="AK234" s="51" t="s">
        <v>1810</v>
      </c>
    </row>
    <row r="235" spans="1:40">
      <c r="A235" s="2">
        <v>233</v>
      </c>
      <c r="B235" s="2" t="s">
        <v>893</v>
      </c>
      <c r="C235" s="51">
        <v>1466212369</v>
      </c>
      <c r="D235" s="51" t="s">
        <v>1056</v>
      </c>
      <c r="E235" s="51">
        <v>174.11167568799999</v>
      </c>
      <c r="F235" s="51" t="s">
        <v>1057</v>
      </c>
      <c r="G235" s="51" t="s">
        <v>1058</v>
      </c>
      <c r="H235" s="51" t="s">
        <v>1059</v>
      </c>
      <c r="I235" s="2" t="s">
        <v>905</v>
      </c>
      <c r="J235" s="51">
        <v>1</v>
      </c>
      <c r="K235" s="51" t="s">
        <v>88</v>
      </c>
      <c r="L235" s="51">
        <v>6322</v>
      </c>
      <c r="M235" s="51" t="s">
        <v>1063</v>
      </c>
      <c r="N235" s="1" t="s">
        <v>4948</v>
      </c>
      <c r="O235" s="51" t="s">
        <v>1066</v>
      </c>
      <c r="P235" s="51" t="s">
        <v>1067</v>
      </c>
      <c r="Q235" s="51" t="s">
        <v>893</v>
      </c>
      <c r="R235" s="51" t="s">
        <v>89</v>
      </c>
      <c r="S235" s="51" t="s">
        <v>1067</v>
      </c>
      <c r="T235" s="51" t="s">
        <v>1068</v>
      </c>
      <c r="U235" s="51" t="s">
        <v>1069</v>
      </c>
      <c r="V235" s="51">
        <v>1522884752</v>
      </c>
      <c r="W235" s="51" t="s">
        <v>1070</v>
      </c>
      <c r="X235" s="1" t="s">
        <v>4948</v>
      </c>
      <c r="Y235" s="2" t="s">
        <v>918</v>
      </c>
      <c r="Z235" s="2">
        <v>17.85266601</v>
      </c>
      <c r="AA235" s="2">
        <v>18.977393679999999</v>
      </c>
      <c r="AB235" s="2">
        <v>18.643724500000001</v>
      </c>
      <c r="AC235" s="2">
        <v>173.1044235</v>
      </c>
      <c r="AD235" s="2">
        <v>10</v>
      </c>
      <c r="AE235" s="2" t="s">
        <v>3380</v>
      </c>
      <c r="AF235" s="51" t="b">
        <v>0</v>
      </c>
      <c r="AG235" s="51" t="s">
        <v>1060</v>
      </c>
      <c r="AH235" s="51" t="s">
        <v>1061</v>
      </c>
      <c r="AI235" s="51" t="s">
        <v>1062</v>
      </c>
      <c r="AJ235" s="51" t="s">
        <v>1064</v>
      </c>
      <c r="AK235" s="51" t="s">
        <v>1065</v>
      </c>
      <c r="AN235" s="51">
        <v>65521</v>
      </c>
    </row>
    <row r="236" spans="1:40">
      <c r="A236" s="2">
        <v>234</v>
      </c>
      <c r="B236" s="2" t="s">
        <v>711</v>
      </c>
      <c r="C236" s="51">
        <v>1466212064</v>
      </c>
      <c r="D236" s="51" t="s">
        <v>712</v>
      </c>
      <c r="E236" s="51">
        <v>146.105527688</v>
      </c>
      <c r="F236" s="51" t="s">
        <v>713</v>
      </c>
      <c r="G236" s="51" t="s">
        <v>714</v>
      </c>
      <c r="H236" s="51" t="s">
        <v>462</v>
      </c>
      <c r="I236" s="2" t="s">
        <v>718</v>
      </c>
      <c r="J236" s="51">
        <v>1</v>
      </c>
      <c r="K236" s="51" t="s">
        <v>88</v>
      </c>
      <c r="L236" s="51">
        <v>5962</v>
      </c>
      <c r="M236" s="51" t="s">
        <v>719</v>
      </c>
      <c r="N236" s="51" t="s">
        <v>4949</v>
      </c>
      <c r="O236" s="51" t="s">
        <v>722</v>
      </c>
      <c r="P236" s="51" t="s">
        <v>723</v>
      </c>
      <c r="Q236" s="51" t="s">
        <v>711</v>
      </c>
      <c r="R236" s="51" t="s">
        <v>89</v>
      </c>
      <c r="S236" s="51" t="s">
        <v>723</v>
      </c>
      <c r="T236" s="51" t="s">
        <v>724</v>
      </c>
      <c r="U236" s="51" t="s">
        <v>725</v>
      </c>
      <c r="V236" s="51">
        <v>1522884752</v>
      </c>
      <c r="W236" s="51" t="s">
        <v>726</v>
      </c>
      <c r="X236" s="51" t="s">
        <v>4949</v>
      </c>
      <c r="Y236" s="2" t="s">
        <v>46</v>
      </c>
      <c r="Z236" s="2">
        <v>17.991489649999998</v>
      </c>
      <c r="AA236" s="2">
        <v>19.18248457</v>
      </c>
      <c r="AB236" s="2">
        <v>18.841184500000001</v>
      </c>
      <c r="AC236" s="2">
        <v>145.09822349999999</v>
      </c>
      <c r="AD236" s="2">
        <v>10</v>
      </c>
      <c r="AE236" s="2" t="s">
        <v>3380</v>
      </c>
      <c r="AF236" s="51" t="b">
        <v>0</v>
      </c>
      <c r="AG236" s="51" t="s">
        <v>715</v>
      </c>
      <c r="AH236" s="51" t="s">
        <v>716</v>
      </c>
      <c r="AI236" s="51" t="s">
        <v>717</v>
      </c>
      <c r="AJ236" s="51" t="s">
        <v>720</v>
      </c>
      <c r="AK236" s="51" t="s">
        <v>721</v>
      </c>
      <c r="AN236" s="51" t="s">
        <v>727</v>
      </c>
    </row>
  </sheetData>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A8957D4AE08A449F34F05CDEA396CC" ma:contentTypeVersion="12" ma:contentTypeDescription="Create a new document." ma:contentTypeScope="" ma:versionID="d6df7362c97818b0a6d935f61a3f5627">
  <xsd:schema xmlns:xsd="http://www.w3.org/2001/XMLSchema" xmlns:xs="http://www.w3.org/2001/XMLSchema" xmlns:p="http://schemas.microsoft.com/office/2006/metadata/properties" xmlns:ns2="9bdfe111-3afc-4eba-85e8-d9c0b02c69f8" xmlns:ns3="52ee92ce-0c0c-4ce8-a500-445f0a5e555f" targetNamespace="http://schemas.microsoft.com/office/2006/metadata/properties" ma:root="true" ma:fieldsID="ba5c5230060ddabd9e024f22311f795a" ns2:_="" ns3:_="">
    <xsd:import namespace="9bdfe111-3afc-4eba-85e8-d9c0b02c69f8"/>
    <xsd:import namespace="52ee92ce-0c0c-4ce8-a500-445f0a5e55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fe111-3afc-4eba-85e8-d9c0b02c6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ee92ce-0c0c-4ce8-a500-445f0a5e555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28BFFF-8A48-43B1-8755-E999F086C67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601316-512E-494D-856F-4BCE29E8AF68}">
  <ds:schemaRefs>
    <ds:schemaRef ds:uri="http://schemas.microsoft.com/sharepoint/v3/contenttype/forms"/>
  </ds:schemaRefs>
</ds:datastoreItem>
</file>

<file path=customXml/itemProps3.xml><?xml version="1.0" encoding="utf-8"?>
<ds:datastoreItem xmlns:ds="http://schemas.openxmlformats.org/officeDocument/2006/customXml" ds:itemID="{916FD6AE-7D9B-41CE-9B55-EC5AF58424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dfe111-3afc-4eba-85e8-d9c0b02c69f8"/>
    <ds:schemaRef ds:uri="52ee92ce-0c0c-4ce8-a500-445f0a5e55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L1 Polar Positive</vt:lpstr>
      <vt:lpstr>PolarPos Metadata</vt:lpstr>
      <vt:lpstr>L1 Polar Negative</vt:lpstr>
      <vt:lpstr>PolarNeg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Louie</dc:creator>
  <cp:lastModifiedBy>John Luke Chodkowski</cp:lastModifiedBy>
  <dcterms:created xsi:type="dcterms:W3CDTF">2017-12-13T19:43:13Z</dcterms:created>
  <dcterms:modified xsi:type="dcterms:W3CDTF">2020-04-18T16:06:06Z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0x01010054A8957D4AE08A449F34F05CDEA396CC</vt:lpwstr>
  </property>
</Properties>
</file>