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8_{9D7B2F43-B872-4345-A739-B94F534E0CB8}" xr6:coauthVersionLast="45" xr6:coauthVersionMax="45" xr10:uidLastSave="{00000000-0000-0000-0000-000000000000}"/>
  <bookViews>
    <workbookView xWindow="810" yWindow="-120" windowWidth="28110" windowHeight="16440" activeTab="4" xr2:uid="{00000000-000D-0000-FFFF-FFFF00000000}"/>
  </bookViews>
  <sheets>
    <sheet name="filtr zaawansowany" sheetId="3" r:id="rId1"/>
    <sheet name="filtr zwykły" sheetId="4" r:id="rId2"/>
    <sheet name="sumy częściowe" sheetId="5" r:id="rId3"/>
    <sheet name="tabela i wykres(przestawna)" sheetId="10" r:id="rId4"/>
    <sheet name="wykres dynamiczny funkcji" sheetId="7" r:id="rId5"/>
    <sheet name="Dane" sheetId="1" r:id="rId6"/>
  </sheets>
  <definedNames>
    <definedName name="_xlnm._FilterDatabase" localSheetId="5" hidden="1">Dane!$A$1:$G$207</definedName>
    <definedName name="_xlnm._FilterDatabase" localSheetId="0" hidden="1">'filtr zaawansowany'!$A$7:$G$212</definedName>
    <definedName name="_xlnm._FilterDatabase" localSheetId="1" hidden="1">'filtr zwykły'!$A$1:$G$206</definedName>
    <definedName name="_xlnm._FilterDatabase" localSheetId="2" hidden="1">'sumy częściowe'!$A$1:$G$207</definedName>
    <definedName name="_xlnm._FilterDatabase" localSheetId="4" hidden="1">'wykres dynamiczny funkcji'!$A$1:$G$206</definedName>
    <definedName name="_xlnm.Criteria" localSheetId="0">'filtr zaawansowany'!$A$1:$G$5</definedName>
    <definedName name="_xlnm.Extract" localSheetId="0">'filtr zaawansowany'!$J$7:$P$212</definedName>
  </definedNames>
  <calcPr calcId="191029"/>
  <pivotCaches>
    <pivotCache cacheId="9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2" i="7" l="1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186" i="7"/>
  <c r="F187" i="7"/>
  <c r="F188" i="7"/>
  <c r="F189" i="7"/>
  <c r="F190" i="7"/>
  <c r="F191" i="7"/>
  <c r="F192" i="7"/>
  <c r="F193" i="7"/>
  <c r="F194" i="7"/>
  <c r="F195" i="7"/>
  <c r="F196" i="7"/>
  <c r="F197" i="7"/>
  <c r="F198" i="7"/>
  <c r="F199" i="7"/>
  <c r="F200" i="7"/>
  <c r="F201" i="7"/>
  <c r="F202" i="7"/>
  <c r="F203" i="7"/>
  <c r="F204" i="7"/>
  <c r="F205" i="7"/>
  <c r="F206" i="7"/>
  <c r="F207" i="7"/>
  <c r="F208" i="7"/>
  <c r="F209" i="7"/>
  <c r="F210" i="7"/>
  <c r="F211" i="7"/>
  <c r="F212" i="7"/>
  <c r="F213" i="7"/>
  <c r="F214" i="7"/>
  <c r="F215" i="7"/>
  <c r="F216" i="7"/>
  <c r="F217" i="7"/>
  <c r="F218" i="7"/>
  <c r="F219" i="7"/>
  <c r="F220" i="7"/>
  <c r="F221" i="7"/>
  <c r="F222" i="7"/>
  <c r="F223" i="7"/>
  <c r="F224" i="7"/>
  <c r="F225" i="7"/>
  <c r="F226" i="7"/>
  <c r="F227" i="7"/>
  <c r="F228" i="7"/>
  <c r="F229" i="7"/>
  <c r="F230" i="7"/>
  <c r="F231" i="7"/>
  <c r="F232" i="7"/>
  <c r="F233" i="7"/>
  <c r="F234" i="7"/>
  <c r="F235" i="7"/>
  <c r="F236" i="7"/>
  <c r="F237" i="7"/>
  <c r="F238" i="7"/>
  <c r="F239" i="7"/>
  <c r="F240" i="7"/>
  <c r="F241" i="7"/>
  <c r="F242" i="7"/>
  <c r="F243" i="7"/>
  <c r="F244" i="7"/>
  <c r="F245" i="7"/>
  <c r="F246" i="7"/>
  <c r="F247" i="7"/>
  <c r="F248" i="7"/>
  <c r="F249" i="7"/>
  <c r="F250" i="7"/>
  <c r="F251" i="7"/>
  <c r="F252" i="7"/>
  <c r="F253" i="7"/>
  <c r="F254" i="7"/>
  <c r="F255" i="7"/>
  <c r="F256" i="7"/>
  <c r="F257" i="7"/>
  <c r="F258" i="7"/>
  <c r="F259" i="7"/>
  <c r="F260" i="7"/>
  <c r="F261" i="7"/>
  <c r="F262" i="7"/>
  <c r="F263" i="7"/>
  <c r="F264" i="7"/>
  <c r="F265" i="7"/>
  <c r="F266" i="7"/>
  <c r="F267" i="7"/>
  <c r="F268" i="7"/>
  <c r="F269" i="7"/>
  <c r="F270" i="7"/>
  <c r="F271" i="7"/>
  <c r="F272" i="7"/>
  <c r="F273" i="7"/>
  <c r="F274" i="7"/>
  <c r="F275" i="7"/>
  <c r="F276" i="7"/>
  <c r="F277" i="7"/>
  <c r="F278" i="7"/>
  <c r="F279" i="7"/>
  <c r="F280" i="7"/>
  <c r="F281" i="7"/>
  <c r="F282" i="7"/>
  <c r="F283" i="7"/>
  <c r="F284" i="7"/>
  <c r="F285" i="7"/>
  <c r="F286" i="7"/>
  <c r="F287" i="7"/>
  <c r="F288" i="7"/>
  <c r="F289" i="7"/>
  <c r="F290" i="7"/>
  <c r="F291" i="7"/>
  <c r="F292" i="7"/>
  <c r="F293" i="7"/>
  <c r="F294" i="7"/>
  <c r="F295" i="7"/>
  <c r="F296" i="7"/>
  <c r="F297" i="7"/>
  <c r="F298" i="7"/>
  <c r="F299" i="7"/>
  <c r="F300" i="7"/>
  <c r="F301" i="7"/>
  <c r="F302" i="7"/>
  <c r="F303" i="7"/>
  <c r="F304" i="7"/>
  <c r="F305" i="7"/>
  <c r="F306" i="7"/>
  <c r="F307" i="7"/>
  <c r="F308" i="7"/>
  <c r="F309" i="7"/>
  <c r="F310" i="7"/>
  <c r="F311" i="7"/>
  <c r="F312" i="7"/>
  <c r="F313" i="7"/>
  <c r="F314" i="7"/>
  <c r="F315" i="7"/>
  <c r="F316" i="7"/>
  <c r="F317" i="7"/>
  <c r="F318" i="7"/>
  <c r="F319" i="7"/>
  <c r="F320" i="7"/>
  <c r="F321" i="7"/>
  <c r="F322" i="7"/>
  <c r="F323" i="7"/>
  <c r="F324" i="7"/>
  <c r="F325" i="7"/>
  <c r="F326" i="7"/>
  <c r="F327" i="7"/>
  <c r="F328" i="7"/>
  <c r="F329" i="7"/>
  <c r="F330" i="7"/>
  <c r="F331" i="7"/>
  <c r="F332" i="7"/>
  <c r="F333" i="7"/>
  <c r="F334" i="7"/>
  <c r="F335" i="7"/>
  <c r="F336" i="7"/>
  <c r="F337" i="7"/>
  <c r="F338" i="7"/>
  <c r="F339" i="7"/>
  <c r="F340" i="7"/>
  <c r="F341" i="7"/>
  <c r="F342" i="7"/>
  <c r="F343" i="7"/>
  <c r="F344" i="7"/>
  <c r="F345" i="7"/>
  <c r="F346" i="7"/>
  <c r="F347" i="7"/>
  <c r="F348" i="7"/>
  <c r="F349" i="7"/>
  <c r="F350" i="7"/>
  <c r="F351" i="7"/>
  <c r="F352" i="7"/>
  <c r="F353" i="7"/>
  <c r="F354" i="7"/>
  <c r="F355" i="7"/>
  <c r="F356" i="7"/>
  <c r="F357" i="7"/>
  <c r="F358" i="7"/>
  <c r="F359" i="7"/>
  <c r="F360" i="7"/>
  <c r="F361" i="7"/>
  <c r="F362" i="7"/>
  <c r="F363" i="7"/>
  <c r="F364" i="7"/>
  <c r="F365" i="7"/>
  <c r="F366" i="7"/>
  <c r="F367" i="7"/>
  <c r="F368" i="7"/>
  <c r="F369" i="7"/>
  <c r="F370" i="7"/>
  <c r="F371" i="7"/>
  <c r="F372" i="7"/>
  <c r="F373" i="7"/>
  <c r="F374" i="7"/>
  <c r="F375" i="7"/>
  <c r="F376" i="7"/>
  <c r="F377" i="7"/>
  <c r="F378" i="7"/>
  <c r="F379" i="7"/>
  <c r="F380" i="7"/>
  <c r="F381" i="7"/>
  <c r="F382" i="7"/>
  <c r="F383" i="7"/>
  <c r="F384" i="7"/>
  <c r="F385" i="7"/>
  <c r="F386" i="7"/>
  <c r="F387" i="7"/>
  <c r="F388" i="7"/>
  <c r="F389" i="7"/>
  <c r="F390" i="7"/>
  <c r="F391" i="7"/>
  <c r="F392" i="7"/>
  <c r="F393" i="7"/>
  <c r="F394" i="7"/>
  <c r="F395" i="7"/>
  <c r="F396" i="7"/>
  <c r="F397" i="7"/>
  <c r="F398" i="7"/>
  <c r="F399" i="7"/>
  <c r="F400" i="7"/>
  <c r="F401" i="7"/>
  <c r="F402" i="7"/>
  <c r="F403" i="7"/>
  <c r="F404" i="7"/>
  <c r="F405" i="7"/>
  <c r="F406" i="7"/>
  <c r="F407" i="7"/>
  <c r="F408" i="7"/>
  <c r="F409" i="7"/>
  <c r="F410" i="7"/>
  <c r="F411" i="7"/>
  <c r="F412" i="7"/>
  <c r="F413" i="7"/>
  <c r="F414" i="7"/>
  <c r="F415" i="7"/>
  <c r="F416" i="7"/>
  <c r="F417" i="7"/>
  <c r="F418" i="7"/>
  <c r="F419" i="7"/>
  <c r="F420" i="7"/>
  <c r="F421" i="7"/>
  <c r="F422" i="7"/>
  <c r="F423" i="7"/>
  <c r="F424" i="7"/>
  <c r="F425" i="7"/>
  <c r="F426" i="7"/>
  <c r="F427" i="7"/>
  <c r="F428" i="7"/>
  <c r="F429" i="7"/>
  <c r="F430" i="7"/>
  <c r="F431" i="7"/>
  <c r="F432" i="7"/>
  <c r="F433" i="7"/>
  <c r="F434" i="7"/>
  <c r="F435" i="7"/>
  <c r="F436" i="7"/>
  <c r="F437" i="7"/>
  <c r="F438" i="7"/>
  <c r="F439" i="7"/>
  <c r="F440" i="7"/>
  <c r="F441" i="7"/>
  <c r="F442" i="7"/>
  <c r="F443" i="7"/>
  <c r="F444" i="7"/>
  <c r="F445" i="7"/>
  <c r="F446" i="7"/>
  <c r="F447" i="7"/>
  <c r="F448" i="7"/>
  <c r="F449" i="7"/>
  <c r="F450" i="7"/>
  <c r="F451" i="7"/>
  <c r="F452" i="7"/>
  <c r="F453" i="7"/>
  <c r="F454" i="7"/>
  <c r="F455" i="7"/>
  <c r="F456" i="7"/>
  <c r="F457" i="7"/>
  <c r="F458" i="7"/>
  <c r="F459" i="7"/>
  <c r="F460" i="7"/>
  <c r="F461" i="7"/>
  <c r="F462" i="7"/>
  <c r="F463" i="7"/>
  <c r="F464" i="7"/>
  <c r="F465" i="7"/>
  <c r="F466" i="7"/>
  <c r="F467" i="7"/>
  <c r="F468" i="7"/>
  <c r="F469" i="7"/>
  <c r="F470" i="7"/>
  <c r="F471" i="7"/>
  <c r="F472" i="7"/>
  <c r="F473" i="7"/>
  <c r="F474" i="7"/>
  <c r="F475" i="7"/>
  <c r="F476" i="7"/>
  <c r="F477" i="7"/>
  <c r="F478" i="7"/>
  <c r="F479" i="7"/>
  <c r="F480" i="7"/>
  <c r="F481" i="7"/>
  <c r="F482" i="7"/>
  <c r="F483" i="7"/>
  <c r="F484" i="7"/>
  <c r="F485" i="7"/>
  <c r="F486" i="7"/>
  <c r="F487" i="7"/>
  <c r="F488" i="7"/>
  <c r="F489" i="7"/>
  <c r="F490" i="7"/>
  <c r="F491" i="7"/>
  <c r="F492" i="7"/>
  <c r="F493" i="7"/>
  <c r="F494" i="7"/>
  <c r="F495" i="7"/>
  <c r="F496" i="7"/>
  <c r="F497" i="7"/>
  <c r="F498" i="7"/>
  <c r="F499" i="7"/>
  <c r="F500" i="7"/>
  <c r="F501" i="7"/>
  <c r="F502" i="7"/>
  <c r="F503" i="7"/>
  <c r="F504" i="7"/>
  <c r="F505" i="7"/>
  <c r="F506" i="7"/>
  <c r="F507" i="7"/>
  <c r="F508" i="7"/>
  <c r="F509" i="7"/>
  <c r="F510" i="7"/>
  <c r="F511" i="7"/>
  <c r="F512" i="7"/>
  <c r="F513" i="7"/>
  <c r="F514" i="7"/>
  <c r="F515" i="7"/>
  <c r="F516" i="7"/>
  <c r="F517" i="7"/>
  <c r="F518" i="7"/>
  <c r="F519" i="7"/>
  <c r="F520" i="7"/>
  <c r="F521" i="7"/>
  <c r="F522" i="7"/>
  <c r="F523" i="7"/>
  <c r="F524" i="7"/>
  <c r="F525" i="7"/>
  <c r="F526" i="7"/>
  <c r="F527" i="7"/>
  <c r="F528" i="7"/>
  <c r="F529" i="7"/>
  <c r="F530" i="7"/>
  <c r="F531" i="7"/>
  <c r="F532" i="7"/>
  <c r="F533" i="7"/>
  <c r="F534" i="7"/>
  <c r="F535" i="7"/>
  <c r="F536" i="7"/>
  <c r="F537" i="7"/>
  <c r="F538" i="7"/>
  <c r="F539" i="7"/>
  <c r="F540" i="7"/>
  <c r="F541" i="7"/>
  <c r="F542" i="7"/>
  <c r="F543" i="7"/>
  <c r="F544" i="7"/>
  <c r="F545" i="7"/>
  <c r="F546" i="7"/>
  <c r="F547" i="7"/>
  <c r="F548" i="7"/>
  <c r="F549" i="7"/>
  <c r="F550" i="7"/>
  <c r="F551" i="7"/>
  <c r="F552" i="7"/>
  <c r="F553" i="7"/>
  <c r="F554" i="7"/>
  <c r="F555" i="7"/>
  <c r="F556" i="7"/>
  <c r="F557" i="7"/>
  <c r="F558" i="7"/>
  <c r="F559" i="7"/>
  <c r="F560" i="7"/>
  <c r="F561" i="7"/>
  <c r="F562" i="7"/>
  <c r="F563" i="7"/>
  <c r="F564" i="7"/>
  <c r="F565" i="7"/>
  <c r="F566" i="7"/>
  <c r="F567" i="7"/>
  <c r="F568" i="7"/>
  <c r="F569" i="7"/>
  <c r="F570" i="7"/>
  <c r="F571" i="7"/>
  <c r="F572" i="7"/>
  <c r="F573" i="7"/>
  <c r="F574" i="7"/>
  <c r="F575" i="7"/>
  <c r="F576" i="7"/>
  <c r="F577" i="7"/>
  <c r="F578" i="7"/>
  <c r="F579" i="7"/>
  <c r="F580" i="7"/>
  <c r="F581" i="7"/>
  <c r="F582" i="7"/>
  <c r="F583" i="7"/>
  <c r="F584" i="7"/>
  <c r="F585" i="7"/>
  <c r="F586" i="7"/>
  <c r="F587" i="7"/>
  <c r="F588" i="7"/>
  <c r="F589" i="7"/>
  <c r="F590" i="7"/>
  <c r="F591" i="7"/>
  <c r="F592" i="7"/>
  <c r="F593" i="7"/>
  <c r="F594" i="7"/>
  <c r="F595" i="7"/>
  <c r="F596" i="7"/>
  <c r="F597" i="7"/>
  <c r="F598" i="7"/>
  <c r="F599" i="7"/>
  <c r="F600" i="7"/>
  <c r="F601" i="7"/>
  <c r="F602" i="7"/>
  <c r="F603" i="7"/>
  <c r="F604" i="7"/>
  <c r="F605" i="7"/>
  <c r="F606" i="7"/>
  <c r="F607" i="7"/>
  <c r="F608" i="7"/>
  <c r="F609" i="7"/>
  <c r="F610" i="7"/>
  <c r="F611" i="7"/>
  <c r="F612" i="7"/>
  <c r="F613" i="7"/>
  <c r="F614" i="7"/>
  <c r="F615" i="7"/>
  <c r="F616" i="7"/>
  <c r="F617" i="7"/>
  <c r="F618" i="7"/>
  <c r="F619" i="7"/>
  <c r="F620" i="7"/>
  <c r="F621" i="7"/>
  <c r="F622" i="7"/>
  <c r="F623" i="7"/>
  <c r="F624" i="7"/>
  <c r="F625" i="7"/>
  <c r="F626" i="7"/>
  <c r="F627" i="7"/>
  <c r="F628" i="7"/>
  <c r="F629" i="7"/>
  <c r="F630" i="7"/>
  <c r="F631" i="7"/>
  <c r="F632" i="7"/>
  <c r="F633" i="7"/>
  <c r="F634" i="7"/>
  <c r="F635" i="7"/>
  <c r="F636" i="7"/>
  <c r="F637" i="7"/>
  <c r="F638" i="7"/>
  <c r="F639" i="7"/>
  <c r="F640" i="7"/>
  <c r="F641" i="7"/>
  <c r="F642" i="7"/>
  <c r="F643" i="7"/>
  <c r="F644" i="7"/>
  <c r="F645" i="7"/>
  <c r="F646" i="7"/>
  <c r="F647" i="7"/>
  <c r="F648" i="7"/>
  <c r="F649" i="7"/>
  <c r="F650" i="7"/>
  <c r="F651" i="7"/>
  <c r="F652" i="7"/>
  <c r="F653" i="7"/>
  <c r="F654" i="7"/>
  <c r="F655" i="7"/>
  <c r="F656" i="7"/>
  <c r="F657" i="7"/>
  <c r="F658" i="7"/>
  <c r="F659" i="7"/>
  <c r="F660" i="7"/>
  <c r="F661" i="7"/>
  <c r="F662" i="7"/>
  <c r="F663" i="7"/>
  <c r="F664" i="7"/>
  <c r="F665" i="7"/>
  <c r="F666" i="7"/>
  <c r="F667" i="7"/>
  <c r="F668" i="7"/>
  <c r="F669" i="7"/>
  <c r="F670" i="7"/>
  <c r="F671" i="7"/>
  <c r="F672" i="7"/>
  <c r="F673" i="7"/>
  <c r="F674" i="7"/>
  <c r="F675" i="7"/>
  <c r="F676" i="7"/>
  <c r="F677" i="7"/>
  <c r="F678" i="7"/>
  <c r="F679" i="7"/>
  <c r="F680" i="7"/>
  <c r="F681" i="7"/>
  <c r="F682" i="7"/>
  <c r="F683" i="7"/>
  <c r="F684" i="7"/>
  <c r="F685" i="7"/>
  <c r="F686" i="7"/>
  <c r="F687" i="7"/>
  <c r="F688" i="7"/>
  <c r="F689" i="7"/>
  <c r="F690" i="7"/>
  <c r="F691" i="7"/>
  <c r="F692" i="7"/>
  <c r="F693" i="7"/>
  <c r="F694" i="7"/>
  <c r="F695" i="7"/>
  <c r="F696" i="7"/>
  <c r="F697" i="7"/>
  <c r="F698" i="7"/>
  <c r="F699" i="7"/>
  <c r="F700" i="7"/>
  <c r="F701" i="7"/>
  <c r="F702" i="7"/>
  <c r="F703" i="7"/>
  <c r="F704" i="7"/>
  <c r="F705" i="7"/>
  <c r="F706" i="7"/>
  <c r="F707" i="7"/>
  <c r="F708" i="7"/>
  <c r="F709" i="7"/>
  <c r="F710" i="7"/>
  <c r="F711" i="7"/>
  <c r="F712" i="7"/>
  <c r="F713" i="7"/>
  <c r="F714" i="7"/>
  <c r="F715" i="7"/>
  <c r="F716" i="7"/>
  <c r="F717" i="7"/>
  <c r="F718" i="7"/>
  <c r="F719" i="7"/>
  <c r="F720" i="7"/>
  <c r="F721" i="7"/>
  <c r="F722" i="7"/>
  <c r="F723" i="7"/>
  <c r="F724" i="7"/>
  <c r="F725" i="7"/>
  <c r="F726" i="7"/>
  <c r="F727" i="7"/>
  <c r="F728" i="7"/>
  <c r="F729" i="7"/>
  <c r="F730" i="7"/>
  <c r="F731" i="7"/>
  <c r="F732" i="7"/>
  <c r="F733" i="7"/>
  <c r="F734" i="7"/>
  <c r="F735" i="7"/>
  <c r="F736" i="7"/>
  <c r="F737" i="7"/>
  <c r="F738" i="7"/>
  <c r="F739" i="7"/>
  <c r="F740" i="7"/>
  <c r="F741" i="7"/>
  <c r="F742" i="7"/>
  <c r="F743" i="7"/>
  <c r="F744" i="7"/>
  <c r="F745" i="7"/>
  <c r="F746" i="7"/>
  <c r="F747" i="7"/>
  <c r="F748" i="7"/>
  <c r="F749" i="7"/>
  <c r="F750" i="7"/>
  <c r="F751" i="7"/>
  <c r="F752" i="7"/>
  <c r="F753" i="7"/>
  <c r="F754" i="7"/>
  <c r="F755" i="7"/>
  <c r="F756" i="7"/>
  <c r="F757" i="7"/>
  <c r="F758" i="7"/>
  <c r="F759" i="7"/>
  <c r="F760" i="7"/>
  <c r="F761" i="7"/>
  <c r="F762" i="7"/>
  <c r="F763" i="7"/>
  <c r="F764" i="7"/>
  <c r="F765" i="7"/>
  <c r="F766" i="7"/>
  <c r="F767" i="7"/>
  <c r="F768" i="7"/>
  <c r="F769" i="7"/>
  <c r="F770" i="7"/>
  <c r="F771" i="7"/>
  <c r="F772" i="7"/>
  <c r="F773" i="7"/>
  <c r="F774" i="7"/>
  <c r="F775" i="7"/>
  <c r="F776" i="7"/>
  <c r="F777" i="7"/>
  <c r="F778" i="7"/>
  <c r="F779" i="7"/>
  <c r="F780" i="7"/>
  <c r="F781" i="7"/>
  <c r="F782" i="7"/>
  <c r="F783" i="7"/>
  <c r="F784" i="7"/>
  <c r="F785" i="7"/>
  <c r="F786" i="7"/>
  <c r="F787" i="7"/>
  <c r="F788" i="7"/>
  <c r="F789" i="7"/>
  <c r="F790" i="7"/>
  <c r="F791" i="7"/>
  <c r="F792" i="7"/>
  <c r="F793" i="7"/>
  <c r="F794" i="7"/>
  <c r="F795" i="7"/>
  <c r="F796" i="7"/>
  <c r="F797" i="7"/>
  <c r="F798" i="7"/>
  <c r="F799" i="7"/>
  <c r="F800" i="7"/>
  <c r="F801" i="7"/>
  <c r="F802" i="7"/>
  <c r="F803" i="7"/>
  <c r="F804" i="7"/>
  <c r="F805" i="7"/>
  <c r="F806" i="7"/>
  <c r="F807" i="7"/>
  <c r="F808" i="7"/>
  <c r="F809" i="7"/>
  <c r="F810" i="7"/>
  <c r="F811" i="7"/>
  <c r="F812" i="7"/>
  <c r="F813" i="7"/>
  <c r="F814" i="7"/>
  <c r="F815" i="7"/>
  <c r="F816" i="7"/>
  <c r="F817" i="7"/>
  <c r="F818" i="7"/>
  <c r="F819" i="7"/>
  <c r="F820" i="7"/>
  <c r="F821" i="7"/>
  <c r="F822" i="7"/>
  <c r="F823" i="7"/>
  <c r="F824" i="7"/>
  <c r="F825" i="7"/>
  <c r="F826" i="7"/>
  <c r="F827" i="7"/>
  <c r="F828" i="7"/>
  <c r="F829" i="7"/>
  <c r="F830" i="7"/>
  <c r="F831" i="7"/>
  <c r="F832" i="7"/>
  <c r="F833" i="7"/>
  <c r="F834" i="7"/>
  <c r="F835" i="7"/>
  <c r="F836" i="7"/>
  <c r="F837" i="7"/>
  <c r="F838" i="7"/>
  <c r="F839" i="7"/>
  <c r="F840" i="7"/>
  <c r="F841" i="7"/>
  <c r="F842" i="7"/>
  <c r="F843" i="7"/>
  <c r="F844" i="7"/>
  <c r="F845" i="7"/>
  <c r="F846" i="7"/>
  <c r="F847" i="7"/>
  <c r="F848" i="7"/>
  <c r="F849" i="7"/>
  <c r="F850" i="7"/>
  <c r="F851" i="7"/>
  <c r="F852" i="7"/>
  <c r="F853" i="7"/>
  <c r="F854" i="7"/>
  <c r="F855" i="7"/>
  <c r="F856" i="7"/>
  <c r="F857" i="7"/>
  <c r="F858" i="7"/>
  <c r="F859" i="7"/>
  <c r="F860" i="7"/>
  <c r="F861" i="7"/>
  <c r="F862" i="7"/>
  <c r="F863" i="7"/>
  <c r="F864" i="7"/>
  <c r="F865" i="7"/>
  <c r="F866" i="7"/>
  <c r="F867" i="7"/>
  <c r="F868" i="7"/>
  <c r="F869" i="7"/>
  <c r="F870" i="7"/>
  <c r="F871" i="7"/>
  <c r="F872" i="7"/>
  <c r="F873" i="7"/>
  <c r="F874" i="7"/>
  <c r="F875" i="7"/>
  <c r="F876" i="7"/>
  <c r="F877" i="7"/>
  <c r="F878" i="7"/>
  <c r="F879" i="7"/>
  <c r="F880" i="7"/>
  <c r="F881" i="7"/>
  <c r="F882" i="7"/>
  <c r="F883" i="7"/>
  <c r="F884" i="7"/>
  <c r="F885" i="7"/>
  <c r="F886" i="7"/>
  <c r="F887" i="7"/>
  <c r="F888" i="7"/>
  <c r="F889" i="7"/>
  <c r="F890" i="7"/>
  <c r="F891" i="7"/>
  <c r="F892" i="7"/>
  <c r="F893" i="7"/>
  <c r="F894" i="7"/>
  <c r="F895" i="7"/>
  <c r="F896" i="7"/>
  <c r="F897" i="7"/>
  <c r="F898" i="7"/>
  <c r="F899" i="7"/>
  <c r="F900" i="7"/>
  <c r="F901" i="7"/>
  <c r="F902" i="7"/>
  <c r="F903" i="7"/>
  <c r="F904" i="7"/>
  <c r="F905" i="7"/>
  <c r="F906" i="7"/>
  <c r="F907" i="7"/>
  <c r="F908" i="7"/>
  <c r="F909" i="7"/>
  <c r="F910" i="7"/>
  <c r="F911" i="7"/>
  <c r="F912" i="7"/>
  <c r="F913" i="7"/>
  <c r="F914" i="7"/>
  <c r="F915" i="7"/>
  <c r="F916" i="7"/>
  <c r="F917" i="7"/>
  <c r="F918" i="7"/>
  <c r="F919" i="7"/>
  <c r="F920" i="7"/>
  <c r="F921" i="7"/>
  <c r="F922" i="7"/>
  <c r="F923" i="7"/>
  <c r="F924" i="7"/>
  <c r="F925" i="7"/>
  <c r="F926" i="7"/>
  <c r="F927" i="7"/>
  <c r="F928" i="7"/>
  <c r="F929" i="7"/>
  <c r="F930" i="7"/>
  <c r="F931" i="7"/>
  <c r="F932" i="7"/>
  <c r="F933" i="7"/>
  <c r="F934" i="7"/>
  <c r="F935" i="7"/>
  <c r="F936" i="7"/>
  <c r="F937" i="7"/>
  <c r="F938" i="7"/>
  <c r="F939" i="7"/>
  <c r="F940" i="7"/>
  <c r="F941" i="7"/>
  <c r="F942" i="7"/>
  <c r="F943" i="7"/>
  <c r="F944" i="7"/>
  <c r="F945" i="7"/>
  <c r="F946" i="7"/>
  <c r="F947" i="7"/>
  <c r="F948" i="7"/>
  <c r="F949" i="7"/>
  <c r="F950" i="7"/>
  <c r="F951" i="7"/>
  <c r="F952" i="7"/>
  <c r="F953" i="7"/>
  <c r="F954" i="7"/>
  <c r="F955" i="7"/>
  <c r="F956" i="7"/>
  <c r="F957" i="7"/>
  <c r="F958" i="7"/>
  <c r="F959" i="7"/>
  <c r="F960" i="7"/>
  <c r="F961" i="7"/>
  <c r="F962" i="7"/>
  <c r="F963" i="7"/>
  <c r="F964" i="7"/>
  <c r="F965" i="7"/>
  <c r="F966" i="7"/>
  <c r="F967" i="7"/>
  <c r="F968" i="7"/>
  <c r="F969" i="7"/>
  <c r="F970" i="7"/>
  <c r="F971" i="7"/>
  <c r="F972" i="7"/>
  <c r="F973" i="7"/>
  <c r="F974" i="7"/>
  <c r="F975" i="7"/>
  <c r="F976" i="7"/>
  <c r="F977" i="7"/>
  <c r="F978" i="7"/>
  <c r="F979" i="7"/>
  <c r="F980" i="7"/>
  <c r="F981" i="7"/>
  <c r="F982" i="7"/>
  <c r="F983" i="7"/>
  <c r="F984" i="7"/>
  <c r="F985" i="7"/>
  <c r="F986" i="7"/>
  <c r="F987" i="7"/>
  <c r="F988" i="7"/>
  <c r="F989" i="7"/>
  <c r="F990" i="7"/>
  <c r="F991" i="7"/>
  <c r="F992" i="7"/>
  <c r="F993" i="7"/>
  <c r="F994" i="7"/>
  <c r="F995" i="7"/>
  <c r="F996" i="7"/>
  <c r="F997" i="7"/>
  <c r="F998" i="7"/>
  <c r="F999" i="7"/>
  <c r="F1000" i="7"/>
  <c r="F1001" i="7"/>
  <c r="F1002" i="7"/>
  <c r="F1003" i="7"/>
  <c r="F1004" i="7"/>
  <c r="F1005" i="7"/>
  <c r="F1006" i="7"/>
  <c r="F1007" i="7"/>
  <c r="F1008" i="7"/>
  <c r="F1009" i="7"/>
  <c r="F1010" i="7"/>
  <c r="F1011" i="7"/>
  <c r="F1012" i="7"/>
  <c r="F1013" i="7"/>
  <c r="F1014" i="7"/>
  <c r="F1015" i="7"/>
  <c r="F1016" i="7"/>
  <c r="F1017" i="7"/>
  <c r="F1018" i="7"/>
  <c r="F1019" i="7"/>
  <c r="F1020" i="7"/>
  <c r="F1021" i="7"/>
  <c r="F1022" i="7"/>
  <c r="F1023" i="7"/>
  <c r="F1024" i="7"/>
  <c r="F1025" i="7"/>
  <c r="F1026" i="7"/>
  <c r="F1027" i="7"/>
  <c r="F1028" i="7"/>
  <c r="F1029" i="7"/>
  <c r="F1030" i="7"/>
  <c r="F1031" i="7"/>
  <c r="F1032" i="7"/>
  <c r="F1033" i="7"/>
  <c r="F1034" i="7"/>
  <c r="F1035" i="7"/>
  <c r="F1036" i="7"/>
  <c r="F1037" i="7"/>
  <c r="F1038" i="7"/>
  <c r="F1039" i="7"/>
  <c r="F1040" i="7"/>
  <c r="F1041" i="7"/>
  <c r="F1042" i="7"/>
  <c r="F1043" i="7"/>
  <c r="F1044" i="7"/>
  <c r="F1045" i="7"/>
  <c r="F1046" i="7"/>
  <c r="F1047" i="7"/>
  <c r="F1048" i="7"/>
  <c r="F1049" i="7"/>
  <c r="F1050" i="7"/>
  <c r="F1051" i="7"/>
  <c r="F1052" i="7"/>
  <c r="F1053" i="7"/>
  <c r="F1054" i="7"/>
  <c r="F1055" i="7"/>
  <c r="F1056" i="7"/>
  <c r="F1057" i="7"/>
  <c r="F1058" i="7"/>
  <c r="F1059" i="7"/>
  <c r="F1060" i="7"/>
  <c r="F1061" i="7"/>
  <c r="F1062" i="7"/>
  <c r="F1063" i="7"/>
  <c r="F1064" i="7"/>
  <c r="F1065" i="7"/>
  <c r="F1066" i="7"/>
  <c r="F1067" i="7"/>
  <c r="F1068" i="7"/>
  <c r="F1069" i="7"/>
  <c r="F1070" i="7"/>
  <c r="F1071" i="7"/>
  <c r="F1072" i="7"/>
  <c r="F1073" i="7"/>
  <c r="F1074" i="7"/>
  <c r="F1075" i="7"/>
  <c r="F1076" i="7"/>
  <c r="F1077" i="7"/>
  <c r="F1078" i="7"/>
  <c r="F1079" i="7"/>
  <c r="F1080" i="7"/>
  <c r="F1081" i="7"/>
  <c r="F1082" i="7"/>
  <c r="F1083" i="7"/>
  <c r="F1084" i="7"/>
  <c r="F1085" i="7"/>
  <c r="F1086" i="7"/>
  <c r="F1087" i="7"/>
  <c r="F1088" i="7"/>
  <c r="F1089" i="7"/>
  <c r="F1090" i="7"/>
  <c r="F1091" i="7"/>
  <c r="F1092" i="7"/>
  <c r="F1093" i="7"/>
  <c r="F1094" i="7"/>
  <c r="F1095" i="7"/>
  <c r="F1096" i="7"/>
  <c r="F1097" i="7"/>
  <c r="F1098" i="7"/>
  <c r="F1099" i="7"/>
  <c r="F1100" i="7"/>
  <c r="F1101" i="7"/>
  <c r="F1102" i="7"/>
  <c r="F1103" i="7"/>
  <c r="F1104" i="7"/>
  <c r="F1105" i="7"/>
  <c r="F1106" i="7"/>
  <c r="F1107" i="7"/>
  <c r="F1108" i="7"/>
  <c r="F1109" i="7"/>
  <c r="F1110" i="7"/>
  <c r="F1111" i="7"/>
  <c r="F1112" i="7"/>
  <c r="F1113" i="7"/>
  <c r="F1114" i="7"/>
  <c r="F1115" i="7"/>
  <c r="F1116" i="7"/>
  <c r="F1117" i="7"/>
  <c r="F1118" i="7"/>
  <c r="F1119" i="7"/>
  <c r="F1120" i="7"/>
  <c r="F1121" i="7"/>
  <c r="F1122" i="7"/>
  <c r="F1123" i="7"/>
  <c r="F1124" i="7"/>
  <c r="F1125" i="7"/>
  <c r="F1126" i="7"/>
  <c r="F1127" i="7"/>
  <c r="F1128" i="7"/>
  <c r="F1129" i="7"/>
  <c r="F1130" i="7"/>
  <c r="F1131" i="7"/>
  <c r="F1132" i="7"/>
  <c r="F1133" i="7"/>
  <c r="F1134" i="7"/>
  <c r="F1135" i="7"/>
  <c r="F1136" i="7"/>
  <c r="F1137" i="7"/>
  <c r="F1138" i="7"/>
  <c r="F1139" i="7"/>
  <c r="F1140" i="7"/>
  <c r="F1141" i="7"/>
  <c r="F1142" i="7"/>
  <c r="F1143" i="7"/>
  <c r="F1144" i="7"/>
  <c r="F1145" i="7"/>
  <c r="F1146" i="7"/>
  <c r="F1147" i="7"/>
  <c r="F1148" i="7"/>
  <c r="F1149" i="7"/>
  <c r="F1150" i="7"/>
  <c r="F1151" i="7"/>
  <c r="F1152" i="7"/>
  <c r="F1153" i="7"/>
  <c r="F1154" i="7"/>
  <c r="F1155" i="7"/>
  <c r="F1156" i="7"/>
  <c r="F1157" i="7"/>
  <c r="F1158" i="7"/>
  <c r="F1159" i="7"/>
  <c r="F1160" i="7"/>
  <c r="F1161" i="7"/>
  <c r="F1162" i="7"/>
  <c r="F1163" i="7"/>
  <c r="F1164" i="7"/>
  <c r="F1165" i="7"/>
  <c r="F1166" i="7"/>
  <c r="F1167" i="7"/>
  <c r="F1168" i="7"/>
  <c r="F1169" i="7"/>
  <c r="F1170" i="7"/>
  <c r="F1171" i="7"/>
  <c r="F1172" i="7"/>
  <c r="F1173" i="7"/>
  <c r="F1174" i="7"/>
  <c r="F1175" i="7"/>
  <c r="F1176" i="7"/>
  <c r="F1177" i="7"/>
  <c r="F1178" i="7"/>
  <c r="F1179" i="7"/>
  <c r="F1180" i="7"/>
  <c r="F1181" i="7"/>
  <c r="F1182" i="7"/>
  <c r="F1183" i="7"/>
  <c r="F1184" i="7"/>
  <c r="F1185" i="7"/>
  <c r="F1186" i="7"/>
  <c r="F1187" i="7"/>
  <c r="F1188" i="7"/>
  <c r="F1189" i="7"/>
  <c r="F1190" i="7"/>
  <c r="F1191" i="7"/>
  <c r="F1192" i="7"/>
  <c r="F1193" i="7"/>
  <c r="F1194" i="7"/>
  <c r="F1195" i="7"/>
  <c r="F1196" i="7"/>
  <c r="F1197" i="7"/>
  <c r="F1198" i="7"/>
  <c r="F1199" i="7"/>
  <c r="F1200" i="7"/>
  <c r="F1201" i="7"/>
  <c r="F1202" i="7"/>
  <c r="F1203" i="7"/>
  <c r="F1204" i="7"/>
  <c r="F1205" i="7"/>
  <c r="F1206" i="7"/>
  <c r="F1207" i="7"/>
  <c r="F1208" i="7"/>
  <c r="F1209" i="7"/>
  <c r="F1210" i="7"/>
  <c r="F1211" i="7"/>
  <c r="F1212" i="7"/>
  <c r="F1213" i="7"/>
  <c r="F1214" i="7"/>
  <c r="F1215" i="7"/>
  <c r="F1216" i="7"/>
  <c r="F1217" i="7"/>
  <c r="F1218" i="7"/>
  <c r="F1219" i="7"/>
  <c r="F1220" i="7"/>
  <c r="F1221" i="7"/>
  <c r="F1222" i="7"/>
  <c r="F1223" i="7"/>
  <c r="F1224" i="7"/>
  <c r="F1225" i="7"/>
  <c r="F1226" i="7"/>
  <c r="F1227" i="7"/>
  <c r="F1228" i="7"/>
  <c r="F1229" i="7"/>
  <c r="F1230" i="7"/>
  <c r="F1231" i="7"/>
  <c r="F1232" i="7"/>
  <c r="F1233" i="7"/>
  <c r="F1234" i="7"/>
  <c r="F1235" i="7"/>
  <c r="F1236" i="7"/>
  <c r="F1237" i="7"/>
  <c r="F1238" i="7"/>
  <c r="F1239" i="7"/>
  <c r="F1240" i="7"/>
  <c r="F1241" i="7"/>
  <c r="F1242" i="7"/>
  <c r="F1243" i="7"/>
  <c r="F1244" i="7"/>
  <c r="F1245" i="7"/>
  <c r="F1246" i="7"/>
  <c r="F1247" i="7"/>
  <c r="F1248" i="7"/>
  <c r="F1249" i="7"/>
  <c r="F1250" i="7"/>
  <c r="F1251" i="7"/>
  <c r="F1252" i="7"/>
  <c r="F1253" i="7"/>
  <c r="F1254" i="7"/>
  <c r="F1255" i="7"/>
  <c r="F1256" i="7"/>
  <c r="F1257" i="7"/>
  <c r="F1258" i="7"/>
  <c r="F1259" i="7"/>
  <c r="F1260" i="7"/>
  <c r="F1261" i="7"/>
  <c r="F1262" i="7"/>
  <c r="F1263" i="7"/>
  <c r="F1264" i="7"/>
  <c r="F1265" i="7"/>
  <c r="F1266" i="7"/>
  <c r="F1267" i="7"/>
  <c r="F1268" i="7"/>
  <c r="F1269" i="7"/>
  <c r="F1270" i="7"/>
  <c r="F1271" i="7"/>
  <c r="F1272" i="7"/>
  <c r="F1273" i="7"/>
  <c r="F1274" i="7"/>
  <c r="F1275" i="7"/>
  <c r="F1276" i="7"/>
  <c r="F1277" i="7"/>
  <c r="F1278" i="7"/>
  <c r="F1279" i="7"/>
  <c r="F1280" i="7"/>
  <c r="F1281" i="7"/>
  <c r="F1282" i="7"/>
  <c r="F1283" i="7"/>
  <c r="F1284" i="7"/>
  <c r="F1285" i="7"/>
  <c r="F1286" i="7"/>
  <c r="F1287" i="7"/>
  <c r="F1288" i="7"/>
  <c r="F1289" i="7"/>
  <c r="F1290" i="7"/>
  <c r="F1291" i="7"/>
  <c r="F1292" i="7"/>
  <c r="F1293" i="7"/>
  <c r="F1294" i="7"/>
  <c r="F1295" i="7"/>
  <c r="F1296" i="7"/>
  <c r="F1297" i="7"/>
  <c r="F1298" i="7"/>
  <c r="F1299" i="7"/>
  <c r="F1300" i="7"/>
  <c r="F1301" i="7"/>
  <c r="F1302" i="7"/>
  <c r="F1303" i="7"/>
  <c r="F1304" i="7"/>
  <c r="F1305" i="7"/>
  <c r="F1306" i="7"/>
  <c r="F1307" i="7"/>
  <c r="F1308" i="7"/>
  <c r="F1309" i="7"/>
  <c r="F1310" i="7"/>
  <c r="F1311" i="7"/>
  <c r="F1312" i="7"/>
  <c r="F1313" i="7"/>
  <c r="F1314" i="7"/>
  <c r="F1315" i="7"/>
  <c r="F1316" i="7"/>
  <c r="F1317" i="7"/>
  <c r="F1318" i="7"/>
  <c r="F1319" i="7"/>
  <c r="F1320" i="7"/>
  <c r="F1321" i="7"/>
  <c r="F1322" i="7"/>
  <c r="F1323" i="7"/>
  <c r="F1324" i="7"/>
  <c r="F1325" i="7"/>
  <c r="F1326" i="7"/>
  <c r="F1327" i="7"/>
  <c r="F1328" i="7"/>
  <c r="F1329" i="7"/>
  <c r="F1330" i="7"/>
  <c r="F1331" i="7"/>
  <c r="F1332" i="7"/>
  <c r="F1333" i="7"/>
  <c r="F1334" i="7"/>
  <c r="F1335" i="7"/>
  <c r="F1336" i="7"/>
  <c r="F1337" i="7"/>
  <c r="F1338" i="7"/>
  <c r="F1339" i="7"/>
  <c r="F1340" i="7"/>
  <c r="F1341" i="7"/>
  <c r="F1342" i="7"/>
  <c r="F1343" i="7"/>
  <c r="F1344" i="7"/>
  <c r="F1345" i="7"/>
  <c r="F1346" i="7"/>
  <c r="F1347" i="7"/>
  <c r="F1348" i="7"/>
  <c r="F1349" i="7"/>
  <c r="F1350" i="7"/>
  <c r="F1351" i="7"/>
  <c r="F1352" i="7"/>
  <c r="F1353" i="7"/>
  <c r="F1354" i="7"/>
  <c r="F1355" i="7"/>
  <c r="F1356" i="7"/>
  <c r="F1357" i="7"/>
  <c r="F1358" i="7"/>
  <c r="F1359" i="7"/>
  <c r="F1360" i="7"/>
  <c r="F1361" i="7"/>
  <c r="F1362" i="7"/>
  <c r="F1363" i="7"/>
  <c r="F1364" i="7"/>
  <c r="F1365" i="7"/>
  <c r="F1366" i="7"/>
  <c r="F1367" i="7"/>
  <c r="F1368" i="7"/>
  <c r="F1369" i="7"/>
  <c r="F1370" i="7"/>
  <c r="F1371" i="7"/>
  <c r="F1372" i="7"/>
  <c r="F1373" i="7"/>
  <c r="F1374" i="7"/>
  <c r="F1375" i="7"/>
  <c r="F1376" i="7"/>
  <c r="F1377" i="7"/>
  <c r="F1378" i="7"/>
  <c r="F1379" i="7"/>
  <c r="F1380" i="7"/>
  <c r="F1381" i="7"/>
  <c r="F1382" i="7"/>
  <c r="F1383" i="7"/>
  <c r="F1384" i="7"/>
  <c r="F1385" i="7"/>
  <c r="F1386" i="7"/>
  <c r="F1387" i="7"/>
  <c r="F1388" i="7"/>
  <c r="F1389" i="7"/>
  <c r="F1390" i="7"/>
  <c r="F1391" i="7"/>
  <c r="F1392" i="7"/>
  <c r="F1393" i="7"/>
  <c r="F1394" i="7"/>
  <c r="F1395" i="7"/>
  <c r="F1396" i="7"/>
  <c r="F1397" i="7"/>
  <c r="F1398" i="7"/>
  <c r="F1399" i="7"/>
  <c r="F1400" i="7"/>
  <c r="F1401" i="7"/>
  <c r="F1402" i="7"/>
  <c r="F1403" i="7"/>
  <c r="F1404" i="7"/>
  <c r="F1405" i="7"/>
  <c r="F1406" i="7"/>
  <c r="F1407" i="7"/>
  <c r="F1408" i="7"/>
  <c r="F1409" i="7"/>
  <c r="F1410" i="7"/>
  <c r="F1411" i="7"/>
  <c r="F1412" i="7"/>
  <c r="F1413" i="7"/>
  <c r="F1414" i="7"/>
  <c r="F1415" i="7"/>
  <c r="F1416" i="7"/>
  <c r="F1417" i="7"/>
  <c r="F1418" i="7"/>
  <c r="F1419" i="7"/>
  <c r="F1420" i="7"/>
  <c r="F1421" i="7"/>
  <c r="F1422" i="7"/>
  <c r="F1423" i="7"/>
  <c r="F1424" i="7"/>
  <c r="F1425" i="7"/>
  <c r="F1426" i="7"/>
  <c r="F1427" i="7"/>
  <c r="F1428" i="7"/>
  <c r="F1429" i="7"/>
  <c r="F1430" i="7"/>
  <c r="F1431" i="7"/>
  <c r="F1432" i="7"/>
  <c r="F1433" i="7"/>
  <c r="F1434" i="7"/>
  <c r="F1435" i="7"/>
  <c r="F1436" i="7"/>
  <c r="F1437" i="7"/>
  <c r="F1438" i="7"/>
  <c r="F1439" i="7"/>
  <c r="F1440" i="7"/>
  <c r="F1441" i="7"/>
  <c r="F1442" i="7"/>
  <c r="F1443" i="7"/>
  <c r="F1444" i="7"/>
  <c r="F1445" i="7"/>
  <c r="F1446" i="7"/>
  <c r="F1447" i="7"/>
  <c r="F1448" i="7"/>
  <c r="F1449" i="7"/>
  <c r="F1450" i="7"/>
  <c r="F1451" i="7"/>
  <c r="F1452" i="7"/>
  <c r="F1453" i="7"/>
  <c r="F1454" i="7"/>
  <c r="F1455" i="7"/>
  <c r="F1456" i="7"/>
  <c r="F1457" i="7"/>
  <c r="F1458" i="7"/>
  <c r="F1459" i="7"/>
  <c r="F1460" i="7"/>
  <c r="F1461" i="7"/>
  <c r="F1462" i="7"/>
  <c r="F1463" i="7"/>
  <c r="F1464" i="7"/>
  <c r="F1465" i="7"/>
  <c r="F1466" i="7"/>
  <c r="F1467" i="7"/>
  <c r="F1468" i="7"/>
  <c r="F1469" i="7"/>
  <c r="F1470" i="7"/>
  <c r="F1471" i="7"/>
  <c r="F1472" i="7"/>
  <c r="F1473" i="7"/>
  <c r="F1474" i="7"/>
  <c r="F1475" i="7"/>
  <c r="F1476" i="7"/>
  <c r="F1477" i="7"/>
  <c r="F1478" i="7"/>
  <c r="F1479" i="7"/>
  <c r="F1480" i="7"/>
  <c r="F1481" i="7"/>
  <c r="F1482" i="7"/>
  <c r="F1483" i="7"/>
  <c r="F1484" i="7"/>
  <c r="F1485" i="7"/>
  <c r="F1486" i="7"/>
  <c r="F1487" i="7"/>
  <c r="F1488" i="7"/>
  <c r="F1489" i="7"/>
  <c r="F1490" i="7"/>
  <c r="F1491" i="7"/>
  <c r="F1492" i="7"/>
  <c r="F1493" i="7"/>
  <c r="F1494" i="7"/>
  <c r="F1495" i="7"/>
  <c r="F1496" i="7"/>
  <c r="F1497" i="7"/>
  <c r="F1498" i="7"/>
  <c r="F1499" i="7"/>
  <c r="F1500" i="7"/>
  <c r="F1501" i="7"/>
  <c r="F1502" i="7"/>
  <c r="F1503" i="7"/>
  <c r="F1504" i="7"/>
  <c r="F1505" i="7"/>
  <c r="F1506" i="7"/>
  <c r="F1507" i="7"/>
  <c r="F1508" i="7"/>
  <c r="F1509" i="7"/>
  <c r="F1510" i="7"/>
  <c r="F1511" i="7"/>
  <c r="F1512" i="7"/>
  <c r="F1513" i="7"/>
  <c r="F1514" i="7"/>
  <c r="F1515" i="7"/>
  <c r="F1516" i="7"/>
  <c r="F1517" i="7"/>
  <c r="F1518" i="7"/>
  <c r="F1519" i="7"/>
  <c r="F1520" i="7"/>
  <c r="F1521" i="7"/>
  <c r="F1522" i="7"/>
  <c r="F1523" i="7"/>
  <c r="F1524" i="7"/>
  <c r="F1525" i="7"/>
  <c r="F1526" i="7"/>
  <c r="F1527" i="7"/>
  <c r="F1528" i="7"/>
  <c r="F1529" i="7"/>
  <c r="F1530" i="7"/>
  <c r="F1531" i="7"/>
  <c r="F1532" i="7"/>
  <c r="F1533" i="7"/>
  <c r="F1534" i="7"/>
  <c r="F1535" i="7"/>
  <c r="F1536" i="7"/>
  <c r="F1537" i="7"/>
  <c r="F1538" i="7"/>
  <c r="F1539" i="7"/>
  <c r="F1540" i="7"/>
  <c r="F1541" i="7"/>
  <c r="F1542" i="7"/>
  <c r="F1543" i="7"/>
  <c r="F1544" i="7"/>
  <c r="F1545" i="7"/>
  <c r="F1546" i="7"/>
  <c r="F1547" i="7"/>
  <c r="F1548" i="7"/>
  <c r="F1549" i="7"/>
  <c r="F1550" i="7"/>
  <c r="F1551" i="7"/>
  <c r="F1552" i="7"/>
  <c r="F1553" i="7"/>
  <c r="F1554" i="7"/>
  <c r="F1555" i="7"/>
  <c r="F1556" i="7"/>
  <c r="F1557" i="7"/>
  <c r="F1558" i="7"/>
  <c r="F1559" i="7"/>
  <c r="F1560" i="7"/>
  <c r="F1561" i="7"/>
  <c r="F1562" i="7"/>
  <c r="F1563" i="7"/>
  <c r="F1564" i="7"/>
  <c r="F1565" i="7"/>
  <c r="F1566" i="7"/>
  <c r="F1567" i="7"/>
  <c r="F1568" i="7"/>
  <c r="F1569" i="7"/>
  <c r="F1570" i="7"/>
  <c r="F1571" i="7"/>
  <c r="F1572" i="7"/>
  <c r="F1573" i="7"/>
  <c r="F1574" i="7"/>
  <c r="F1575" i="7"/>
  <c r="F1576" i="7"/>
  <c r="F1577" i="7"/>
  <c r="F1578" i="7"/>
  <c r="F1579" i="7"/>
  <c r="F1580" i="7"/>
  <c r="F1581" i="7"/>
  <c r="F1582" i="7"/>
  <c r="F1583" i="7"/>
  <c r="F1584" i="7"/>
  <c r="F1585" i="7"/>
  <c r="F1586" i="7"/>
  <c r="F1587" i="7"/>
  <c r="F1588" i="7"/>
  <c r="F1589" i="7"/>
  <c r="F1590" i="7"/>
  <c r="F1591" i="7"/>
  <c r="F1592" i="7"/>
  <c r="F1593" i="7"/>
  <c r="F1594" i="7"/>
  <c r="F1595" i="7"/>
  <c r="F1596" i="7"/>
  <c r="F1597" i="7"/>
  <c r="F1598" i="7"/>
  <c r="F1599" i="7"/>
  <c r="F1600" i="7"/>
  <c r="F1601" i="7"/>
  <c r="F1602" i="7"/>
  <c r="F1603" i="7"/>
  <c r="F1604" i="7"/>
  <c r="F1605" i="7"/>
  <c r="F1606" i="7"/>
  <c r="F1607" i="7"/>
  <c r="F1608" i="7"/>
  <c r="F1609" i="7"/>
  <c r="F1610" i="7"/>
  <c r="F1611" i="7"/>
  <c r="F1612" i="7"/>
  <c r="F1613" i="7"/>
  <c r="F1614" i="7"/>
  <c r="F1615" i="7"/>
  <c r="F1616" i="7"/>
  <c r="F1617" i="7"/>
  <c r="F1618" i="7"/>
  <c r="F1619" i="7"/>
  <c r="F1620" i="7"/>
  <c r="F1621" i="7"/>
  <c r="F1622" i="7"/>
  <c r="F1623" i="7"/>
  <c r="F1624" i="7"/>
  <c r="F1625" i="7"/>
  <c r="F1626" i="7"/>
  <c r="F1627" i="7"/>
  <c r="F1628" i="7"/>
  <c r="F1629" i="7"/>
  <c r="F1630" i="7"/>
  <c r="F1631" i="7"/>
  <c r="F1632" i="7"/>
  <c r="F1633" i="7"/>
  <c r="F1634" i="7"/>
  <c r="F1635" i="7"/>
  <c r="F1636" i="7"/>
  <c r="F1637" i="7"/>
  <c r="F1638" i="7"/>
  <c r="F1639" i="7"/>
  <c r="F1640" i="7"/>
  <c r="F1641" i="7"/>
  <c r="F1642" i="7"/>
  <c r="F1643" i="7"/>
  <c r="F1644" i="7"/>
  <c r="F1645" i="7"/>
  <c r="F1646" i="7"/>
  <c r="F1647" i="7"/>
  <c r="F1648" i="7"/>
  <c r="F1649" i="7"/>
  <c r="F1650" i="7"/>
  <c r="F1651" i="7"/>
  <c r="F1652" i="7"/>
  <c r="F1653" i="7"/>
  <c r="F1654" i="7"/>
  <c r="F1655" i="7"/>
  <c r="F1656" i="7"/>
  <c r="F1657" i="7"/>
  <c r="F1658" i="7"/>
  <c r="F1659" i="7"/>
  <c r="F1660" i="7"/>
  <c r="F1661" i="7"/>
  <c r="F1662" i="7"/>
  <c r="F1663" i="7"/>
  <c r="F1664" i="7"/>
  <c r="F1665" i="7"/>
  <c r="F1666" i="7"/>
  <c r="F1667" i="7"/>
  <c r="F1668" i="7"/>
  <c r="F1669" i="7"/>
  <c r="F1670" i="7"/>
  <c r="F1671" i="7"/>
  <c r="F1672" i="7"/>
  <c r="F1673" i="7"/>
  <c r="F1674" i="7"/>
  <c r="F1675" i="7"/>
  <c r="F1676" i="7"/>
  <c r="F1677" i="7"/>
  <c r="F1678" i="7"/>
  <c r="F1679" i="7"/>
  <c r="F1680" i="7"/>
  <c r="F1681" i="7"/>
  <c r="F1682" i="7"/>
  <c r="F1683" i="7"/>
  <c r="F1684" i="7"/>
  <c r="F1685" i="7"/>
  <c r="F1686" i="7"/>
  <c r="F1687" i="7"/>
  <c r="F1688" i="7"/>
  <c r="F1689" i="7"/>
  <c r="F1690" i="7"/>
  <c r="F1691" i="7"/>
  <c r="F1692" i="7"/>
  <c r="F1693" i="7"/>
  <c r="F1694" i="7"/>
  <c r="F1695" i="7"/>
  <c r="F1696" i="7"/>
  <c r="F1697" i="7"/>
  <c r="F1698" i="7"/>
  <c r="F1699" i="7"/>
  <c r="F1700" i="7"/>
  <c r="F1701" i="7"/>
  <c r="F1702" i="7"/>
  <c r="F1703" i="7"/>
  <c r="F1704" i="7"/>
  <c r="F1705" i="7"/>
  <c r="F1706" i="7"/>
  <c r="F1707" i="7"/>
  <c r="F1708" i="7"/>
  <c r="F1709" i="7"/>
  <c r="F1710" i="7"/>
  <c r="F1711" i="7"/>
  <c r="F1712" i="7"/>
  <c r="F1713" i="7"/>
  <c r="F1714" i="7"/>
  <c r="F1715" i="7"/>
  <c r="F1716" i="7"/>
  <c r="F1717" i="7"/>
  <c r="F1718" i="7"/>
  <c r="F1719" i="7"/>
  <c r="F1720" i="7"/>
  <c r="F1721" i="7"/>
  <c r="F1722" i="7"/>
  <c r="F1723" i="7"/>
  <c r="F1724" i="7"/>
  <c r="F1725" i="7"/>
  <c r="F1726" i="7"/>
  <c r="F1727" i="7"/>
  <c r="F1728" i="7"/>
  <c r="F1729" i="7"/>
  <c r="F1730" i="7"/>
  <c r="F1731" i="7"/>
  <c r="F1732" i="7"/>
  <c r="F1733" i="7"/>
  <c r="F1734" i="7"/>
  <c r="F1735" i="7"/>
  <c r="F1736" i="7"/>
  <c r="F1737" i="7"/>
  <c r="F1738" i="7"/>
  <c r="F1739" i="7"/>
  <c r="F1740" i="7"/>
  <c r="F1741" i="7"/>
  <c r="F1742" i="7"/>
  <c r="F1743" i="7"/>
  <c r="F1744" i="7"/>
  <c r="F1745" i="7"/>
  <c r="F1746" i="7"/>
  <c r="F1747" i="7"/>
  <c r="F1748" i="7"/>
  <c r="F1749" i="7"/>
  <c r="F1750" i="7"/>
  <c r="F1751" i="7"/>
  <c r="F1752" i="7"/>
  <c r="F1753" i="7"/>
  <c r="F1754" i="7"/>
  <c r="F1755" i="7"/>
  <c r="F1756" i="7"/>
  <c r="F1757" i="7"/>
  <c r="F1758" i="7"/>
  <c r="F1759" i="7"/>
  <c r="F1760" i="7"/>
  <c r="F1761" i="7"/>
  <c r="F1762" i="7"/>
  <c r="F1763" i="7"/>
  <c r="F1764" i="7"/>
  <c r="F1765" i="7"/>
  <c r="F1766" i="7"/>
  <c r="F1767" i="7"/>
  <c r="F1768" i="7"/>
  <c r="F1769" i="7"/>
  <c r="F1770" i="7"/>
  <c r="F1771" i="7"/>
  <c r="F1772" i="7"/>
  <c r="F1773" i="7"/>
  <c r="F1774" i="7"/>
  <c r="F1775" i="7"/>
  <c r="F1776" i="7"/>
  <c r="F1777" i="7"/>
  <c r="F1778" i="7"/>
  <c r="F1779" i="7"/>
  <c r="F1780" i="7"/>
  <c r="F1781" i="7"/>
  <c r="F1782" i="7"/>
  <c r="F1783" i="7"/>
  <c r="F1784" i="7"/>
  <c r="F1785" i="7"/>
  <c r="F1786" i="7"/>
  <c r="F1787" i="7"/>
  <c r="F1788" i="7"/>
  <c r="F1789" i="7"/>
  <c r="F1790" i="7"/>
  <c r="F1791" i="7"/>
  <c r="F1792" i="7"/>
  <c r="F1793" i="7"/>
  <c r="F1794" i="7"/>
  <c r="F1795" i="7"/>
  <c r="F1796" i="7"/>
  <c r="F1797" i="7"/>
  <c r="F1798" i="7"/>
  <c r="F1799" i="7"/>
  <c r="F1800" i="7"/>
  <c r="F1801" i="7"/>
  <c r="F1802" i="7"/>
  <c r="F1803" i="7"/>
  <c r="F1804" i="7"/>
  <c r="F1805" i="7"/>
  <c r="F1806" i="7"/>
  <c r="F1807" i="7"/>
  <c r="F1808" i="7"/>
  <c r="F1809" i="7"/>
  <c r="F1810" i="7"/>
  <c r="F1811" i="7"/>
  <c r="F1812" i="7"/>
  <c r="F1813" i="7"/>
  <c r="F1814" i="7"/>
  <c r="F1815" i="7"/>
  <c r="F1816" i="7"/>
  <c r="F1817" i="7"/>
  <c r="F1818" i="7"/>
  <c r="F1819" i="7"/>
  <c r="F1820" i="7"/>
  <c r="F1821" i="7"/>
  <c r="F1822" i="7"/>
  <c r="F1823" i="7"/>
  <c r="F1824" i="7"/>
  <c r="F1825" i="7"/>
  <c r="F1826" i="7"/>
  <c r="F1827" i="7"/>
  <c r="F1828" i="7"/>
  <c r="F1829" i="7"/>
  <c r="F1830" i="7"/>
  <c r="F1831" i="7"/>
  <c r="F1832" i="7"/>
  <c r="F1833" i="7"/>
  <c r="F1834" i="7"/>
  <c r="F1835" i="7"/>
  <c r="F1836" i="7"/>
  <c r="F1837" i="7"/>
  <c r="F1838" i="7"/>
  <c r="F1839" i="7"/>
  <c r="F1840" i="7"/>
  <c r="F1841" i="7"/>
  <c r="F1842" i="7"/>
  <c r="F1843" i="7"/>
  <c r="F1844" i="7"/>
  <c r="F1845" i="7"/>
  <c r="F1846" i="7"/>
  <c r="F1847" i="7"/>
  <c r="F1848" i="7"/>
  <c r="F1849" i="7"/>
  <c r="F1850" i="7"/>
  <c r="F1851" i="7"/>
  <c r="F1852" i="7"/>
  <c r="F1853" i="7"/>
  <c r="F1854" i="7"/>
  <c r="F1855" i="7"/>
  <c r="F1856" i="7"/>
  <c r="F1857" i="7"/>
  <c r="F1858" i="7"/>
  <c r="F1859" i="7"/>
  <c r="F1860" i="7"/>
  <c r="F1861" i="7"/>
  <c r="F1862" i="7"/>
  <c r="F1863" i="7"/>
  <c r="F1864" i="7"/>
  <c r="F1865" i="7"/>
  <c r="F1866" i="7"/>
  <c r="F1867" i="7"/>
  <c r="F1868" i="7"/>
  <c r="F1869" i="7"/>
  <c r="F1870" i="7"/>
  <c r="F1871" i="7"/>
  <c r="F1872" i="7"/>
  <c r="F1873" i="7"/>
  <c r="F1874" i="7"/>
  <c r="F1875" i="7"/>
  <c r="F1876" i="7"/>
  <c r="F1877" i="7"/>
  <c r="F1878" i="7"/>
  <c r="F1879" i="7"/>
  <c r="F1880" i="7"/>
  <c r="F1881" i="7"/>
  <c r="F1882" i="7"/>
  <c r="F1883" i="7"/>
  <c r="F1884" i="7"/>
  <c r="F1885" i="7"/>
  <c r="F1886" i="7"/>
  <c r="F1887" i="7"/>
  <c r="F1888" i="7"/>
  <c r="F1889" i="7"/>
  <c r="F1890" i="7"/>
  <c r="F1891" i="7"/>
  <c r="F1892" i="7"/>
  <c r="F1893" i="7"/>
  <c r="F1894" i="7"/>
  <c r="F1895" i="7"/>
  <c r="F1896" i="7"/>
  <c r="F1897" i="7"/>
  <c r="F1898" i="7"/>
  <c r="F1899" i="7"/>
  <c r="F1900" i="7"/>
  <c r="F1901" i="7"/>
  <c r="F1902" i="7"/>
  <c r="F1903" i="7"/>
  <c r="F1904" i="7"/>
  <c r="F1905" i="7"/>
  <c r="F1906" i="7"/>
  <c r="F1907" i="7"/>
  <c r="F1908" i="7"/>
  <c r="F1909" i="7"/>
  <c r="F1910" i="7"/>
  <c r="F1911" i="7"/>
  <c r="F1912" i="7"/>
  <c r="F1913" i="7"/>
  <c r="F1914" i="7"/>
  <c r="F1915" i="7"/>
  <c r="F1916" i="7"/>
  <c r="F1917" i="7"/>
  <c r="F1918" i="7"/>
  <c r="F1919" i="7"/>
  <c r="F1920" i="7"/>
  <c r="F1921" i="7"/>
  <c r="F1922" i="7"/>
  <c r="F1923" i="7"/>
  <c r="F1924" i="7"/>
  <c r="F1925" i="7"/>
  <c r="F1926" i="7"/>
  <c r="F1927" i="7"/>
  <c r="F1928" i="7"/>
  <c r="F1929" i="7"/>
  <c r="F1930" i="7"/>
  <c r="F1931" i="7"/>
  <c r="F1932" i="7"/>
  <c r="F1933" i="7"/>
  <c r="F1934" i="7"/>
  <c r="F1935" i="7"/>
  <c r="F1936" i="7"/>
  <c r="F1937" i="7"/>
  <c r="F1938" i="7"/>
  <c r="F1939" i="7"/>
  <c r="F1940" i="7"/>
  <c r="F1941" i="7"/>
  <c r="F1942" i="7"/>
  <c r="F1943" i="7"/>
  <c r="F1944" i="7"/>
  <c r="F1945" i="7"/>
  <c r="F1946" i="7"/>
  <c r="F1947" i="7"/>
  <c r="F1948" i="7"/>
  <c r="F1949" i="7"/>
  <c r="F1950" i="7"/>
  <c r="F1951" i="7"/>
  <c r="F1952" i="7"/>
  <c r="F1953" i="7"/>
  <c r="F1954" i="7"/>
  <c r="F1955" i="7"/>
  <c r="F1956" i="7"/>
  <c r="F1957" i="7"/>
  <c r="F1958" i="7"/>
  <c r="F1959" i="7"/>
  <c r="F1960" i="7"/>
  <c r="F1961" i="7"/>
  <c r="F1962" i="7"/>
  <c r="F1963" i="7"/>
  <c r="F1964" i="7"/>
  <c r="F1965" i="7"/>
  <c r="F1966" i="7"/>
  <c r="F1967" i="7"/>
  <c r="F1968" i="7"/>
  <c r="F1969" i="7"/>
  <c r="F1970" i="7"/>
  <c r="F1971" i="7"/>
  <c r="F1972" i="7"/>
  <c r="F1973" i="7"/>
  <c r="F1974" i="7"/>
  <c r="F1975" i="7"/>
  <c r="F1976" i="7"/>
  <c r="F1977" i="7"/>
  <c r="F1978" i="7"/>
  <c r="F1979" i="7"/>
  <c r="F1980" i="7"/>
  <c r="F1981" i="7"/>
  <c r="F1982" i="7"/>
  <c r="F1983" i="7"/>
  <c r="F1984" i="7"/>
  <c r="F1985" i="7"/>
  <c r="F1986" i="7"/>
  <c r="F1987" i="7"/>
  <c r="F1988" i="7"/>
  <c r="F1989" i="7"/>
  <c r="F1990" i="7"/>
  <c r="F1991" i="7"/>
  <c r="F1992" i="7"/>
  <c r="F1993" i="7"/>
  <c r="F1994" i="7"/>
  <c r="F1995" i="7"/>
  <c r="F1996" i="7"/>
  <c r="F1997" i="7"/>
  <c r="F1998" i="7"/>
  <c r="F1999" i="7"/>
  <c r="F2000" i="7"/>
  <c r="F2001" i="7"/>
  <c r="F2002" i="7"/>
  <c r="F2003" i="7"/>
  <c r="F2004" i="7"/>
  <c r="F2005" i="7"/>
  <c r="F2006" i="7"/>
  <c r="F7" i="7"/>
  <c r="F8" i="7"/>
  <c r="F9" i="7"/>
  <c r="F10" i="7"/>
  <c r="F11" i="7"/>
  <c r="F6" i="7"/>
  <c r="J5" i="5" l="1"/>
  <c r="J4" i="5"/>
  <c r="J3" i="5"/>
  <c r="G207" i="5"/>
  <c r="G206" i="5"/>
  <c r="G205" i="5"/>
  <c r="G204" i="5"/>
  <c r="G203" i="5"/>
  <c r="G202" i="5"/>
  <c r="G201" i="5"/>
  <c r="G200" i="5"/>
  <c r="G199" i="5"/>
  <c r="G198" i="5"/>
  <c r="G197" i="5"/>
  <c r="G196" i="5"/>
  <c r="G195" i="5"/>
  <c r="G194" i="5"/>
  <c r="G193" i="5"/>
  <c r="G192" i="5"/>
  <c r="G191" i="5"/>
  <c r="G190" i="5"/>
  <c r="G189" i="5"/>
  <c r="G188" i="5"/>
  <c r="G187" i="5"/>
  <c r="G186" i="5"/>
  <c r="G185" i="5"/>
  <c r="G184" i="5"/>
  <c r="G183" i="5"/>
  <c r="G182" i="5"/>
  <c r="G181" i="5"/>
  <c r="G180" i="5"/>
  <c r="G179" i="5"/>
  <c r="G178" i="5"/>
  <c r="G177" i="5"/>
  <c r="G176" i="5"/>
  <c r="G175" i="5"/>
  <c r="G174" i="5"/>
  <c r="G173" i="5"/>
  <c r="G172" i="5"/>
  <c r="G171" i="5"/>
  <c r="G170" i="5"/>
  <c r="G169" i="5"/>
  <c r="G168" i="5"/>
  <c r="G167" i="5"/>
  <c r="G166" i="5"/>
  <c r="G165" i="5"/>
  <c r="G164" i="5"/>
  <c r="G163" i="5"/>
  <c r="G162" i="5"/>
  <c r="G161" i="5"/>
  <c r="G160" i="5"/>
  <c r="G159" i="5"/>
  <c r="G158" i="5"/>
  <c r="G157" i="5"/>
  <c r="G156" i="5"/>
  <c r="G155" i="5"/>
  <c r="G153" i="5"/>
  <c r="G152" i="5"/>
  <c r="G151" i="5"/>
  <c r="G150" i="5"/>
  <c r="G149" i="5"/>
  <c r="G148" i="5"/>
  <c r="G147" i="5"/>
  <c r="G146" i="5"/>
  <c r="G145" i="5"/>
  <c r="G144" i="5"/>
  <c r="G143" i="5"/>
  <c r="G142" i="5"/>
  <c r="G141" i="5"/>
  <c r="G140" i="5"/>
  <c r="G139" i="5"/>
  <c r="G138" i="5"/>
  <c r="G137" i="5"/>
  <c r="G136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G2" i="5"/>
  <c r="G206" i="4"/>
  <c r="G205" i="4"/>
  <c r="G204" i="4"/>
  <c r="G203" i="4"/>
  <c r="G202" i="4"/>
  <c r="G201" i="4"/>
  <c r="G200" i="4"/>
  <c r="G199" i="4"/>
  <c r="G198" i="4"/>
  <c r="G197" i="4"/>
  <c r="G196" i="4"/>
  <c r="G195" i="4"/>
  <c r="G194" i="4"/>
  <c r="G193" i="4"/>
  <c r="G192" i="4"/>
  <c r="G191" i="4"/>
  <c r="G190" i="4"/>
  <c r="G189" i="4"/>
  <c r="G188" i="4"/>
  <c r="G187" i="4"/>
  <c r="G186" i="4"/>
  <c r="G185" i="4"/>
  <c r="G184" i="4"/>
  <c r="G183" i="4"/>
  <c r="G182" i="4"/>
  <c r="G181" i="4"/>
  <c r="G180" i="4"/>
  <c r="G179" i="4"/>
  <c r="G178" i="4"/>
  <c r="G177" i="4"/>
  <c r="G176" i="4"/>
  <c r="G175" i="4"/>
  <c r="G174" i="4"/>
  <c r="G173" i="4"/>
  <c r="G172" i="4"/>
  <c r="G171" i="4"/>
  <c r="G170" i="4"/>
  <c r="G169" i="4"/>
  <c r="G168" i="4"/>
  <c r="G167" i="4"/>
  <c r="G166" i="4"/>
  <c r="G165" i="4"/>
  <c r="G164" i="4"/>
  <c r="G163" i="4"/>
  <c r="G162" i="4"/>
  <c r="G161" i="4"/>
  <c r="G160" i="4"/>
  <c r="G159" i="4"/>
  <c r="G158" i="4"/>
  <c r="G157" i="4"/>
  <c r="G156" i="4"/>
  <c r="G155" i="4"/>
  <c r="G154" i="4"/>
  <c r="G153" i="4"/>
  <c r="G152" i="4"/>
  <c r="G151" i="4"/>
  <c r="G150" i="4"/>
  <c r="G149" i="4"/>
  <c r="G148" i="4"/>
  <c r="G147" i="4"/>
  <c r="G146" i="4"/>
  <c r="G145" i="4"/>
  <c r="G144" i="4"/>
  <c r="G143" i="4"/>
  <c r="G142" i="4"/>
  <c r="G141" i="4"/>
  <c r="G140" i="4"/>
  <c r="G139" i="4"/>
  <c r="G138" i="4"/>
  <c r="G137" i="4"/>
  <c r="G136" i="4"/>
  <c r="G135" i="4"/>
  <c r="G134" i="4"/>
  <c r="G133" i="4"/>
  <c r="G132" i="4"/>
  <c r="G131" i="4"/>
  <c r="G130" i="4"/>
  <c r="G129" i="4"/>
  <c r="G128" i="4"/>
  <c r="G127" i="4"/>
  <c r="G126" i="4"/>
  <c r="G125" i="4"/>
  <c r="G124" i="4"/>
  <c r="G123" i="4"/>
  <c r="G122" i="4"/>
  <c r="G121" i="4"/>
  <c r="G120" i="4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2" i="4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114" i="1" l="1"/>
  <c r="G146" i="1"/>
  <c r="G130" i="1"/>
  <c r="G138" i="1"/>
  <c r="G73" i="1"/>
  <c r="G163" i="1"/>
  <c r="G49" i="1"/>
  <c r="G57" i="1"/>
  <c r="G81" i="1"/>
  <c r="G201" i="1"/>
  <c r="G179" i="1"/>
  <c r="G186" i="1"/>
  <c r="G2" i="1"/>
  <c r="G9" i="1"/>
  <c r="G171" i="1"/>
  <c r="G193" i="1"/>
  <c r="G122" i="1"/>
  <c r="G106" i="1"/>
  <c r="G33" i="1"/>
  <c r="G41" i="1"/>
  <c r="G24" i="1"/>
  <c r="G89" i="1"/>
  <c r="G155" i="1"/>
  <c r="G65" i="1"/>
  <c r="G16" i="1"/>
  <c r="G99" i="1"/>
  <c r="G115" i="1"/>
  <c r="G147" i="1"/>
  <c r="G131" i="1"/>
  <c r="G139" i="1"/>
  <c r="G74" i="1"/>
  <c r="G164" i="1"/>
  <c r="G50" i="1"/>
  <c r="G58" i="1"/>
  <c r="G82" i="1"/>
  <c r="G202" i="1"/>
  <c r="G180" i="1"/>
  <c r="G187" i="1"/>
  <c r="G3" i="1"/>
  <c r="G10" i="1"/>
  <c r="G172" i="1"/>
  <c r="G194" i="1"/>
  <c r="G123" i="1"/>
  <c r="G107" i="1"/>
  <c r="G34" i="1"/>
  <c r="G42" i="1"/>
  <c r="G25" i="1"/>
  <c r="G90" i="1"/>
  <c r="G156" i="1"/>
  <c r="G66" i="1"/>
  <c r="G17" i="1"/>
  <c r="G100" i="1"/>
  <c r="G116" i="1"/>
  <c r="G148" i="1"/>
  <c r="G132" i="1"/>
  <c r="G140" i="1"/>
  <c r="G75" i="1"/>
  <c r="G165" i="1"/>
  <c r="G51" i="1"/>
  <c r="G59" i="1"/>
  <c r="G83" i="1"/>
  <c r="G203" i="1"/>
  <c r="G181" i="1"/>
  <c r="G188" i="1"/>
  <c r="G4" i="1"/>
  <c r="G11" i="1"/>
  <c r="G173" i="1"/>
  <c r="G195" i="1"/>
  <c r="G124" i="1"/>
  <c r="G108" i="1"/>
  <c r="G35" i="1"/>
  <c r="G43" i="1"/>
  <c r="G26" i="1"/>
  <c r="G91" i="1"/>
  <c r="G157" i="1"/>
  <c r="G67" i="1"/>
  <c r="G18" i="1"/>
  <c r="G101" i="1"/>
  <c r="G117" i="1"/>
  <c r="G149" i="1"/>
  <c r="G133" i="1"/>
  <c r="G141" i="1"/>
  <c r="G76" i="1"/>
  <c r="G166" i="1"/>
  <c r="G52" i="1"/>
  <c r="G60" i="1"/>
  <c r="G84" i="1"/>
  <c r="G102" i="1"/>
  <c r="G118" i="1"/>
  <c r="G150" i="1"/>
  <c r="G134" i="1"/>
  <c r="G142" i="1"/>
  <c r="G77" i="1"/>
  <c r="G167" i="1"/>
  <c r="G53" i="1"/>
  <c r="G61" i="1"/>
  <c r="G85" i="1"/>
  <c r="G204" i="1"/>
  <c r="G182" i="1"/>
  <c r="G189" i="1"/>
  <c r="G5" i="1"/>
  <c r="G12" i="1"/>
  <c r="G174" i="1"/>
  <c r="G196" i="1"/>
  <c r="G125" i="1"/>
  <c r="G109" i="1"/>
  <c r="G36" i="1"/>
  <c r="G44" i="1"/>
  <c r="G27" i="1"/>
  <c r="G92" i="1"/>
  <c r="G158" i="1"/>
  <c r="G68" i="1"/>
  <c r="G19" i="1"/>
  <c r="G28" i="1"/>
  <c r="G93" i="1"/>
  <c r="G159" i="1"/>
  <c r="G69" i="1"/>
  <c r="G20" i="1"/>
  <c r="G175" i="1"/>
  <c r="G197" i="1"/>
  <c r="G126" i="1"/>
  <c r="G110" i="1"/>
  <c r="G37" i="1"/>
  <c r="G45" i="1"/>
  <c r="G29" i="1"/>
  <c r="G94" i="1"/>
  <c r="G103" i="1"/>
  <c r="G119" i="1"/>
  <c r="G151" i="1"/>
  <c r="G135" i="1"/>
  <c r="G143" i="1"/>
  <c r="G78" i="1"/>
  <c r="G168" i="1"/>
  <c r="G54" i="1"/>
  <c r="G62" i="1"/>
  <c r="G86" i="1"/>
  <c r="G205" i="1"/>
  <c r="G183" i="1"/>
  <c r="G190" i="1"/>
  <c r="G6" i="1"/>
  <c r="G13" i="1"/>
  <c r="G176" i="1"/>
  <c r="G198" i="1"/>
  <c r="G127" i="1"/>
  <c r="G111" i="1"/>
  <c r="G38" i="1"/>
  <c r="G46" i="1"/>
  <c r="G30" i="1"/>
  <c r="G95" i="1"/>
  <c r="G160" i="1"/>
  <c r="G70" i="1"/>
  <c r="G21" i="1"/>
  <c r="G104" i="1"/>
  <c r="G120" i="1"/>
  <c r="G152" i="1"/>
  <c r="G136" i="1"/>
  <c r="G144" i="1"/>
  <c r="G79" i="1"/>
  <c r="G169" i="1"/>
  <c r="G55" i="1"/>
  <c r="G63" i="1"/>
  <c r="G87" i="1"/>
  <c r="G206" i="1"/>
  <c r="G184" i="1"/>
  <c r="G191" i="1"/>
  <c r="G7" i="1"/>
  <c r="G14" i="1"/>
  <c r="G177" i="1"/>
  <c r="G199" i="1"/>
  <c r="G128" i="1"/>
  <c r="G112" i="1"/>
  <c r="G39" i="1"/>
  <c r="G47" i="1"/>
  <c r="G31" i="1"/>
  <c r="G96" i="1"/>
  <c r="G161" i="1"/>
  <c r="G71" i="1"/>
  <c r="G22" i="1"/>
  <c r="G105" i="1"/>
  <c r="G121" i="1"/>
  <c r="G153" i="1"/>
  <c r="G137" i="1"/>
  <c r="G145" i="1"/>
  <c r="G80" i="1"/>
  <c r="G170" i="1"/>
  <c r="G56" i="1"/>
  <c r="G64" i="1"/>
  <c r="G88" i="1"/>
  <c r="G207" i="1"/>
  <c r="G185" i="1"/>
  <c r="G192" i="1"/>
  <c r="G8" i="1"/>
  <c r="G15" i="1"/>
  <c r="G178" i="1"/>
  <c r="G200" i="1"/>
  <c r="G129" i="1"/>
  <c r="G113" i="1"/>
  <c r="G40" i="1"/>
  <c r="G48" i="1"/>
  <c r="G32" i="1"/>
  <c r="G97" i="1"/>
  <c r="G162" i="1"/>
  <c r="G72" i="1"/>
  <c r="G23" i="1"/>
  <c r="G98" i="1"/>
</calcChain>
</file>

<file path=xl/sharedStrings.xml><?xml version="1.0" encoding="utf-8"?>
<sst xmlns="http://schemas.openxmlformats.org/spreadsheetml/2006/main" count="1722" uniqueCount="54">
  <si>
    <t>LP</t>
  </si>
  <si>
    <t>Artykuł/usługa</t>
  </si>
  <si>
    <t>Data</t>
  </si>
  <si>
    <t xml:space="preserve">Listwa </t>
  </si>
  <si>
    <t>mozaika</t>
  </si>
  <si>
    <t>parkiet</t>
  </si>
  <si>
    <t>panel boazeryjny</t>
  </si>
  <si>
    <t>panel podłogowy</t>
  </si>
  <si>
    <t>glazura</t>
  </si>
  <si>
    <t>terakota</t>
  </si>
  <si>
    <t>fuga biała</t>
  </si>
  <si>
    <t>fuga kolorowa</t>
  </si>
  <si>
    <t>klej do glazury</t>
  </si>
  <si>
    <t>zaprawa wyrównująca</t>
  </si>
  <si>
    <t>wanna akrylowa</t>
  </si>
  <si>
    <t>wanna metalowa</t>
  </si>
  <si>
    <t>bateria do umywalki</t>
  </si>
  <si>
    <t>bateria do zlewozmywaka</t>
  </si>
  <si>
    <t>uszczelka</t>
  </si>
  <si>
    <t>wspornik</t>
  </si>
  <si>
    <t>obudowa wanny</t>
  </si>
  <si>
    <t>lustro</t>
  </si>
  <si>
    <t>farba emulsyjna</t>
  </si>
  <si>
    <t>farba olejna</t>
  </si>
  <si>
    <t>farba akrylowa</t>
  </si>
  <si>
    <t>klej do parkietu</t>
  </si>
  <si>
    <t>szpachla</t>
  </si>
  <si>
    <t>gips Cekol</t>
  </si>
  <si>
    <t>cement</t>
  </si>
  <si>
    <t>suma</t>
  </si>
  <si>
    <t>Brutto/1 opak.</t>
  </si>
  <si>
    <t>ilość</t>
  </si>
  <si>
    <t>wartość</t>
  </si>
  <si>
    <t>imię</t>
  </si>
  <si>
    <t>Adam</t>
  </si>
  <si>
    <t>Marcin</t>
  </si>
  <si>
    <t>Ewa</t>
  </si>
  <si>
    <t>Heniek</t>
  </si>
  <si>
    <t>Łukasz</t>
  </si>
  <si>
    <t>&lt;1000</t>
  </si>
  <si>
    <t>Średnia:</t>
  </si>
  <si>
    <t>Zakres: A2-A21</t>
  </si>
  <si>
    <t>Max:</t>
  </si>
  <si>
    <t>Min:</t>
  </si>
  <si>
    <t>Etykiety wierszy</t>
  </si>
  <si>
    <t>Suma końcowa</t>
  </si>
  <si>
    <t>Suma z wartość</t>
  </si>
  <si>
    <t>Funkcja</t>
  </si>
  <si>
    <t>ax3+bx2+c=0</t>
  </si>
  <si>
    <t>a</t>
  </si>
  <si>
    <t>b</t>
  </si>
  <si>
    <t>c</t>
  </si>
  <si>
    <t>x</t>
  </si>
  <si>
    <t>wynik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</si>
</sst>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zł&quot;_-;\-* #,##0.00\ &quot;zł&quot;_-;_-* &quot;-&quot;??\ &quot;zł&quot;_-;_-@_-"/>
    <numFmt numFmtId="164" formatCode="#,##0.00\ &quot;zł&quot;"/>
  </numFmts>
  <fonts count="3" x14ac:knownFonts="1">
    <font>
      <sz val="10"/>
      <name val="Arial CE"/>
    </font>
    <font>
      <sz val="10"/>
      <name val="Arial CE"/>
    </font>
    <font>
      <sz val="10"/>
      <name val="Arial CE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164" fontId="2" fillId="0" borderId="0" xfId="0" applyNumberFormat="1" applyFont="1"/>
    <xf numFmtId="14" fontId="2" fillId="0" borderId="0" xfId="0" applyNumberFormat="1" applyFont="1"/>
    <xf numFmtId="44" fontId="2" fillId="0" borderId="0" xfId="1" applyFont="1"/>
    <xf numFmtId="44" fontId="2" fillId="0" borderId="0" xfId="0" applyNumberFormat="1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2">
    <cellStyle name="Normalny" xfId="0" builtinId="0"/>
    <cellStyle name="Walutowy" xfId="1" builtinId="4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[lista-MariuszJanowski.xlsx]tabela i wykres(przestawna)!Tabela przestawna2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'tabela i wykres(przestawna)'!$B$3</c:f>
              <c:strCache>
                <c:ptCount val="1"/>
                <c:pt idx="0">
                  <c:v>Suma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'tabela i wykres(przestawna)'!$A$4:$A$30</c:f>
              <c:multiLvlStrCache>
                <c:ptCount val="25"/>
                <c:lvl>
                  <c:pt idx="0">
                    <c:v>bateria do zlewozmywaka</c:v>
                  </c:pt>
                  <c:pt idx="1">
                    <c:v>cement</c:v>
                  </c:pt>
                  <c:pt idx="2">
                    <c:v>farba akrylowa</c:v>
                  </c:pt>
                  <c:pt idx="3">
                    <c:v>farba emulsyjna</c:v>
                  </c:pt>
                  <c:pt idx="4">
                    <c:v>farba olejna</c:v>
                  </c:pt>
                  <c:pt idx="5">
                    <c:v>fuga biała</c:v>
                  </c:pt>
                  <c:pt idx="6">
                    <c:v>fuga kolorowa</c:v>
                  </c:pt>
                  <c:pt idx="7">
                    <c:v>gips Cekol</c:v>
                  </c:pt>
                  <c:pt idx="8">
                    <c:v>glazura</c:v>
                  </c:pt>
                  <c:pt idx="9">
                    <c:v>klej do glazury</c:v>
                  </c:pt>
                  <c:pt idx="10">
                    <c:v>klej do parkietu</c:v>
                  </c:pt>
                  <c:pt idx="11">
                    <c:v>Listwa </c:v>
                  </c:pt>
                  <c:pt idx="12">
                    <c:v>lustro</c:v>
                  </c:pt>
                  <c:pt idx="13">
                    <c:v>mozaika</c:v>
                  </c:pt>
                  <c:pt idx="14">
                    <c:v>obudowa wanny</c:v>
                  </c:pt>
                  <c:pt idx="15">
                    <c:v>panel boazeryjny</c:v>
                  </c:pt>
                  <c:pt idx="16">
                    <c:v>panel podłogowy</c:v>
                  </c:pt>
                  <c:pt idx="17">
                    <c:v>parkiet</c:v>
                  </c:pt>
                  <c:pt idx="18">
                    <c:v>szpachla</c:v>
                  </c:pt>
                  <c:pt idx="19">
                    <c:v>terakota</c:v>
                  </c:pt>
                  <c:pt idx="20">
                    <c:v>uszczelka</c:v>
                  </c:pt>
                  <c:pt idx="21">
                    <c:v>wanna akrylowa</c:v>
                  </c:pt>
                  <c:pt idx="22">
                    <c:v>wanna metalowa</c:v>
                  </c:pt>
                  <c:pt idx="23">
                    <c:v>wspornik</c:v>
                  </c:pt>
                  <c:pt idx="24">
                    <c:v>zaprawa wyrównująca</c:v>
                  </c:pt>
                </c:lvl>
                <c:lvl>
                  <c:pt idx="0">
                    <c:v>Adam</c:v>
                  </c:pt>
                </c:lvl>
              </c:multiLvlStrCache>
            </c:multiLvlStrRef>
          </c:cat>
          <c:val>
            <c:numRef>
              <c:f>'tabela i wykres(przestawna)'!$B$4:$B$30</c:f>
              <c:numCache>
                <c:formatCode>General</c:formatCode>
                <c:ptCount val="25"/>
                <c:pt idx="0">
                  <c:v>3659.3999999999996</c:v>
                </c:pt>
                <c:pt idx="1">
                  <c:v>1100.44</c:v>
                </c:pt>
                <c:pt idx="2">
                  <c:v>453.83</c:v>
                </c:pt>
                <c:pt idx="3">
                  <c:v>114.19</c:v>
                </c:pt>
                <c:pt idx="4">
                  <c:v>141.28</c:v>
                </c:pt>
                <c:pt idx="5">
                  <c:v>2708.92</c:v>
                </c:pt>
                <c:pt idx="6">
                  <c:v>1737.01</c:v>
                </c:pt>
                <c:pt idx="7">
                  <c:v>13097.64</c:v>
                </c:pt>
                <c:pt idx="8">
                  <c:v>58914.380000000005</c:v>
                </c:pt>
                <c:pt idx="9">
                  <c:v>2086.42</c:v>
                </c:pt>
                <c:pt idx="10">
                  <c:v>4625.3200000000006</c:v>
                </c:pt>
                <c:pt idx="11">
                  <c:v>104.35000000000001</c:v>
                </c:pt>
                <c:pt idx="12">
                  <c:v>3966.77</c:v>
                </c:pt>
                <c:pt idx="13">
                  <c:v>125.45</c:v>
                </c:pt>
                <c:pt idx="14">
                  <c:v>11093.7</c:v>
                </c:pt>
                <c:pt idx="15">
                  <c:v>38635.65</c:v>
                </c:pt>
                <c:pt idx="16">
                  <c:v>23455.54</c:v>
                </c:pt>
                <c:pt idx="17">
                  <c:v>24989.850000000002</c:v>
                </c:pt>
                <c:pt idx="18">
                  <c:v>8764.3000000000011</c:v>
                </c:pt>
                <c:pt idx="19">
                  <c:v>47398.319999999992</c:v>
                </c:pt>
                <c:pt idx="20">
                  <c:v>87.57</c:v>
                </c:pt>
                <c:pt idx="21">
                  <c:v>6286.43</c:v>
                </c:pt>
                <c:pt idx="22">
                  <c:v>9678.15</c:v>
                </c:pt>
                <c:pt idx="23">
                  <c:v>2455.8799999999997</c:v>
                </c:pt>
                <c:pt idx="24">
                  <c:v>1647.5200000000002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4575-4ECB-9753-6B5A9DE0C2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48924240"/>
        <c:axId val="193598512"/>
      </c:barChart>
      <c:catAx>
        <c:axId val="184892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3598512"/>
        <c:crosses val="autoZero"/>
        <c:auto val="1"/>
        <c:lblAlgn val="ctr"/>
        <c:lblOffset val="100"/>
        <c:noMultiLvlLbl val="0"/>
      </c:catAx>
      <c:valAx>
        <c:axId val="193598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48924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'wykres dynamiczny funkcji'!$C$3</c:f>
              <c:strCache>
                <c:ptCount val="1"/>
                <c:pt idx="0">
                  <c:v>ax3+bx2+c=0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'wykres dynamiczny funkcji'!$E$6:$E$2006</c:f>
              <c:numCache>
                <c:formatCode>General</c:formatCode>
                <c:ptCount val="2001"/>
                <c:pt idx="0">
                  <c:v>-10</c:v>
                </c:pt>
                <c:pt idx="1">
                  <c:v>-9.99</c:v>
                </c:pt>
                <c:pt idx="2">
                  <c:v>-9.98</c:v>
                </c:pt>
                <c:pt idx="3">
                  <c:v>-9.9700000000000006</c:v>
                </c:pt>
                <c:pt idx="4">
                  <c:v>-9.9600000000000009</c:v>
                </c:pt>
                <c:pt idx="5">
                  <c:v>-9.9499999999999993</c:v>
                </c:pt>
                <c:pt idx="6">
                  <c:v>-9.94</c:v>
                </c:pt>
                <c:pt idx="7">
                  <c:v>-9.93</c:v>
                </c:pt>
                <c:pt idx="8">
                  <c:v>-9.92</c:v>
                </c:pt>
                <c:pt idx="9">
                  <c:v>-9.91</c:v>
                </c:pt>
                <c:pt idx="10">
                  <c:v>-9.9</c:v>
                </c:pt>
                <c:pt idx="11">
                  <c:v>-9.89</c:v>
                </c:pt>
                <c:pt idx="12">
                  <c:v>-9.8800000000000008</c:v>
                </c:pt>
                <c:pt idx="13">
                  <c:v>-9.8699999999999992</c:v>
                </c:pt>
                <c:pt idx="14">
                  <c:v>-9.86</c:v>
                </c:pt>
                <c:pt idx="15">
                  <c:v>-9.85</c:v>
                </c:pt>
                <c:pt idx="16">
                  <c:v>-9.84</c:v>
                </c:pt>
                <c:pt idx="17">
                  <c:v>-9.83</c:v>
                </c:pt>
                <c:pt idx="18">
                  <c:v>-9.82</c:v>
                </c:pt>
                <c:pt idx="19">
                  <c:v>-9.81</c:v>
                </c:pt>
                <c:pt idx="20">
                  <c:v>-9.8000000000000007</c:v>
                </c:pt>
                <c:pt idx="21">
                  <c:v>-9.7899999999999991</c:v>
                </c:pt>
                <c:pt idx="22">
                  <c:v>-9.7799999999999994</c:v>
                </c:pt>
                <c:pt idx="23">
                  <c:v>-9.77</c:v>
                </c:pt>
                <c:pt idx="24">
                  <c:v>-9.7600000000000104</c:v>
                </c:pt>
                <c:pt idx="25">
                  <c:v>-9.7500000000000107</c:v>
                </c:pt>
                <c:pt idx="26">
                  <c:v>-9.7400000000000109</c:v>
                </c:pt>
                <c:pt idx="27">
                  <c:v>-9.7300000000000093</c:v>
                </c:pt>
                <c:pt idx="28">
                  <c:v>-9.7200000000000095</c:v>
                </c:pt>
                <c:pt idx="29">
                  <c:v>-9.7100000000000097</c:v>
                </c:pt>
                <c:pt idx="30">
                  <c:v>-9.7000000000000099</c:v>
                </c:pt>
                <c:pt idx="31">
                  <c:v>-9.6900000000000102</c:v>
                </c:pt>
                <c:pt idx="32">
                  <c:v>-9.6800000000000104</c:v>
                </c:pt>
                <c:pt idx="33">
                  <c:v>-9.6700000000000106</c:v>
                </c:pt>
                <c:pt idx="34">
                  <c:v>-9.6600000000000108</c:v>
                </c:pt>
                <c:pt idx="35">
                  <c:v>-9.6500000000000092</c:v>
                </c:pt>
                <c:pt idx="36">
                  <c:v>-9.6400000000000095</c:v>
                </c:pt>
                <c:pt idx="37">
                  <c:v>-9.6300000000000097</c:v>
                </c:pt>
                <c:pt idx="38">
                  <c:v>-9.6200000000000099</c:v>
                </c:pt>
                <c:pt idx="39">
                  <c:v>-9.6100000000000101</c:v>
                </c:pt>
                <c:pt idx="40">
                  <c:v>-9.6000000000000103</c:v>
                </c:pt>
                <c:pt idx="41">
                  <c:v>-9.5900000000000105</c:v>
                </c:pt>
                <c:pt idx="42">
                  <c:v>-9.5800000000000107</c:v>
                </c:pt>
                <c:pt idx="43">
                  <c:v>-9.5700000000000092</c:v>
                </c:pt>
                <c:pt idx="44">
                  <c:v>-9.5600000000000094</c:v>
                </c:pt>
                <c:pt idx="45">
                  <c:v>-9.5500000000000096</c:v>
                </c:pt>
                <c:pt idx="46">
                  <c:v>-9.5400000000000098</c:v>
                </c:pt>
                <c:pt idx="47">
                  <c:v>-9.53000000000001</c:v>
                </c:pt>
                <c:pt idx="48">
                  <c:v>-9.5200000000000102</c:v>
                </c:pt>
                <c:pt idx="49">
                  <c:v>-9.5100000000000104</c:v>
                </c:pt>
                <c:pt idx="50">
                  <c:v>-9.5000000000000107</c:v>
                </c:pt>
                <c:pt idx="51">
                  <c:v>-9.4900000000000109</c:v>
                </c:pt>
                <c:pt idx="52">
                  <c:v>-9.4800000000000093</c:v>
                </c:pt>
                <c:pt idx="53">
                  <c:v>-9.4700000000000095</c:v>
                </c:pt>
                <c:pt idx="54">
                  <c:v>-9.4600000000000097</c:v>
                </c:pt>
                <c:pt idx="55">
                  <c:v>-9.4500000000000099</c:v>
                </c:pt>
                <c:pt idx="56">
                  <c:v>-9.4400000000000102</c:v>
                </c:pt>
                <c:pt idx="57">
                  <c:v>-9.4300000000000104</c:v>
                </c:pt>
                <c:pt idx="58">
                  <c:v>-9.4200000000000106</c:v>
                </c:pt>
                <c:pt idx="59">
                  <c:v>-9.4100000000000108</c:v>
                </c:pt>
                <c:pt idx="60">
                  <c:v>-9.4000000000000092</c:v>
                </c:pt>
                <c:pt idx="61">
                  <c:v>-9.3900000000000095</c:v>
                </c:pt>
                <c:pt idx="62">
                  <c:v>-9.3800000000000097</c:v>
                </c:pt>
                <c:pt idx="63">
                  <c:v>-9.3700000000000099</c:v>
                </c:pt>
                <c:pt idx="64">
                  <c:v>-9.3600000000000101</c:v>
                </c:pt>
                <c:pt idx="65">
                  <c:v>-9.3500000000000103</c:v>
                </c:pt>
                <c:pt idx="66">
                  <c:v>-9.3400000000000105</c:v>
                </c:pt>
                <c:pt idx="67">
                  <c:v>-9.3300000000000107</c:v>
                </c:pt>
                <c:pt idx="68">
                  <c:v>-9.3200000000000092</c:v>
                </c:pt>
                <c:pt idx="69">
                  <c:v>-9.3100000000000094</c:v>
                </c:pt>
                <c:pt idx="70">
                  <c:v>-9.3000000000000096</c:v>
                </c:pt>
                <c:pt idx="71">
                  <c:v>-9.2900000000000205</c:v>
                </c:pt>
                <c:pt idx="72">
                  <c:v>-9.2800000000000207</c:v>
                </c:pt>
                <c:pt idx="73">
                  <c:v>-9.2700000000000191</c:v>
                </c:pt>
                <c:pt idx="74">
                  <c:v>-9.2600000000000193</c:v>
                </c:pt>
                <c:pt idx="75">
                  <c:v>-9.2500000000000195</c:v>
                </c:pt>
                <c:pt idx="76">
                  <c:v>-9.2400000000000198</c:v>
                </c:pt>
                <c:pt idx="77">
                  <c:v>-9.23000000000002</c:v>
                </c:pt>
                <c:pt idx="78">
                  <c:v>-9.2200000000000202</c:v>
                </c:pt>
                <c:pt idx="79">
                  <c:v>-9.2100000000000204</c:v>
                </c:pt>
                <c:pt idx="80">
                  <c:v>-9.2000000000000206</c:v>
                </c:pt>
                <c:pt idx="81">
                  <c:v>-9.1900000000000208</c:v>
                </c:pt>
                <c:pt idx="82">
                  <c:v>-9.1800000000000193</c:v>
                </c:pt>
                <c:pt idx="83">
                  <c:v>-9.1700000000000195</c:v>
                </c:pt>
                <c:pt idx="84">
                  <c:v>-9.1600000000000197</c:v>
                </c:pt>
                <c:pt idx="85">
                  <c:v>-9.1500000000000199</c:v>
                </c:pt>
                <c:pt idx="86">
                  <c:v>-9.1400000000000201</c:v>
                </c:pt>
                <c:pt idx="87">
                  <c:v>-9.1300000000000203</c:v>
                </c:pt>
                <c:pt idx="88">
                  <c:v>-9.1200000000000205</c:v>
                </c:pt>
                <c:pt idx="89">
                  <c:v>-9.1100000000000207</c:v>
                </c:pt>
                <c:pt idx="90">
                  <c:v>-9.1000000000000192</c:v>
                </c:pt>
                <c:pt idx="91">
                  <c:v>-9.0900000000000194</c:v>
                </c:pt>
                <c:pt idx="92">
                  <c:v>-9.0800000000000196</c:v>
                </c:pt>
                <c:pt idx="93">
                  <c:v>-9.0700000000000198</c:v>
                </c:pt>
                <c:pt idx="94">
                  <c:v>-9.06000000000002</c:v>
                </c:pt>
                <c:pt idx="95">
                  <c:v>-9.0500000000000203</c:v>
                </c:pt>
                <c:pt idx="96">
                  <c:v>-9.0400000000000205</c:v>
                </c:pt>
                <c:pt idx="97">
                  <c:v>-9.0300000000000207</c:v>
                </c:pt>
                <c:pt idx="98">
                  <c:v>-9.0200000000000191</c:v>
                </c:pt>
                <c:pt idx="99">
                  <c:v>-9.0100000000000193</c:v>
                </c:pt>
                <c:pt idx="100">
                  <c:v>-9.0000000000000195</c:v>
                </c:pt>
                <c:pt idx="101">
                  <c:v>-8.9900000000000198</c:v>
                </c:pt>
                <c:pt idx="102">
                  <c:v>-8.98000000000002</c:v>
                </c:pt>
                <c:pt idx="103">
                  <c:v>-8.9700000000000202</c:v>
                </c:pt>
                <c:pt idx="104">
                  <c:v>-8.9600000000000204</c:v>
                </c:pt>
                <c:pt idx="105">
                  <c:v>-8.9500000000000206</c:v>
                </c:pt>
                <c:pt idx="106">
                  <c:v>-8.9400000000000208</c:v>
                </c:pt>
                <c:pt idx="107">
                  <c:v>-8.9300000000000193</c:v>
                </c:pt>
                <c:pt idx="108">
                  <c:v>-8.9200000000000195</c:v>
                </c:pt>
                <c:pt idx="109">
                  <c:v>-8.9100000000000197</c:v>
                </c:pt>
                <c:pt idx="110">
                  <c:v>-8.9000000000000199</c:v>
                </c:pt>
                <c:pt idx="111">
                  <c:v>-8.8900000000000201</c:v>
                </c:pt>
                <c:pt idx="112">
                  <c:v>-8.8800000000000203</c:v>
                </c:pt>
                <c:pt idx="113">
                  <c:v>-8.8700000000000205</c:v>
                </c:pt>
                <c:pt idx="114">
                  <c:v>-8.8600000000000207</c:v>
                </c:pt>
                <c:pt idx="115">
                  <c:v>-8.8500000000000192</c:v>
                </c:pt>
                <c:pt idx="116">
                  <c:v>-8.8400000000000194</c:v>
                </c:pt>
                <c:pt idx="117">
                  <c:v>-8.8300000000000196</c:v>
                </c:pt>
                <c:pt idx="118">
                  <c:v>-8.8200000000000305</c:v>
                </c:pt>
                <c:pt idx="119">
                  <c:v>-8.8100000000000307</c:v>
                </c:pt>
                <c:pt idx="120">
                  <c:v>-8.8000000000000291</c:v>
                </c:pt>
                <c:pt idx="121">
                  <c:v>-8.7900000000000293</c:v>
                </c:pt>
                <c:pt idx="122">
                  <c:v>-8.7800000000000296</c:v>
                </c:pt>
                <c:pt idx="123">
                  <c:v>-8.7700000000000298</c:v>
                </c:pt>
                <c:pt idx="124">
                  <c:v>-8.76000000000003</c:v>
                </c:pt>
                <c:pt idx="125">
                  <c:v>-8.7500000000000302</c:v>
                </c:pt>
                <c:pt idx="126">
                  <c:v>-8.7400000000000304</c:v>
                </c:pt>
                <c:pt idx="127">
                  <c:v>-8.7300000000000306</c:v>
                </c:pt>
                <c:pt idx="128">
                  <c:v>-8.7200000000000308</c:v>
                </c:pt>
                <c:pt idx="129">
                  <c:v>-8.7100000000000293</c:v>
                </c:pt>
                <c:pt idx="130">
                  <c:v>-8.7000000000000295</c:v>
                </c:pt>
                <c:pt idx="131">
                  <c:v>-8.6900000000000297</c:v>
                </c:pt>
                <c:pt idx="132">
                  <c:v>-8.6800000000000299</c:v>
                </c:pt>
                <c:pt idx="133">
                  <c:v>-8.6700000000000301</c:v>
                </c:pt>
                <c:pt idx="134">
                  <c:v>-8.6600000000000303</c:v>
                </c:pt>
                <c:pt idx="135">
                  <c:v>-8.6500000000000306</c:v>
                </c:pt>
                <c:pt idx="136">
                  <c:v>-8.6400000000000308</c:v>
                </c:pt>
                <c:pt idx="137">
                  <c:v>-8.6300000000000292</c:v>
                </c:pt>
                <c:pt idx="138">
                  <c:v>-8.6200000000000294</c:v>
                </c:pt>
                <c:pt idx="139">
                  <c:v>-8.6100000000000296</c:v>
                </c:pt>
                <c:pt idx="140">
                  <c:v>-8.6000000000000298</c:v>
                </c:pt>
                <c:pt idx="141">
                  <c:v>-8.5900000000000301</c:v>
                </c:pt>
                <c:pt idx="142">
                  <c:v>-8.5800000000000303</c:v>
                </c:pt>
                <c:pt idx="143">
                  <c:v>-8.5700000000000305</c:v>
                </c:pt>
                <c:pt idx="144">
                  <c:v>-8.5600000000000307</c:v>
                </c:pt>
                <c:pt idx="145">
                  <c:v>-8.5500000000000291</c:v>
                </c:pt>
                <c:pt idx="146">
                  <c:v>-8.5400000000000293</c:v>
                </c:pt>
                <c:pt idx="147">
                  <c:v>-8.5300000000000296</c:v>
                </c:pt>
                <c:pt idx="148">
                  <c:v>-8.5200000000000298</c:v>
                </c:pt>
                <c:pt idx="149">
                  <c:v>-8.51000000000003</c:v>
                </c:pt>
                <c:pt idx="150">
                  <c:v>-8.5000000000000302</c:v>
                </c:pt>
                <c:pt idx="151">
                  <c:v>-8.4900000000000304</c:v>
                </c:pt>
                <c:pt idx="152">
                  <c:v>-8.4800000000000306</c:v>
                </c:pt>
                <c:pt idx="153">
                  <c:v>-8.4700000000000308</c:v>
                </c:pt>
                <c:pt idx="154">
                  <c:v>-8.4600000000000293</c:v>
                </c:pt>
                <c:pt idx="155">
                  <c:v>-8.4500000000000295</c:v>
                </c:pt>
                <c:pt idx="156">
                  <c:v>-8.4400000000000297</c:v>
                </c:pt>
                <c:pt idx="157">
                  <c:v>-8.4300000000000299</c:v>
                </c:pt>
                <c:pt idx="158">
                  <c:v>-8.4200000000000301</c:v>
                </c:pt>
                <c:pt idx="159">
                  <c:v>-8.4100000000000303</c:v>
                </c:pt>
                <c:pt idx="160">
                  <c:v>-8.4000000000000306</c:v>
                </c:pt>
                <c:pt idx="161">
                  <c:v>-8.3900000000000308</c:v>
                </c:pt>
                <c:pt idx="162">
                  <c:v>-8.3800000000000292</c:v>
                </c:pt>
                <c:pt idx="163">
                  <c:v>-8.3700000000000294</c:v>
                </c:pt>
                <c:pt idx="164">
                  <c:v>-8.3600000000000296</c:v>
                </c:pt>
                <c:pt idx="165">
                  <c:v>-8.3500000000000405</c:v>
                </c:pt>
                <c:pt idx="166">
                  <c:v>-8.3400000000000407</c:v>
                </c:pt>
                <c:pt idx="167">
                  <c:v>-8.3300000000000392</c:v>
                </c:pt>
                <c:pt idx="168">
                  <c:v>-8.3200000000000394</c:v>
                </c:pt>
                <c:pt idx="169">
                  <c:v>-8.3100000000000396</c:v>
                </c:pt>
                <c:pt idx="170">
                  <c:v>-8.3000000000000398</c:v>
                </c:pt>
                <c:pt idx="171">
                  <c:v>-8.29000000000004</c:v>
                </c:pt>
                <c:pt idx="172">
                  <c:v>-8.2800000000000402</c:v>
                </c:pt>
                <c:pt idx="173">
                  <c:v>-8.2700000000000404</c:v>
                </c:pt>
                <c:pt idx="174">
                  <c:v>-8.2600000000000406</c:v>
                </c:pt>
                <c:pt idx="175">
                  <c:v>-8.2500000000000409</c:v>
                </c:pt>
                <c:pt idx="176">
                  <c:v>-8.2400000000000393</c:v>
                </c:pt>
                <c:pt idx="177">
                  <c:v>-8.2300000000000395</c:v>
                </c:pt>
                <c:pt idx="178">
                  <c:v>-8.2200000000000397</c:v>
                </c:pt>
                <c:pt idx="179">
                  <c:v>-8.2100000000000399</c:v>
                </c:pt>
                <c:pt idx="180">
                  <c:v>-8.2000000000000401</c:v>
                </c:pt>
                <c:pt idx="181">
                  <c:v>-8.1900000000000404</c:v>
                </c:pt>
                <c:pt idx="182">
                  <c:v>-8.1800000000000406</c:v>
                </c:pt>
                <c:pt idx="183">
                  <c:v>-8.1700000000000408</c:v>
                </c:pt>
                <c:pt idx="184">
                  <c:v>-8.1600000000000392</c:v>
                </c:pt>
                <c:pt idx="185">
                  <c:v>-8.1500000000000394</c:v>
                </c:pt>
                <c:pt idx="186">
                  <c:v>-8.1400000000000396</c:v>
                </c:pt>
                <c:pt idx="187">
                  <c:v>-8.1300000000000399</c:v>
                </c:pt>
                <c:pt idx="188">
                  <c:v>-8.1200000000000401</c:v>
                </c:pt>
                <c:pt idx="189">
                  <c:v>-8.1100000000000403</c:v>
                </c:pt>
                <c:pt idx="190">
                  <c:v>-8.1000000000000405</c:v>
                </c:pt>
                <c:pt idx="191">
                  <c:v>-8.0900000000000407</c:v>
                </c:pt>
                <c:pt idx="192">
                  <c:v>-8.0800000000000392</c:v>
                </c:pt>
                <c:pt idx="193">
                  <c:v>-8.0700000000000394</c:v>
                </c:pt>
                <c:pt idx="194">
                  <c:v>-8.0600000000000396</c:v>
                </c:pt>
                <c:pt idx="195">
                  <c:v>-8.0500000000000398</c:v>
                </c:pt>
                <c:pt idx="196">
                  <c:v>-8.04000000000004</c:v>
                </c:pt>
                <c:pt idx="197">
                  <c:v>-8.0300000000000402</c:v>
                </c:pt>
                <c:pt idx="198">
                  <c:v>-8.0200000000000404</c:v>
                </c:pt>
                <c:pt idx="199">
                  <c:v>-8.0100000000000406</c:v>
                </c:pt>
                <c:pt idx="200">
                  <c:v>-8.0000000000000409</c:v>
                </c:pt>
                <c:pt idx="201">
                  <c:v>-7.9900000000000402</c:v>
                </c:pt>
                <c:pt idx="202">
                  <c:v>-7.9800000000000404</c:v>
                </c:pt>
                <c:pt idx="203">
                  <c:v>-7.9700000000000397</c:v>
                </c:pt>
                <c:pt idx="204">
                  <c:v>-7.9600000000000399</c:v>
                </c:pt>
                <c:pt idx="205">
                  <c:v>-7.9500000000000401</c:v>
                </c:pt>
                <c:pt idx="206">
                  <c:v>-7.9400000000000404</c:v>
                </c:pt>
                <c:pt idx="207">
                  <c:v>-7.9300000000000397</c:v>
                </c:pt>
                <c:pt idx="208">
                  <c:v>-7.9200000000000399</c:v>
                </c:pt>
                <c:pt idx="209">
                  <c:v>-7.9100000000000401</c:v>
                </c:pt>
                <c:pt idx="210">
                  <c:v>-7.9000000000000403</c:v>
                </c:pt>
                <c:pt idx="211">
                  <c:v>-7.8900000000000396</c:v>
                </c:pt>
                <c:pt idx="212">
                  <c:v>-7.8800000000000496</c:v>
                </c:pt>
                <c:pt idx="213">
                  <c:v>-7.8700000000000498</c:v>
                </c:pt>
                <c:pt idx="214">
                  <c:v>-7.8600000000000501</c:v>
                </c:pt>
                <c:pt idx="215">
                  <c:v>-7.8500000000000503</c:v>
                </c:pt>
                <c:pt idx="216">
                  <c:v>-7.8400000000000496</c:v>
                </c:pt>
                <c:pt idx="217">
                  <c:v>-7.8300000000000498</c:v>
                </c:pt>
                <c:pt idx="218">
                  <c:v>-7.82000000000005</c:v>
                </c:pt>
                <c:pt idx="219">
                  <c:v>-7.8100000000000502</c:v>
                </c:pt>
                <c:pt idx="220">
                  <c:v>-7.8000000000000496</c:v>
                </c:pt>
                <c:pt idx="221">
                  <c:v>-7.7900000000000498</c:v>
                </c:pt>
                <c:pt idx="222">
                  <c:v>-7.78000000000005</c:v>
                </c:pt>
                <c:pt idx="223">
                  <c:v>-7.7700000000000502</c:v>
                </c:pt>
                <c:pt idx="224">
                  <c:v>-7.7600000000000504</c:v>
                </c:pt>
                <c:pt idx="225">
                  <c:v>-7.7500000000000497</c:v>
                </c:pt>
                <c:pt idx="226">
                  <c:v>-7.74000000000005</c:v>
                </c:pt>
                <c:pt idx="227">
                  <c:v>-7.7300000000000502</c:v>
                </c:pt>
                <c:pt idx="228">
                  <c:v>-7.7200000000000504</c:v>
                </c:pt>
                <c:pt idx="229">
                  <c:v>-7.7100000000000497</c:v>
                </c:pt>
                <c:pt idx="230">
                  <c:v>-7.7000000000000499</c:v>
                </c:pt>
                <c:pt idx="231">
                  <c:v>-7.6900000000000501</c:v>
                </c:pt>
                <c:pt idx="232">
                  <c:v>-7.6800000000000503</c:v>
                </c:pt>
                <c:pt idx="233">
                  <c:v>-7.6700000000000497</c:v>
                </c:pt>
                <c:pt idx="234">
                  <c:v>-7.6600000000000499</c:v>
                </c:pt>
                <c:pt idx="235">
                  <c:v>-7.6500000000000501</c:v>
                </c:pt>
                <c:pt idx="236">
                  <c:v>-7.6400000000000503</c:v>
                </c:pt>
                <c:pt idx="237">
                  <c:v>-7.6300000000000496</c:v>
                </c:pt>
                <c:pt idx="238">
                  <c:v>-7.6200000000000498</c:v>
                </c:pt>
                <c:pt idx="239">
                  <c:v>-7.6100000000000501</c:v>
                </c:pt>
                <c:pt idx="240">
                  <c:v>-7.6000000000000503</c:v>
                </c:pt>
                <c:pt idx="241">
                  <c:v>-7.5900000000000496</c:v>
                </c:pt>
                <c:pt idx="242">
                  <c:v>-7.5800000000000498</c:v>
                </c:pt>
                <c:pt idx="243">
                  <c:v>-7.57000000000005</c:v>
                </c:pt>
                <c:pt idx="244">
                  <c:v>-7.5600000000000502</c:v>
                </c:pt>
                <c:pt idx="245">
                  <c:v>-7.5500000000000496</c:v>
                </c:pt>
                <c:pt idx="246">
                  <c:v>-7.5400000000000498</c:v>
                </c:pt>
                <c:pt idx="247">
                  <c:v>-7.53000000000005</c:v>
                </c:pt>
                <c:pt idx="248">
                  <c:v>-7.5200000000000502</c:v>
                </c:pt>
                <c:pt idx="249">
                  <c:v>-7.5100000000000504</c:v>
                </c:pt>
                <c:pt idx="250">
                  <c:v>-7.5000000000000497</c:v>
                </c:pt>
                <c:pt idx="251">
                  <c:v>-7.49000000000005</c:v>
                </c:pt>
                <c:pt idx="252">
                  <c:v>-7.4800000000000502</c:v>
                </c:pt>
                <c:pt idx="253">
                  <c:v>-7.4700000000000504</c:v>
                </c:pt>
                <c:pt idx="254">
                  <c:v>-7.4600000000000497</c:v>
                </c:pt>
                <c:pt idx="255">
                  <c:v>-7.4500000000000499</c:v>
                </c:pt>
                <c:pt idx="256">
                  <c:v>-7.4400000000000501</c:v>
                </c:pt>
                <c:pt idx="257">
                  <c:v>-7.4300000000000503</c:v>
                </c:pt>
                <c:pt idx="258">
                  <c:v>-7.4200000000000497</c:v>
                </c:pt>
                <c:pt idx="259">
                  <c:v>-7.4100000000000597</c:v>
                </c:pt>
                <c:pt idx="260">
                  <c:v>-7.4000000000000599</c:v>
                </c:pt>
                <c:pt idx="261">
                  <c:v>-7.3900000000000601</c:v>
                </c:pt>
                <c:pt idx="262">
                  <c:v>-7.3800000000000603</c:v>
                </c:pt>
                <c:pt idx="263">
                  <c:v>-7.3700000000000596</c:v>
                </c:pt>
                <c:pt idx="264">
                  <c:v>-7.3600000000000598</c:v>
                </c:pt>
                <c:pt idx="265">
                  <c:v>-7.35000000000006</c:v>
                </c:pt>
                <c:pt idx="266">
                  <c:v>-7.3400000000000603</c:v>
                </c:pt>
                <c:pt idx="267">
                  <c:v>-7.3300000000000596</c:v>
                </c:pt>
                <c:pt idx="268">
                  <c:v>-7.3200000000000598</c:v>
                </c:pt>
                <c:pt idx="269">
                  <c:v>-7.31000000000006</c:v>
                </c:pt>
                <c:pt idx="270">
                  <c:v>-7.3000000000000602</c:v>
                </c:pt>
                <c:pt idx="271">
                  <c:v>-7.2900000000000604</c:v>
                </c:pt>
                <c:pt idx="272">
                  <c:v>-7.2800000000000598</c:v>
                </c:pt>
                <c:pt idx="273">
                  <c:v>-7.27000000000006</c:v>
                </c:pt>
                <c:pt idx="274">
                  <c:v>-7.2600000000000602</c:v>
                </c:pt>
                <c:pt idx="275">
                  <c:v>-7.2500000000000604</c:v>
                </c:pt>
                <c:pt idx="276">
                  <c:v>-7.2400000000000597</c:v>
                </c:pt>
                <c:pt idx="277">
                  <c:v>-7.2300000000000599</c:v>
                </c:pt>
                <c:pt idx="278">
                  <c:v>-7.2200000000000601</c:v>
                </c:pt>
                <c:pt idx="279">
                  <c:v>-7.2100000000000604</c:v>
                </c:pt>
                <c:pt idx="280">
                  <c:v>-7.2000000000000597</c:v>
                </c:pt>
                <c:pt idx="281">
                  <c:v>-7.1900000000000599</c:v>
                </c:pt>
                <c:pt idx="282">
                  <c:v>-7.1800000000000601</c:v>
                </c:pt>
                <c:pt idx="283">
                  <c:v>-7.1700000000000603</c:v>
                </c:pt>
                <c:pt idx="284">
                  <c:v>-7.1600000000000597</c:v>
                </c:pt>
                <c:pt idx="285">
                  <c:v>-7.1500000000000599</c:v>
                </c:pt>
                <c:pt idx="286">
                  <c:v>-7.1400000000000601</c:v>
                </c:pt>
                <c:pt idx="287">
                  <c:v>-7.1300000000000603</c:v>
                </c:pt>
                <c:pt idx="288">
                  <c:v>-7.1200000000000596</c:v>
                </c:pt>
                <c:pt idx="289">
                  <c:v>-7.1100000000000598</c:v>
                </c:pt>
                <c:pt idx="290">
                  <c:v>-7.10000000000006</c:v>
                </c:pt>
                <c:pt idx="291">
                  <c:v>-7.0900000000000603</c:v>
                </c:pt>
                <c:pt idx="292">
                  <c:v>-7.0800000000000596</c:v>
                </c:pt>
                <c:pt idx="293">
                  <c:v>-7.0700000000000598</c:v>
                </c:pt>
                <c:pt idx="294">
                  <c:v>-7.06000000000006</c:v>
                </c:pt>
                <c:pt idx="295">
                  <c:v>-7.0500000000000602</c:v>
                </c:pt>
                <c:pt idx="296">
                  <c:v>-7.0400000000000604</c:v>
                </c:pt>
                <c:pt idx="297">
                  <c:v>-7.0300000000000598</c:v>
                </c:pt>
                <c:pt idx="298">
                  <c:v>-7.02000000000006</c:v>
                </c:pt>
                <c:pt idx="299">
                  <c:v>-7.0100000000000602</c:v>
                </c:pt>
                <c:pt idx="300">
                  <c:v>-7.0000000000000604</c:v>
                </c:pt>
                <c:pt idx="301">
                  <c:v>-6.9900000000000597</c:v>
                </c:pt>
                <c:pt idx="302">
                  <c:v>-6.9800000000000599</c:v>
                </c:pt>
                <c:pt idx="303">
                  <c:v>-6.9700000000000601</c:v>
                </c:pt>
                <c:pt idx="304">
                  <c:v>-6.9600000000000604</c:v>
                </c:pt>
                <c:pt idx="305">
                  <c:v>-6.9500000000000703</c:v>
                </c:pt>
                <c:pt idx="306">
                  <c:v>-6.9400000000000697</c:v>
                </c:pt>
                <c:pt idx="307">
                  <c:v>-6.9300000000000699</c:v>
                </c:pt>
                <c:pt idx="308">
                  <c:v>-6.9200000000000701</c:v>
                </c:pt>
                <c:pt idx="309">
                  <c:v>-6.9100000000000703</c:v>
                </c:pt>
                <c:pt idx="310">
                  <c:v>-6.9000000000000696</c:v>
                </c:pt>
                <c:pt idx="311">
                  <c:v>-6.8900000000000698</c:v>
                </c:pt>
                <c:pt idx="312">
                  <c:v>-6.8800000000000701</c:v>
                </c:pt>
                <c:pt idx="313">
                  <c:v>-6.8700000000000703</c:v>
                </c:pt>
                <c:pt idx="314">
                  <c:v>-6.8600000000000696</c:v>
                </c:pt>
                <c:pt idx="315">
                  <c:v>-6.8500000000000698</c:v>
                </c:pt>
                <c:pt idx="316">
                  <c:v>-6.84000000000007</c:v>
                </c:pt>
                <c:pt idx="317">
                  <c:v>-6.8300000000000702</c:v>
                </c:pt>
                <c:pt idx="318">
                  <c:v>-6.8200000000000696</c:v>
                </c:pt>
                <c:pt idx="319">
                  <c:v>-6.8100000000000698</c:v>
                </c:pt>
                <c:pt idx="320">
                  <c:v>-6.80000000000007</c:v>
                </c:pt>
                <c:pt idx="321">
                  <c:v>-6.7900000000000702</c:v>
                </c:pt>
                <c:pt idx="322">
                  <c:v>-6.7800000000000704</c:v>
                </c:pt>
                <c:pt idx="323">
                  <c:v>-6.7700000000000697</c:v>
                </c:pt>
                <c:pt idx="324">
                  <c:v>-6.76000000000007</c:v>
                </c:pt>
                <c:pt idx="325">
                  <c:v>-6.7500000000000702</c:v>
                </c:pt>
                <c:pt idx="326">
                  <c:v>-6.7400000000000704</c:v>
                </c:pt>
                <c:pt idx="327">
                  <c:v>-6.7300000000000697</c:v>
                </c:pt>
                <c:pt idx="328">
                  <c:v>-6.7200000000000699</c:v>
                </c:pt>
                <c:pt idx="329">
                  <c:v>-6.7100000000000701</c:v>
                </c:pt>
                <c:pt idx="330">
                  <c:v>-6.7000000000000703</c:v>
                </c:pt>
                <c:pt idx="331">
                  <c:v>-6.6900000000000697</c:v>
                </c:pt>
                <c:pt idx="332">
                  <c:v>-6.6800000000000699</c:v>
                </c:pt>
                <c:pt idx="333">
                  <c:v>-6.6700000000000701</c:v>
                </c:pt>
                <c:pt idx="334">
                  <c:v>-6.6600000000000703</c:v>
                </c:pt>
                <c:pt idx="335">
                  <c:v>-6.6500000000000696</c:v>
                </c:pt>
                <c:pt idx="336">
                  <c:v>-6.6400000000000698</c:v>
                </c:pt>
                <c:pt idx="337">
                  <c:v>-6.6300000000000701</c:v>
                </c:pt>
                <c:pt idx="338">
                  <c:v>-6.6200000000000703</c:v>
                </c:pt>
                <c:pt idx="339">
                  <c:v>-6.6100000000000696</c:v>
                </c:pt>
                <c:pt idx="340">
                  <c:v>-6.6000000000000698</c:v>
                </c:pt>
                <c:pt idx="341">
                  <c:v>-6.59000000000007</c:v>
                </c:pt>
                <c:pt idx="342">
                  <c:v>-6.5800000000000702</c:v>
                </c:pt>
                <c:pt idx="343">
                  <c:v>-6.5700000000000696</c:v>
                </c:pt>
                <c:pt idx="344">
                  <c:v>-6.5600000000000698</c:v>
                </c:pt>
                <c:pt idx="345">
                  <c:v>-6.55000000000007</c:v>
                </c:pt>
                <c:pt idx="346">
                  <c:v>-6.5400000000000702</c:v>
                </c:pt>
                <c:pt idx="347">
                  <c:v>-6.5300000000000704</c:v>
                </c:pt>
                <c:pt idx="348">
                  <c:v>-6.5200000000000697</c:v>
                </c:pt>
                <c:pt idx="349">
                  <c:v>-6.51000000000007</c:v>
                </c:pt>
                <c:pt idx="350">
                  <c:v>-6.5000000000000702</c:v>
                </c:pt>
                <c:pt idx="351">
                  <c:v>-6.4900000000000704</c:v>
                </c:pt>
                <c:pt idx="352">
                  <c:v>-6.4800000000000804</c:v>
                </c:pt>
                <c:pt idx="353">
                  <c:v>-6.4700000000000797</c:v>
                </c:pt>
                <c:pt idx="354">
                  <c:v>-6.4600000000000799</c:v>
                </c:pt>
                <c:pt idx="355">
                  <c:v>-6.4500000000000801</c:v>
                </c:pt>
                <c:pt idx="356">
                  <c:v>-6.4400000000000803</c:v>
                </c:pt>
                <c:pt idx="357">
                  <c:v>-6.4300000000000797</c:v>
                </c:pt>
                <c:pt idx="358">
                  <c:v>-6.4200000000000799</c:v>
                </c:pt>
                <c:pt idx="359">
                  <c:v>-6.4100000000000801</c:v>
                </c:pt>
                <c:pt idx="360">
                  <c:v>-6.4000000000000803</c:v>
                </c:pt>
                <c:pt idx="361">
                  <c:v>-6.3900000000000796</c:v>
                </c:pt>
                <c:pt idx="362">
                  <c:v>-6.3800000000000798</c:v>
                </c:pt>
                <c:pt idx="363">
                  <c:v>-6.37000000000008</c:v>
                </c:pt>
                <c:pt idx="364">
                  <c:v>-6.3600000000000803</c:v>
                </c:pt>
                <c:pt idx="365">
                  <c:v>-6.3500000000000796</c:v>
                </c:pt>
                <c:pt idx="366">
                  <c:v>-6.3400000000000798</c:v>
                </c:pt>
                <c:pt idx="367">
                  <c:v>-6.33000000000008</c:v>
                </c:pt>
                <c:pt idx="368">
                  <c:v>-6.3200000000000802</c:v>
                </c:pt>
                <c:pt idx="369">
                  <c:v>-6.3100000000000804</c:v>
                </c:pt>
                <c:pt idx="370">
                  <c:v>-6.3000000000000798</c:v>
                </c:pt>
                <c:pt idx="371">
                  <c:v>-6.29000000000008</c:v>
                </c:pt>
                <c:pt idx="372">
                  <c:v>-6.2800000000000802</c:v>
                </c:pt>
                <c:pt idx="373">
                  <c:v>-6.2700000000000804</c:v>
                </c:pt>
                <c:pt idx="374">
                  <c:v>-6.2600000000000797</c:v>
                </c:pt>
                <c:pt idx="375">
                  <c:v>-6.2500000000000799</c:v>
                </c:pt>
                <c:pt idx="376">
                  <c:v>-6.2400000000000801</c:v>
                </c:pt>
                <c:pt idx="377">
                  <c:v>-6.2300000000000804</c:v>
                </c:pt>
                <c:pt idx="378">
                  <c:v>-6.2200000000000797</c:v>
                </c:pt>
                <c:pt idx="379">
                  <c:v>-6.2100000000000799</c:v>
                </c:pt>
                <c:pt idx="380">
                  <c:v>-6.2000000000000801</c:v>
                </c:pt>
                <c:pt idx="381">
                  <c:v>-6.1900000000000803</c:v>
                </c:pt>
                <c:pt idx="382">
                  <c:v>-6.1800000000000797</c:v>
                </c:pt>
                <c:pt idx="383">
                  <c:v>-6.1700000000000799</c:v>
                </c:pt>
                <c:pt idx="384">
                  <c:v>-6.1600000000000801</c:v>
                </c:pt>
                <c:pt idx="385">
                  <c:v>-6.1500000000000803</c:v>
                </c:pt>
                <c:pt idx="386">
                  <c:v>-6.1400000000000796</c:v>
                </c:pt>
                <c:pt idx="387">
                  <c:v>-6.1300000000000798</c:v>
                </c:pt>
                <c:pt idx="388">
                  <c:v>-6.12000000000008</c:v>
                </c:pt>
                <c:pt idx="389">
                  <c:v>-6.1100000000000803</c:v>
                </c:pt>
                <c:pt idx="390">
                  <c:v>-6.1000000000000796</c:v>
                </c:pt>
                <c:pt idx="391">
                  <c:v>-6.0900000000000798</c:v>
                </c:pt>
                <c:pt idx="392">
                  <c:v>-6.08000000000008</c:v>
                </c:pt>
                <c:pt idx="393">
                  <c:v>-6.0700000000000802</c:v>
                </c:pt>
                <c:pt idx="394">
                  <c:v>-6.0600000000000804</c:v>
                </c:pt>
                <c:pt idx="395">
                  <c:v>-6.0500000000000798</c:v>
                </c:pt>
                <c:pt idx="396">
                  <c:v>-6.04000000000008</c:v>
                </c:pt>
                <c:pt idx="397">
                  <c:v>-6.0300000000000802</c:v>
                </c:pt>
                <c:pt idx="398">
                  <c:v>-6.0200000000000804</c:v>
                </c:pt>
                <c:pt idx="399">
                  <c:v>-6.0100000000000904</c:v>
                </c:pt>
                <c:pt idx="400">
                  <c:v>-6.0000000000000897</c:v>
                </c:pt>
                <c:pt idx="401">
                  <c:v>-5.9900000000000899</c:v>
                </c:pt>
                <c:pt idx="402">
                  <c:v>-5.9800000000000901</c:v>
                </c:pt>
                <c:pt idx="403">
                  <c:v>-5.9700000000000903</c:v>
                </c:pt>
                <c:pt idx="404">
                  <c:v>-5.9600000000000897</c:v>
                </c:pt>
                <c:pt idx="405">
                  <c:v>-5.9500000000000899</c:v>
                </c:pt>
                <c:pt idx="406">
                  <c:v>-5.9400000000000901</c:v>
                </c:pt>
                <c:pt idx="407">
                  <c:v>-5.9300000000000903</c:v>
                </c:pt>
                <c:pt idx="408">
                  <c:v>-5.9200000000000896</c:v>
                </c:pt>
                <c:pt idx="409">
                  <c:v>-5.9100000000000898</c:v>
                </c:pt>
                <c:pt idx="410">
                  <c:v>-5.9000000000000901</c:v>
                </c:pt>
                <c:pt idx="411">
                  <c:v>-5.8900000000000903</c:v>
                </c:pt>
                <c:pt idx="412">
                  <c:v>-5.8800000000000896</c:v>
                </c:pt>
                <c:pt idx="413">
                  <c:v>-5.8700000000000898</c:v>
                </c:pt>
                <c:pt idx="414">
                  <c:v>-5.86000000000009</c:v>
                </c:pt>
                <c:pt idx="415">
                  <c:v>-5.8500000000000902</c:v>
                </c:pt>
                <c:pt idx="416">
                  <c:v>-5.8400000000000896</c:v>
                </c:pt>
                <c:pt idx="417">
                  <c:v>-5.8300000000000898</c:v>
                </c:pt>
                <c:pt idx="418">
                  <c:v>-5.82000000000009</c:v>
                </c:pt>
                <c:pt idx="419">
                  <c:v>-5.8100000000000902</c:v>
                </c:pt>
                <c:pt idx="420">
                  <c:v>-5.8000000000000904</c:v>
                </c:pt>
                <c:pt idx="421">
                  <c:v>-5.7900000000000897</c:v>
                </c:pt>
                <c:pt idx="422">
                  <c:v>-5.78000000000009</c:v>
                </c:pt>
                <c:pt idx="423">
                  <c:v>-5.7700000000000902</c:v>
                </c:pt>
                <c:pt idx="424">
                  <c:v>-5.7600000000000904</c:v>
                </c:pt>
                <c:pt idx="425">
                  <c:v>-5.7500000000000897</c:v>
                </c:pt>
                <c:pt idx="426">
                  <c:v>-5.7400000000000899</c:v>
                </c:pt>
                <c:pt idx="427">
                  <c:v>-5.7300000000000901</c:v>
                </c:pt>
                <c:pt idx="428">
                  <c:v>-5.7200000000000903</c:v>
                </c:pt>
                <c:pt idx="429">
                  <c:v>-5.7100000000000897</c:v>
                </c:pt>
                <c:pt idx="430">
                  <c:v>-5.7000000000000899</c:v>
                </c:pt>
                <c:pt idx="431">
                  <c:v>-5.6900000000000901</c:v>
                </c:pt>
                <c:pt idx="432">
                  <c:v>-5.6800000000000903</c:v>
                </c:pt>
                <c:pt idx="433">
                  <c:v>-5.6700000000000896</c:v>
                </c:pt>
                <c:pt idx="434">
                  <c:v>-5.6600000000000898</c:v>
                </c:pt>
                <c:pt idx="435">
                  <c:v>-5.6500000000000901</c:v>
                </c:pt>
                <c:pt idx="436">
                  <c:v>-5.6400000000000903</c:v>
                </c:pt>
                <c:pt idx="437">
                  <c:v>-5.6300000000000896</c:v>
                </c:pt>
                <c:pt idx="438">
                  <c:v>-5.6200000000000898</c:v>
                </c:pt>
                <c:pt idx="439">
                  <c:v>-5.61000000000009</c:v>
                </c:pt>
                <c:pt idx="440">
                  <c:v>-5.6000000000000902</c:v>
                </c:pt>
                <c:pt idx="441">
                  <c:v>-5.5900000000000896</c:v>
                </c:pt>
                <c:pt idx="442">
                  <c:v>-5.5800000000000898</c:v>
                </c:pt>
                <c:pt idx="443">
                  <c:v>-5.57000000000009</c:v>
                </c:pt>
                <c:pt idx="444">
                  <c:v>-5.5600000000000902</c:v>
                </c:pt>
                <c:pt idx="445">
                  <c:v>-5.5500000000000904</c:v>
                </c:pt>
                <c:pt idx="446">
                  <c:v>-5.5400000000001004</c:v>
                </c:pt>
                <c:pt idx="447">
                  <c:v>-5.5300000000000997</c:v>
                </c:pt>
                <c:pt idx="448">
                  <c:v>-5.5200000000000999</c:v>
                </c:pt>
                <c:pt idx="449">
                  <c:v>-5.5100000000001002</c:v>
                </c:pt>
                <c:pt idx="450">
                  <c:v>-5.5000000000001004</c:v>
                </c:pt>
                <c:pt idx="451">
                  <c:v>-5.4900000000000997</c:v>
                </c:pt>
                <c:pt idx="452">
                  <c:v>-5.4800000000000999</c:v>
                </c:pt>
                <c:pt idx="453">
                  <c:v>-5.4700000000001001</c:v>
                </c:pt>
                <c:pt idx="454">
                  <c:v>-5.4600000000001003</c:v>
                </c:pt>
                <c:pt idx="455">
                  <c:v>-5.4500000000000997</c:v>
                </c:pt>
                <c:pt idx="456">
                  <c:v>-5.4400000000000999</c:v>
                </c:pt>
                <c:pt idx="457">
                  <c:v>-5.4300000000001001</c:v>
                </c:pt>
                <c:pt idx="458">
                  <c:v>-5.4200000000001003</c:v>
                </c:pt>
                <c:pt idx="459">
                  <c:v>-5.4100000000000996</c:v>
                </c:pt>
                <c:pt idx="460">
                  <c:v>-5.4000000000000998</c:v>
                </c:pt>
                <c:pt idx="461">
                  <c:v>-5.3900000000001</c:v>
                </c:pt>
                <c:pt idx="462">
                  <c:v>-5.3800000000001003</c:v>
                </c:pt>
                <c:pt idx="463">
                  <c:v>-5.3700000000000996</c:v>
                </c:pt>
                <c:pt idx="464">
                  <c:v>-5.3600000000000998</c:v>
                </c:pt>
                <c:pt idx="465">
                  <c:v>-5.3500000000001</c:v>
                </c:pt>
                <c:pt idx="466">
                  <c:v>-5.3400000000001002</c:v>
                </c:pt>
                <c:pt idx="467">
                  <c:v>-5.3300000000001004</c:v>
                </c:pt>
                <c:pt idx="468">
                  <c:v>-5.3200000000000998</c:v>
                </c:pt>
                <c:pt idx="469">
                  <c:v>-5.3100000000001</c:v>
                </c:pt>
                <c:pt idx="470">
                  <c:v>-5.3000000000001002</c:v>
                </c:pt>
                <c:pt idx="471">
                  <c:v>-5.2900000000001004</c:v>
                </c:pt>
                <c:pt idx="472">
                  <c:v>-5.2800000000000997</c:v>
                </c:pt>
                <c:pt idx="473">
                  <c:v>-5.2700000000000999</c:v>
                </c:pt>
                <c:pt idx="474">
                  <c:v>-5.2600000000001002</c:v>
                </c:pt>
                <c:pt idx="475">
                  <c:v>-5.2500000000001004</c:v>
                </c:pt>
                <c:pt idx="476">
                  <c:v>-5.2400000000000997</c:v>
                </c:pt>
                <c:pt idx="477">
                  <c:v>-5.2300000000000999</c:v>
                </c:pt>
                <c:pt idx="478">
                  <c:v>-5.2200000000001001</c:v>
                </c:pt>
                <c:pt idx="479">
                  <c:v>-5.2100000000001003</c:v>
                </c:pt>
                <c:pt idx="480">
                  <c:v>-5.2000000000000997</c:v>
                </c:pt>
                <c:pt idx="481">
                  <c:v>-5.1900000000000999</c:v>
                </c:pt>
                <c:pt idx="482">
                  <c:v>-5.1800000000001001</c:v>
                </c:pt>
                <c:pt idx="483">
                  <c:v>-5.1700000000001003</c:v>
                </c:pt>
                <c:pt idx="484">
                  <c:v>-5.1600000000000996</c:v>
                </c:pt>
                <c:pt idx="485">
                  <c:v>-5.1500000000000998</c:v>
                </c:pt>
                <c:pt idx="486">
                  <c:v>-5.1400000000001</c:v>
                </c:pt>
                <c:pt idx="487">
                  <c:v>-5.1300000000001003</c:v>
                </c:pt>
                <c:pt idx="488">
                  <c:v>-5.1200000000000996</c:v>
                </c:pt>
                <c:pt idx="489">
                  <c:v>-5.1100000000000998</c:v>
                </c:pt>
                <c:pt idx="490">
                  <c:v>-5.1000000000001</c:v>
                </c:pt>
                <c:pt idx="491">
                  <c:v>-5.0900000000001002</c:v>
                </c:pt>
                <c:pt idx="492">
                  <c:v>-5.0800000000001004</c:v>
                </c:pt>
                <c:pt idx="493">
                  <c:v>-5.0700000000001104</c:v>
                </c:pt>
                <c:pt idx="494">
                  <c:v>-5.0600000000001097</c:v>
                </c:pt>
                <c:pt idx="495">
                  <c:v>-5.05000000000011</c:v>
                </c:pt>
                <c:pt idx="496">
                  <c:v>-5.0400000000001102</c:v>
                </c:pt>
                <c:pt idx="497">
                  <c:v>-5.0300000000001104</c:v>
                </c:pt>
                <c:pt idx="498">
                  <c:v>-5.0200000000001097</c:v>
                </c:pt>
                <c:pt idx="499">
                  <c:v>-5.0100000000001099</c:v>
                </c:pt>
                <c:pt idx="500">
                  <c:v>-5.0000000000001101</c:v>
                </c:pt>
                <c:pt idx="501">
                  <c:v>-4.9900000000001103</c:v>
                </c:pt>
                <c:pt idx="502">
                  <c:v>-4.9800000000001097</c:v>
                </c:pt>
                <c:pt idx="503">
                  <c:v>-4.9700000000001099</c:v>
                </c:pt>
                <c:pt idx="504">
                  <c:v>-4.9600000000001101</c:v>
                </c:pt>
                <c:pt idx="505">
                  <c:v>-4.9500000000001103</c:v>
                </c:pt>
                <c:pt idx="506">
                  <c:v>-4.9400000000001096</c:v>
                </c:pt>
                <c:pt idx="507">
                  <c:v>-4.9300000000001098</c:v>
                </c:pt>
                <c:pt idx="508">
                  <c:v>-4.9200000000001101</c:v>
                </c:pt>
                <c:pt idx="509">
                  <c:v>-4.9100000000001103</c:v>
                </c:pt>
                <c:pt idx="510">
                  <c:v>-4.9000000000001096</c:v>
                </c:pt>
                <c:pt idx="511">
                  <c:v>-4.8900000000001098</c:v>
                </c:pt>
                <c:pt idx="512">
                  <c:v>-4.88000000000011</c:v>
                </c:pt>
                <c:pt idx="513">
                  <c:v>-4.8700000000001102</c:v>
                </c:pt>
                <c:pt idx="514">
                  <c:v>-4.8600000000001096</c:v>
                </c:pt>
                <c:pt idx="515">
                  <c:v>-4.8500000000001098</c:v>
                </c:pt>
                <c:pt idx="516">
                  <c:v>-4.84000000000011</c:v>
                </c:pt>
                <c:pt idx="517">
                  <c:v>-4.8300000000001102</c:v>
                </c:pt>
                <c:pt idx="518">
                  <c:v>-4.8200000000001104</c:v>
                </c:pt>
                <c:pt idx="519">
                  <c:v>-4.8100000000001097</c:v>
                </c:pt>
                <c:pt idx="520">
                  <c:v>-4.80000000000011</c:v>
                </c:pt>
                <c:pt idx="521">
                  <c:v>-4.7900000000001102</c:v>
                </c:pt>
                <c:pt idx="522">
                  <c:v>-4.7800000000001104</c:v>
                </c:pt>
                <c:pt idx="523">
                  <c:v>-4.7700000000001097</c:v>
                </c:pt>
                <c:pt idx="524">
                  <c:v>-4.7600000000001099</c:v>
                </c:pt>
                <c:pt idx="525">
                  <c:v>-4.7500000000001101</c:v>
                </c:pt>
                <c:pt idx="526">
                  <c:v>-4.7400000000001103</c:v>
                </c:pt>
                <c:pt idx="527">
                  <c:v>-4.7300000000001097</c:v>
                </c:pt>
                <c:pt idx="528">
                  <c:v>-4.7200000000001099</c:v>
                </c:pt>
                <c:pt idx="529">
                  <c:v>-4.7100000000001101</c:v>
                </c:pt>
                <c:pt idx="530">
                  <c:v>-4.7000000000001103</c:v>
                </c:pt>
                <c:pt idx="531">
                  <c:v>-4.6900000000001096</c:v>
                </c:pt>
                <c:pt idx="532">
                  <c:v>-4.6800000000001098</c:v>
                </c:pt>
                <c:pt idx="533">
                  <c:v>-4.6700000000001101</c:v>
                </c:pt>
                <c:pt idx="534">
                  <c:v>-4.6600000000001103</c:v>
                </c:pt>
                <c:pt idx="535">
                  <c:v>-4.6500000000001096</c:v>
                </c:pt>
                <c:pt idx="536">
                  <c:v>-4.6400000000001098</c:v>
                </c:pt>
                <c:pt idx="537">
                  <c:v>-4.63000000000011</c:v>
                </c:pt>
                <c:pt idx="538">
                  <c:v>-4.6200000000001102</c:v>
                </c:pt>
                <c:pt idx="539">
                  <c:v>-4.6100000000001096</c:v>
                </c:pt>
                <c:pt idx="540">
                  <c:v>-4.6000000000001204</c:v>
                </c:pt>
                <c:pt idx="541">
                  <c:v>-4.5900000000001198</c:v>
                </c:pt>
                <c:pt idx="542">
                  <c:v>-4.58000000000012</c:v>
                </c:pt>
                <c:pt idx="543">
                  <c:v>-4.5700000000001202</c:v>
                </c:pt>
                <c:pt idx="544">
                  <c:v>-4.5600000000001204</c:v>
                </c:pt>
                <c:pt idx="545">
                  <c:v>-4.5500000000001197</c:v>
                </c:pt>
                <c:pt idx="546">
                  <c:v>-4.5400000000001199</c:v>
                </c:pt>
                <c:pt idx="547">
                  <c:v>-4.5300000000001202</c:v>
                </c:pt>
                <c:pt idx="548">
                  <c:v>-4.5200000000001204</c:v>
                </c:pt>
                <c:pt idx="549">
                  <c:v>-4.5100000000001197</c:v>
                </c:pt>
                <c:pt idx="550">
                  <c:v>-4.5000000000001199</c:v>
                </c:pt>
                <c:pt idx="551">
                  <c:v>-4.4900000000001201</c:v>
                </c:pt>
                <c:pt idx="552">
                  <c:v>-4.4800000000001203</c:v>
                </c:pt>
                <c:pt idx="553">
                  <c:v>-4.4700000000001197</c:v>
                </c:pt>
                <c:pt idx="554">
                  <c:v>-4.4600000000001199</c:v>
                </c:pt>
                <c:pt idx="555">
                  <c:v>-4.4500000000001201</c:v>
                </c:pt>
                <c:pt idx="556">
                  <c:v>-4.4400000000001203</c:v>
                </c:pt>
                <c:pt idx="557">
                  <c:v>-4.4300000000001196</c:v>
                </c:pt>
                <c:pt idx="558">
                  <c:v>-4.4200000000001198</c:v>
                </c:pt>
                <c:pt idx="559">
                  <c:v>-4.41000000000012</c:v>
                </c:pt>
                <c:pt idx="560">
                  <c:v>-4.4000000000001203</c:v>
                </c:pt>
                <c:pt idx="561">
                  <c:v>-4.3900000000001196</c:v>
                </c:pt>
                <c:pt idx="562">
                  <c:v>-4.3800000000001198</c:v>
                </c:pt>
                <c:pt idx="563">
                  <c:v>-4.37000000000012</c:v>
                </c:pt>
                <c:pt idx="564">
                  <c:v>-4.3600000000001202</c:v>
                </c:pt>
                <c:pt idx="565">
                  <c:v>-4.3500000000001204</c:v>
                </c:pt>
                <c:pt idx="566">
                  <c:v>-4.3400000000001198</c:v>
                </c:pt>
                <c:pt idx="567">
                  <c:v>-4.33000000000012</c:v>
                </c:pt>
                <c:pt idx="568">
                  <c:v>-4.3200000000001202</c:v>
                </c:pt>
                <c:pt idx="569">
                  <c:v>-4.3100000000001204</c:v>
                </c:pt>
                <c:pt idx="570">
                  <c:v>-4.3000000000001197</c:v>
                </c:pt>
                <c:pt idx="571">
                  <c:v>-4.2900000000001199</c:v>
                </c:pt>
                <c:pt idx="572">
                  <c:v>-4.2800000000001202</c:v>
                </c:pt>
                <c:pt idx="573">
                  <c:v>-4.2700000000001204</c:v>
                </c:pt>
                <c:pt idx="574">
                  <c:v>-4.2600000000001197</c:v>
                </c:pt>
                <c:pt idx="575">
                  <c:v>-4.2500000000001199</c:v>
                </c:pt>
                <c:pt idx="576">
                  <c:v>-4.2400000000001201</c:v>
                </c:pt>
                <c:pt idx="577">
                  <c:v>-4.2300000000001203</c:v>
                </c:pt>
                <c:pt idx="578">
                  <c:v>-4.2200000000001197</c:v>
                </c:pt>
                <c:pt idx="579">
                  <c:v>-4.2100000000001199</c:v>
                </c:pt>
                <c:pt idx="580">
                  <c:v>-4.2000000000001201</c:v>
                </c:pt>
                <c:pt idx="581">
                  <c:v>-4.1900000000001203</c:v>
                </c:pt>
                <c:pt idx="582">
                  <c:v>-4.1800000000001196</c:v>
                </c:pt>
                <c:pt idx="583">
                  <c:v>-4.1700000000001198</c:v>
                </c:pt>
                <c:pt idx="584">
                  <c:v>-4.16000000000012</c:v>
                </c:pt>
                <c:pt idx="585">
                  <c:v>-4.1500000000001203</c:v>
                </c:pt>
                <c:pt idx="586">
                  <c:v>-4.1400000000001196</c:v>
                </c:pt>
                <c:pt idx="587">
                  <c:v>-4.1300000000001296</c:v>
                </c:pt>
                <c:pt idx="588">
                  <c:v>-4.1200000000001298</c:v>
                </c:pt>
                <c:pt idx="589">
                  <c:v>-4.11000000000013</c:v>
                </c:pt>
                <c:pt idx="590">
                  <c:v>-4.1000000000001302</c:v>
                </c:pt>
                <c:pt idx="591">
                  <c:v>-4.0900000000001304</c:v>
                </c:pt>
                <c:pt idx="592">
                  <c:v>-4.0800000000001297</c:v>
                </c:pt>
                <c:pt idx="593">
                  <c:v>-4.07000000000013</c:v>
                </c:pt>
                <c:pt idx="594">
                  <c:v>-4.0600000000001302</c:v>
                </c:pt>
                <c:pt idx="595">
                  <c:v>-4.0500000000001304</c:v>
                </c:pt>
                <c:pt idx="596">
                  <c:v>-4.0400000000001297</c:v>
                </c:pt>
                <c:pt idx="597">
                  <c:v>-4.0300000000001299</c:v>
                </c:pt>
                <c:pt idx="598">
                  <c:v>-4.0200000000001301</c:v>
                </c:pt>
                <c:pt idx="599">
                  <c:v>-4.0100000000001303</c:v>
                </c:pt>
                <c:pt idx="600">
                  <c:v>-4.0000000000001297</c:v>
                </c:pt>
                <c:pt idx="601">
                  <c:v>-3.9900000000001299</c:v>
                </c:pt>
                <c:pt idx="602">
                  <c:v>-3.9800000000001301</c:v>
                </c:pt>
                <c:pt idx="603">
                  <c:v>-3.9700000000001299</c:v>
                </c:pt>
                <c:pt idx="604">
                  <c:v>-3.9600000000001301</c:v>
                </c:pt>
                <c:pt idx="605">
                  <c:v>-3.9500000000001299</c:v>
                </c:pt>
                <c:pt idx="606">
                  <c:v>-3.9400000000001301</c:v>
                </c:pt>
                <c:pt idx="607">
                  <c:v>-3.9300000000001298</c:v>
                </c:pt>
                <c:pt idx="608">
                  <c:v>-3.92000000000013</c:v>
                </c:pt>
                <c:pt idx="609">
                  <c:v>-3.9100000000001298</c:v>
                </c:pt>
                <c:pt idx="610">
                  <c:v>-3.90000000000013</c:v>
                </c:pt>
                <c:pt idx="611">
                  <c:v>-3.8900000000001298</c:v>
                </c:pt>
                <c:pt idx="612">
                  <c:v>-3.88000000000013</c:v>
                </c:pt>
                <c:pt idx="613">
                  <c:v>-3.8700000000001298</c:v>
                </c:pt>
                <c:pt idx="614">
                  <c:v>-3.86000000000013</c:v>
                </c:pt>
                <c:pt idx="615">
                  <c:v>-3.8500000000001302</c:v>
                </c:pt>
                <c:pt idx="616">
                  <c:v>-3.84000000000013</c:v>
                </c:pt>
                <c:pt idx="617">
                  <c:v>-3.8300000000001302</c:v>
                </c:pt>
                <c:pt idx="618">
                  <c:v>-3.82000000000013</c:v>
                </c:pt>
                <c:pt idx="619">
                  <c:v>-3.8100000000001302</c:v>
                </c:pt>
                <c:pt idx="620">
                  <c:v>-3.8000000000001299</c:v>
                </c:pt>
                <c:pt idx="621">
                  <c:v>-3.7900000000001302</c:v>
                </c:pt>
                <c:pt idx="622">
                  <c:v>-3.7800000000001299</c:v>
                </c:pt>
                <c:pt idx="623">
                  <c:v>-3.7700000000001301</c:v>
                </c:pt>
                <c:pt idx="624">
                  <c:v>-3.7600000000001299</c:v>
                </c:pt>
                <c:pt idx="625">
                  <c:v>-3.7500000000001301</c:v>
                </c:pt>
                <c:pt idx="626">
                  <c:v>-3.7400000000001299</c:v>
                </c:pt>
                <c:pt idx="627">
                  <c:v>-3.7300000000001301</c:v>
                </c:pt>
                <c:pt idx="628">
                  <c:v>-3.7200000000001299</c:v>
                </c:pt>
                <c:pt idx="629">
                  <c:v>-3.7100000000001301</c:v>
                </c:pt>
                <c:pt idx="630">
                  <c:v>-3.7000000000001299</c:v>
                </c:pt>
                <c:pt idx="631">
                  <c:v>-3.6900000000001301</c:v>
                </c:pt>
                <c:pt idx="632">
                  <c:v>-3.6800000000001298</c:v>
                </c:pt>
                <c:pt idx="633">
                  <c:v>-3.67000000000013</c:v>
                </c:pt>
                <c:pt idx="634">
                  <c:v>-3.66000000000014</c:v>
                </c:pt>
                <c:pt idx="635">
                  <c:v>-3.6500000000001398</c:v>
                </c:pt>
                <c:pt idx="636">
                  <c:v>-3.64000000000014</c:v>
                </c:pt>
                <c:pt idx="637">
                  <c:v>-3.6300000000001398</c:v>
                </c:pt>
                <c:pt idx="638">
                  <c:v>-3.62000000000014</c:v>
                </c:pt>
                <c:pt idx="639">
                  <c:v>-3.6100000000001402</c:v>
                </c:pt>
                <c:pt idx="640">
                  <c:v>-3.60000000000014</c:v>
                </c:pt>
                <c:pt idx="641">
                  <c:v>-3.5900000000001402</c:v>
                </c:pt>
                <c:pt idx="642">
                  <c:v>-3.58000000000014</c:v>
                </c:pt>
                <c:pt idx="643">
                  <c:v>-3.5700000000001402</c:v>
                </c:pt>
                <c:pt idx="644">
                  <c:v>-3.5600000000001399</c:v>
                </c:pt>
                <c:pt idx="645">
                  <c:v>-3.5500000000001402</c:v>
                </c:pt>
                <c:pt idx="646">
                  <c:v>-3.5400000000001399</c:v>
                </c:pt>
                <c:pt idx="647">
                  <c:v>-3.5300000000001401</c:v>
                </c:pt>
                <c:pt idx="648">
                  <c:v>-3.5200000000001399</c:v>
                </c:pt>
                <c:pt idx="649">
                  <c:v>-3.5100000000001401</c:v>
                </c:pt>
                <c:pt idx="650">
                  <c:v>-3.5000000000001399</c:v>
                </c:pt>
                <c:pt idx="651">
                  <c:v>-3.4900000000001401</c:v>
                </c:pt>
                <c:pt idx="652">
                  <c:v>-3.4800000000001399</c:v>
                </c:pt>
                <c:pt idx="653">
                  <c:v>-3.4700000000001401</c:v>
                </c:pt>
                <c:pt idx="654">
                  <c:v>-3.4600000000001399</c:v>
                </c:pt>
                <c:pt idx="655">
                  <c:v>-3.4500000000001401</c:v>
                </c:pt>
                <c:pt idx="656">
                  <c:v>-3.4400000000001398</c:v>
                </c:pt>
                <c:pt idx="657">
                  <c:v>-3.43000000000014</c:v>
                </c:pt>
                <c:pt idx="658">
                  <c:v>-3.4200000000001398</c:v>
                </c:pt>
                <c:pt idx="659">
                  <c:v>-3.41000000000014</c:v>
                </c:pt>
                <c:pt idx="660">
                  <c:v>-3.4000000000001398</c:v>
                </c:pt>
                <c:pt idx="661">
                  <c:v>-3.39000000000014</c:v>
                </c:pt>
                <c:pt idx="662">
                  <c:v>-3.3800000000001398</c:v>
                </c:pt>
                <c:pt idx="663">
                  <c:v>-3.37000000000014</c:v>
                </c:pt>
                <c:pt idx="664">
                  <c:v>-3.3600000000001402</c:v>
                </c:pt>
                <c:pt idx="665">
                  <c:v>-3.35000000000014</c:v>
                </c:pt>
                <c:pt idx="666">
                  <c:v>-3.3400000000001402</c:v>
                </c:pt>
                <c:pt idx="667">
                  <c:v>-3.33000000000014</c:v>
                </c:pt>
                <c:pt idx="668">
                  <c:v>-3.3200000000001402</c:v>
                </c:pt>
                <c:pt idx="669">
                  <c:v>-3.3100000000001399</c:v>
                </c:pt>
                <c:pt idx="670">
                  <c:v>-3.3000000000001402</c:v>
                </c:pt>
                <c:pt idx="671">
                  <c:v>-3.2900000000001399</c:v>
                </c:pt>
                <c:pt idx="672">
                  <c:v>-3.2800000000001401</c:v>
                </c:pt>
                <c:pt idx="673">
                  <c:v>-3.2700000000001399</c:v>
                </c:pt>
                <c:pt idx="674">
                  <c:v>-3.2600000000001401</c:v>
                </c:pt>
                <c:pt idx="675">
                  <c:v>-3.2500000000001399</c:v>
                </c:pt>
                <c:pt idx="676">
                  <c:v>-3.2400000000001401</c:v>
                </c:pt>
                <c:pt idx="677">
                  <c:v>-3.2300000000001399</c:v>
                </c:pt>
                <c:pt idx="678">
                  <c:v>-3.2200000000001401</c:v>
                </c:pt>
                <c:pt idx="679">
                  <c:v>-3.2100000000001399</c:v>
                </c:pt>
                <c:pt idx="680">
                  <c:v>-3.2000000000001401</c:v>
                </c:pt>
                <c:pt idx="681">
                  <c:v>-3.19000000000015</c:v>
                </c:pt>
                <c:pt idx="682">
                  <c:v>-3.1800000000001498</c:v>
                </c:pt>
                <c:pt idx="683">
                  <c:v>-3.17000000000015</c:v>
                </c:pt>
                <c:pt idx="684">
                  <c:v>-3.1600000000001498</c:v>
                </c:pt>
                <c:pt idx="685">
                  <c:v>-3.15000000000015</c:v>
                </c:pt>
                <c:pt idx="686">
                  <c:v>-3.1400000000001498</c:v>
                </c:pt>
                <c:pt idx="687">
                  <c:v>-3.13000000000015</c:v>
                </c:pt>
                <c:pt idx="688">
                  <c:v>-3.1200000000001502</c:v>
                </c:pt>
                <c:pt idx="689">
                  <c:v>-3.11000000000015</c:v>
                </c:pt>
                <c:pt idx="690">
                  <c:v>-3.1000000000001502</c:v>
                </c:pt>
                <c:pt idx="691">
                  <c:v>-3.09000000000015</c:v>
                </c:pt>
                <c:pt idx="692">
                  <c:v>-3.0800000000001502</c:v>
                </c:pt>
                <c:pt idx="693">
                  <c:v>-3.0700000000001499</c:v>
                </c:pt>
                <c:pt idx="694">
                  <c:v>-3.0600000000001502</c:v>
                </c:pt>
                <c:pt idx="695">
                  <c:v>-3.0500000000001499</c:v>
                </c:pt>
                <c:pt idx="696">
                  <c:v>-3.0400000000001501</c:v>
                </c:pt>
                <c:pt idx="697">
                  <c:v>-3.0300000000001499</c:v>
                </c:pt>
                <c:pt idx="698">
                  <c:v>-3.0200000000001501</c:v>
                </c:pt>
                <c:pt idx="699">
                  <c:v>-3.0100000000001499</c:v>
                </c:pt>
                <c:pt idx="700">
                  <c:v>-3.0000000000001501</c:v>
                </c:pt>
                <c:pt idx="701">
                  <c:v>-2.9900000000001499</c:v>
                </c:pt>
                <c:pt idx="702">
                  <c:v>-2.9800000000001501</c:v>
                </c:pt>
                <c:pt idx="703">
                  <c:v>-2.9700000000001499</c:v>
                </c:pt>
                <c:pt idx="704">
                  <c:v>-2.9600000000001501</c:v>
                </c:pt>
                <c:pt idx="705">
                  <c:v>-2.9500000000001498</c:v>
                </c:pt>
                <c:pt idx="706">
                  <c:v>-2.94000000000015</c:v>
                </c:pt>
                <c:pt idx="707">
                  <c:v>-2.9300000000001498</c:v>
                </c:pt>
                <c:pt idx="708">
                  <c:v>-2.92000000000015</c:v>
                </c:pt>
                <c:pt idx="709">
                  <c:v>-2.9100000000001498</c:v>
                </c:pt>
                <c:pt idx="710">
                  <c:v>-2.90000000000015</c:v>
                </c:pt>
                <c:pt idx="711">
                  <c:v>-2.8900000000001498</c:v>
                </c:pt>
                <c:pt idx="712">
                  <c:v>-2.88000000000015</c:v>
                </c:pt>
                <c:pt idx="713">
                  <c:v>-2.8700000000001502</c:v>
                </c:pt>
                <c:pt idx="714">
                  <c:v>-2.86000000000015</c:v>
                </c:pt>
                <c:pt idx="715">
                  <c:v>-2.8500000000001502</c:v>
                </c:pt>
                <c:pt idx="716">
                  <c:v>-2.84000000000015</c:v>
                </c:pt>
                <c:pt idx="717">
                  <c:v>-2.8300000000001502</c:v>
                </c:pt>
                <c:pt idx="718">
                  <c:v>-2.8200000000001499</c:v>
                </c:pt>
                <c:pt idx="719">
                  <c:v>-2.8100000000001502</c:v>
                </c:pt>
                <c:pt idx="720">
                  <c:v>-2.8000000000001499</c:v>
                </c:pt>
                <c:pt idx="721">
                  <c:v>-2.7900000000001501</c:v>
                </c:pt>
                <c:pt idx="722">
                  <c:v>-2.7800000000001499</c:v>
                </c:pt>
                <c:pt idx="723">
                  <c:v>-2.7700000000001501</c:v>
                </c:pt>
                <c:pt idx="724">
                  <c:v>-2.7600000000001499</c:v>
                </c:pt>
                <c:pt idx="725">
                  <c:v>-2.7500000000001501</c:v>
                </c:pt>
                <c:pt idx="726">
                  <c:v>-2.7400000000001499</c:v>
                </c:pt>
                <c:pt idx="727">
                  <c:v>-2.7300000000001501</c:v>
                </c:pt>
                <c:pt idx="728">
                  <c:v>-2.7200000000001601</c:v>
                </c:pt>
                <c:pt idx="729">
                  <c:v>-2.7100000000001598</c:v>
                </c:pt>
                <c:pt idx="730">
                  <c:v>-2.70000000000016</c:v>
                </c:pt>
                <c:pt idx="731">
                  <c:v>-2.6900000000001598</c:v>
                </c:pt>
                <c:pt idx="732">
                  <c:v>-2.68000000000016</c:v>
                </c:pt>
                <c:pt idx="733">
                  <c:v>-2.6700000000001598</c:v>
                </c:pt>
                <c:pt idx="734">
                  <c:v>-2.66000000000016</c:v>
                </c:pt>
                <c:pt idx="735">
                  <c:v>-2.6500000000001598</c:v>
                </c:pt>
                <c:pt idx="736">
                  <c:v>-2.64000000000016</c:v>
                </c:pt>
                <c:pt idx="737">
                  <c:v>-2.6300000000001602</c:v>
                </c:pt>
                <c:pt idx="738">
                  <c:v>-2.62000000000016</c:v>
                </c:pt>
                <c:pt idx="739">
                  <c:v>-2.6100000000001602</c:v>
                </c:pt>
                <c:pt idx="740">
                  <c:v>-2.60000000000016</c:v>
                </c:pt>
                <c:pt idx="741">
                  <c:v>-2.5900000000001602</c:v>
                </c:pt>
                <c:pt idx="742">
                  <c:v>-2.5800000000001599</c:v>
                </c:pt>
                <c:pt idx="743">
                  <c:v>-2.5700000000001602</c:v>
                </c:pt>
                <c:pt idx="744">
                  <c:v>-2.5600000000001599</c:v>
                </c:pt>
                <c:pt idx="745">
                  <c:v>-2.5500000000001601</c:v>
                </c:pt>
                <c:pt idx="746">
                  <c:v>-2.5400000000001599</c:v>
                </c:pt>
                <c:pt idx="747">
                  <c:v>-2.5300000000001601</c:v>
                </c:pt>
                <c:pt idx="748">
                  <c:v>-2.5200000000001599</c:v>
                </c:pt>
                <c:pt idx="749">
                  <c:v>-2.5100000000001601</c:v>
                </c:pt>
                <c:pt idx="750">
                  <c:v>-2.5000000000001599</c:v>
                </c:pt>
                <c:pt idx="751">
                  <c:v>-2.4900000000001601</c:v>
                </c:pt>
                <c:pt idx="752">
                  <c:v>-2.4800000000001599</c:v>
                </c:pt>
                <c:pt idx="753">
                  <c:v>-2.4700000000001601</c:v>
                </c:pt>
                <c:pt idx="754">
                  <c:v>-2.4600000000001598</c:v>
                </c:pt>
                <c:pt idx="755">
                  <c:v>-2.45000000000016</c:v>
                </c:pt>
                <c:pt idx="756">
                  <c:v>-2.4400000000001598</c:v>
                </c:pt>
                <c:pt idx="757">
                  <c:v>-2.43000000000016</c:v>
                </c:pt>
                <c:pt idx="758">
                  <c:v>-2.4200000000001598</c:v>
                </c:pt>
                <c:pt idx="759">
                  <c:v>-2.41000000000016</c:v>
                </c:pt>
                <c:pt idx="760">
                  <c:v>-2.4000000000001598</c:v>
                </c:pt>
                <c:pt idx="761">
                  <c:v>-2.39000000000016</c:v>
                </c:pt>
                <c:pt idx="762">
                  <c:v>-2.3800000000001602</c:v>
                </c:pt>
                <c:pt idx="763">
                  <c:v>-2.37000000000016</c:v>
                </c:pt>
                <c:pt idx="764">
                  <c:v>-2.3600000000001602</c:v>
                </c:pt>
                <c:pt idx="765">
                  <c:v>-2.35000000000016</c:v>
                </c:pt>
                <c:pt idx="766">
                  <c:v>-2.3400000000001602</c:v>
                </c:pt>
                <c:pt idx="767">
                  <c:v>-2.3300000000001599</c:v>
                </c:pt>
                <c:pt idx="768">
                  <c:v>-2.3200000000001602</c:v>
                </c:pt>
                <c:pt idx="769">
                  <c:v>-2.3100000000001599</c:v>
                </c:pt>
                <c:pt idx="770">
                  <c:v>-2.3000000000001601</c:v>
                </c:pt>
                <c:pt idx="771">
                  <c:v>-2.2900000000001599</c:v>
                </c:pt>
                <c:pt idx="772">
                  <c:v>-2.2800000000001601</c:v>
                </c:pt>
                <c:pt idx="773">
                  <c:v>-2.2700000000001599</c:v>
                </c:pt>
                <c:pt idx="774">
                  <c:v>-2.2600000000001601</c:v>
                </c:pt>
                <c:pt idx="775">
                  <c:v>-2.2500000000001701</c:v>
                </c:pt>
                <c:pt idx="776">
                  <c:v>-2.2400000000001699</c:v>
                </c:pt>
                <c:pt idx="777">
                  <c:v>-2.2300000000001701</c:v>
                </c:pt>
                <c:pt idx="778">
                  <c:v>-2.2200000000001698</c:v>
                </c:pt>
                <c:pt idx="779">
                  <c:v>-2.2100000000001701</c:v>
                </c:pt>
                <c:pt idx="780">
                  <c:v>-2.2000000000001698</c:v>
                </c:pt>
                <c:pt idx="781">
                  <c:v>-2.19000000000017</c:v>
                </c:pt>
                <c:pt idx="782">
                  <c:v>-2.1800000000001698</c:v>
                </c:pt>
                <c:pt idx="783">
                  <c:v>-2.17000000000017</c:v>
                </c:pt>
                <c:pt idx="784">
                  <c:v>-2.1600000000001698</c:v>
                </c:pt>
                <c:pt idx="785">
                  <c:v>-2.15000000000017</c:v>
                </c:pt>
                <c:pt idx="786">
                  <c:v>-2.1400000000001702</c:v>
                </c:pt>
                <c:pt idx="787">
                  <c:v>-2.13000000000017</c:v>
                </c:pt>
                <c:pt idx="788">
                  <c:v>-2.1200000000001702</c:v>
                </c:pt>
                <c:pt idx="789">
                  <c:v>-2.11000000000017</c:v>
                </c:pt>
                <c:pt idx="790">
                  <c:v>-2.1000000000001702</c:v>
                </c:pt>
                <c:pt idx="791">
                  <c:v>-2.0900000000001699</c:v>
                </c:pt>
                <c:pt idx="792">
                  <c:v>-2.0800000000001702</c:v>
                </c:pt>
                <c:pt idx="793">
                  <c:v>-2.0700000000001699</c:v>
                </c:pt>
                <c:pt idx="794">
                  <c:v>-2.0600000000001701</c:v>
                </c:pt>
                <c:pt idx="795">
                  <c:v>-2.0500000000001699</c:v>
                </c:pt>
                <c:pt idx="796">
                  <c:v>-2.0400000000001701</c:v>
                </c:pt>
                <c:pt idx="797">
                  <c:v>-2.0300000000001699</c:v>
                </c:pt>
                <c:pt idx="798">
                  <c:v>-2.0200000000001701</c:v>
                </c:pt>
                <c:pt idx="799">
                  <c:v>-2.0100000000001699</c:v>
                </c:pt>
                <c:pt idx="800">
                  <c:v>-2.0000000000001701</c:v>
                </c:pt>
                <c:pt idx="801">
                  <c:v>-1.9900000000001701</c:v>
                </c:pt>
                <c:pt idx="802">
                  <c:v>-1.9800000000001701</c:v>
                </c:pt>
                <c:pt idx="803">
                  <c:v>-1.9700000000001701</c:v>
                </c:pt>
                <c:pt idx="804">
                  <c:v>-1.9600000000001701</c:v>
                </c:pt>
                <c:pt idx="805">
                  <c:v>-1.95000000000017</c:v>
                </c:pt>
                <c:pt idx="806">
                  <c:v>-1.94000000000017</c:v>
                </c:pt>
                <c:pt idx="807">
                  <c:v>-1.93000000000017</c:v>
                </c:pt>
                <c:pt idx="808">
                  <c:v>-1.92000000000017</c:v>
                </c:pt>
                <c:pt idx="809">
                  <c:v>-1.91000000000017</c:v>
                </c:pt>
                <c:pt idx="810">
                  <c:v>-1.90000000000017</c:v>
                </c:pt>
                <c:pt idx="811">
                  <c:v>-1.89000000000017</c:v>
                </c:pt>
                <c:pt idx="812">
                  <c:v>-1.88000000000017</c:v>
                </c:pt>
                <c:pt idx="813">
                  <c:v>-1.87000000000017</c:v>
                </c:pt>
                <c:pt idx="814">
                  <c:v>-1.86000000000017</c:v>
                </c:pt>
                <c:pt idx="815">
                  <c:v>-1.85000000000017</c:v>
                </c:pt>
                <c:pt idx="816">
                  <c:v>-1.8400000000001699</c:v>
                </c:pt>
                <c:pt idx="817">
                  <c:v>-1.8300000000001699</c:v>
                </c:pt>
                <c:pt idx="818">
                  <c:v>-1.8200000000001699</c:v>
                </c:pt>
                <c:pt idx="819">
                  <c:v>-1.8100000000001699</c:v>
                </c:pt>
                <c:pt idx="820">
                  <c:v>-1.8000000000001699</c:v>
                </c:pt>
                <c:pt idx="821">
                  <c:v>-1.7900000000001799</c:v>
                </c:pt>
                <c:pt idx="822">
                  <c:v>-1.7800000000001801</c:v>
                </c:pt>
                <c:pt idx="823">
                  <c:v>-1.7700000000001801</c:v>
                </c:pt>
                <c:pt idx="824">
                  <c:v>-1.7600000000001801</c:v>
                </c:pt>
                <c:pt idx="825">
                  <c:v>-1.7500000000001801</c:v>
                </c:pt>
                <c:pt idx="826">
                  <c:v>-1.7400000000001801</c:v>
                </c:pt>
                <c:pt idx="827">
                  <c:v>-1.7300000000001801</c:v>
                </c:pt>
                <c:pt idx="828">
                  <c:v>-1.7200000000001801</c:v>
                </c:pt>
                <c:pt idx="829">
                  <c:v>-1.71000000000018</c:v>
                </c:pt>
                <c:pt idx="830">
                  <c:v>-1.70000000000018</c:v>
                </c:pt>
                <c:pt idx="831">
                  <c:v>-1.69000000000018</c:v>
                </c:pt>
                <c:pt idx="832">
                  <c:v>-1.68000000000018</c:v>
                </c:pt>
                <c:pt idx="833">
                  <c:v>-1.67000000000018</c:v>
                </c:pt>
                <c:pt idx="834">
                  <c:v>-1.66000000000018</c:v>
                </c:pt>
                <c:pt idx="835">
                  <c:v>-1.65000000000018</c:v>
                </c:pt>
                <c:pt idx="836">
                  <c:v>-1.64000000000018</c:v>
                </c:pt>
                <c:pt idx="837">
                  <c:v>-1.63000000000018</c:v>
                </c:pt>
                <c:pt idx="838">
                  <c:v>-1.62000000000018</c:v>
                </c:pt>
                <c:pt idx="839">
                  <c:v>-1.61000000000018</c:v>
                </c:pt>
                <c:pt idx="840">
                  <c:v>-1.6000000000001799</c:v>
                </c:pt>
                <c:pt idx="841">
                  <c:v>-1.5900000000001799</c:v>
                </c:pt>
                <c:pt idx="842">
                  <c:v>-1.5800000000001799</c:v>
                </c:pt>
                <c:pt idx="843">
                  <c:v>-1.5700000000001799</c:v>
                </c:pt>
                <c:pt idx="844">
                  <c:v>-1.5600000000001799</c:v>
                </c:pt>
                <c:pt idx="845">
                  <c:v>-1.5500000000001799</c:v>
                </c:pt>
                <c:pt idx="846">
                  <c:v>-1.5400000000001799</c:v>
                </c:pt>
                <c:pt idx="847">
                  <c:v>-1.5300000000001801</c:v>
                </c:pt>
                <c:pt idx="848">
                  <c:v>-1.5200000000001801</c:v>
                </c:pt>
                <c:pt idx="849">
                  <c:v>-1.5100000000001801</c:v>
                </c:pt>
                <c:pt idx="850">
                  <c:v>-1.5000000000001801</c:v>
                </c:pt>
                <c:pt idx="851">
                  <c:v>-1.4900000000001801</c:v>
                </c:pt>
                <c:pt idx="852">
                  <c:v>-1.4800000000001801</c:v>
                </c:pt>
                <c:pt idx="853">
                  <c:v>-1.4700000000001801</c:v>
                </c:pt>
                <c:pt idx="854">
                  <c:v>-1.46000000000018</c:v>
                </c:pt>
                <c:pt idx="855">
                  <c:v>-1.45000000000018</c:v>
                </c:pt>
                <c:pt idx="856">
                  <c:v>-1.44000000000018</c:v>
                </c:pt>
                <c:pt idx="857">
                  <c:v>-1.43000000000018</c:v>
                </c:pt>
                <c:pt idx="858">
                  <c:v>-1.42000000000018</c:v>
                </c:pt>
                <c:pt idx="859">
                  <c:v>-1.41000000000018</c:v>
                </c:pt>
                <c:pt idx="860">
                  <c:v>-1.40000000000018</c:v>
                </c:pt>
                <c:pt idx="861">
                  <c:v>-1.39000000000018</c:v>
                </c:pt>
                <c:pt idx="862">
                  <c:v>-1.38000000000018</c:v>
                </c:pt>
                <c:pt idx="863">
                  <c:v>-1.37000000000018</c:v>
                </c:pt>
                <c:pt idx="864">
                  <c:v>-1.36000000000018</c:v>
                </c:pt>
                <c:pt idx="865">
                  <c:v>-1.3500000000001799</c:v>
                </c:pt>
                <c:pt idx="866">
                  <c:v>-1.3400000000001799</c:v>
                </c:pt>
                <c:pt idx="867">
                  <c:v>-1.3300000000001799</c:v>
                </c:pt>
                <c:pt idx="868">
                  <c:v>-1.3200000000001899</c:v>
                </c:pt>
                <c:pt idx="869">
                  <c:v>-1.3100000000001899</c:v>
                </c:pt>
                <c:pt idx="870">
                  <c:v>-1.3000000000001899</c:v>
                </c:pt>
                <c:pt idx="871">
                  <c:v>-1.2900000000001901</c:v>
                </c:pt>
                <c:pt idx="872">
                  <c:v>-1.2800000000001901</c:v>
                </c:pt>
                <c:pt idx="873">
                  <c:v>-1.2700000000001901</c:v>
                </c:pt>
                <c:pt idx="874">
                  <c:v>-1.2600000000001901</c:v>
                </c:pt>
                <c:pt idx="875">
                  <c:v>-1.2500000000001901</c:v>
                </c:pt>
                <c:pt idx="876">
                  <c:v>-1.2400000000001901</c:v>
                </c:pt>
                <c:pt idx="877">
                  <c:v>-1.2300000000001901</c:v>
                </c:pt>
                <c:pt idx="878">
                  <c:v>-1.22000000000019</c:v>
                </c:pt>
                <c:pt idx="879">
                  <c:v>-1.21000000000019</c:v>
                </c:pt>
                <c:pt idx="880">
                  <c:v>-1.20000000000019</c:v>
                </c:pt>
                <c:pt idx="881">
                  <c:v>-1.19000000000019</c:v>
                </c:pt>
                <c:pt idx="882">
                  <c:v>-1.18000000000019</c:v>
                </c:pt>
                <c:pt idx="883">
                  <c:v>-1.17000000000019</c:v>
                </c:pt>
                <c:pt idx="884">
                  <c:v>-1.16000000000019</c:v>
                </c:pt>
                <c:pt idx="885">
                  <c:v>-1.15000000000019</c:v>
                </c:pt>
                <c:pt idx="886">
                  <c:v>-1.14000000000019</c:v>
                </c:pt>
                <c:pt idx="887">
                  <c:v>-1.13000000000019</c:v>
                </c:pt>
                <c:pt idx="888">
                  <c:v>-1.12000000000019</c:v>
                </c:pt>
                <c:pt idx="889">
                  <c:v>-1.1100000000001899</c:v>
                </c:pt>
                <c:pt idx="890">
                  <c:v>-1.1000000000001899</c:v>
                </c:pt>
                <c:pt idx="891">
                  <c:v>-1.0900000000001899</c:v>
                </c:pt>
                <c:pt idx="892">
                  <c:v>-1.0800000000001899</c:v>
                </c:pt>
                <c:pt idx="893">
                  <c:v>-1.0700000000001899</c:v>
                </c:pt>
                <c:pt idx="894">
                  <c:v>-1.0600000000001899</c:v>
                </c:pt>
                <c:pt idx="895">
                  <c:v>-1.0500000000001899</c:v>
                </c:pt>
                <c:pt idx="896">
                  <c:v>-1.0400000000001901</c:v>
                </c:pt>
                <c:pt idx="897">
                  <c:v>-1.0300000000001901</c:v>
                </c:pt>
                <c:pt idx="898">
                  <c:v>-1.0200000000001901</c:v>
                </c:pt>
                <c:pt idx="899">
                  <c:v>-1.0100000000001901</c:v>
                </c:pt>
                <c:pt idx="900">
                  <c:v>-1.0000000000001901</c:v>
                </c:pt>
                <c:pt idx="901">
                  <c:v>-0.99000000000018995</c:v>
                </c:pt>
                <c:pt idx="902">
                  <c:v>-0.98000000000019005</c:v>
                </c:pt>
                <c:pt idx="903">
                  <c:v>-0.97000000000019104</c:v>
                </c:pt>
                <c:pt idx="904">
                  <c:v>-0.96000000000018904</c:v>
                </c:pt>
                <c:pt idx="905">
                  <c:v>-0.95000000000018903</c:v>
                </c:pt>
                <c:pt idx="906">
                  <c:v>-0.94000000000019002</c:v>
                </c:pt>
                <c:pt idx="907">
                  <c:v>-0.93000000000019001</c:v>
                </c:pt>
                <c:pt idx="908">
                  <c:v>-0.92000000000019</c:v>
                </c:pt>
                <c:pt idx="909">
                  <c:v>-0.91000000000018999</c:v>
                </c:pt>
                <c:pt idx="910">
                  <c:v>-0.90000000000018998</c:v>
                </c:pt>
                <c:pt idx="911">
                  <c:v>-0.89000000000019097</c:v>
                </c:pt>
                <c:pt idx="912">
                  <c:v>-0.88000000000019096</c:v>
                </c:pt>
                <c:pt idx="913">
                  <c:v>-0.87000000000018896</c:v>
                </c:pt>
                <c:pt idx="914">
                  <c:v>-0.86000000000018995</c:v>
                </c:pt>
                <c:pt idx="915">
                  <c:v>-0.85000000000020004</c:v>
                </c:pt>
                <c:pt idx="916">
                  <c:v>-0.84000000000020103</c:v>
                </c:pt>
                <c:pt idx="917">
                  <c:v>-0.83000000000020102</c:v>
                </c:pt>
                <c:pt idx="918">
                  <c:v>-0.82000000000019901</c:v>
                </c:pt>
                <c:pt idx="919">
                  <c:v>-0.81000000000019901</c:v>
                </c:pt>
                <c:pt idx="920">
                  <c:v>-0.8000000000002</c:v>
                </c:pt>
                <c:pt idx="921">
                  <c:v>-0.79000000000019999</c:v>
                </c:pt>
                <c:pt idx="922">
                  <c:v>-0.78000000000019998</c:v>
                </c:pt>
                <c:pt idx="923">
                  <c:v>-0.77000000000019997</c:v>
                </c:pt>
                <c:pt idx="924">
                  <c:v>-0.76000000000020096</c:v>
                </c:pt>
                <c:pt idx="925">
                  <c:v>-0.75000000000020095</c:v>
                </c:pt>
                <c:pt idx="926">
                  <c:v>-0.74000000000019905</c:v>
                </c:pt>
                <c:pt idx="927">
                  <c:v>-0.73000000000019905</c:v>
                </c:pt>
                <c:pt idx="928">
                  <c:v>-0.72000000000020004</c:v>
                </c:pt>
                <c:pt idx="929">
                  <c:v>-0.71000000000020003</c:v>
                </c:pt>
                <c:pt idx="930">
                  <c:v>-0.70000000000020002</c:v>
                </c:pt>
                <c:pt idx="931">
                  <c:v>-0.69000000000020001</c:v>
                </c:pt>
                <c:pt idx="932">
                  <c:v>-0.6800000000002</c:v>
                </c:pt>
                <c:pt idx="933">
                  <c:v>-0.67000000000020099</c:v>
                </c:pt>
                <c:pt idx="934">
                  <c:v>-0.66000000000020098</c:v>
                </c:pt>
                <c:pt idx="935">
                  <c:v>-0.65000000000019897</c:v>
                </c:pt>
                <c:pt idx="936">
                  <c:v>-0.64000000000019996</c:v>
                </c:pt>
                <c:pt idx="937">
                  <c:v>-0.63000000000019996</c:v>
                </c:pt>
                <c:pt idx="938">
                  <c:v>-0.62000000000019995</c:v>
                </c:pt>
                <c:pt idx="939">
                  <c:v>-0.61000000000020005</c:v>
                </c:pt>
                <c:pt idx="940">
                  <c:v>-0.60000000000020004</c:v>
                </c:pt>
                <c:pt idx="941">
                  <c:v>-0.59000000000020103</c:v>
                </c:pt>
                <c:pt idx="942">
                  <c:v>-0.58000000000020102</c:v>
                </c:pt>
                <c:pt idx="943">
                  <c:v>-0.57000000000019901</c:v>
                </c:pt>
                <c:pt idx="944">
                  <c:v>-0.56000000000019901</c:v>
                </c:pt>
                <c:pt idx="945">
                  <c:v>-0.5500000000002</c:v>
                </c:pt>
                <c:pt idx="946">
                  <c:v>-0.54000000000019999</c:v>
                </c:pt>
                <c:pt idx="947">
                  <c:v>-0.53000000000019998</c:v>
                </c:pt>
                <c:pt idx="948">
                  <c:v>-0.52000000000019997</c:v>
                </c:pt>
                <c:pt idx="949">
                  <c:v>-0.51000000000020096</c:v>
                </c:pt>
                <c:pt idx="950">
                  <c:v>-0.50000000000020095</c:v>
                </c:pt>
                <c:pt idx="951">
                  <c:v>-0.490000000000199</c:v>
                </c:pt>
                <c:pt idx="952">
                  <c:v>-0.48000000000019899</c:v>
                </c:pt>
                <c:pt idx="953">
                  <c:v>-0.47000000000019998</c:v>
                </c:pt>
                <c:pt idx="954">
                  <c:v>-0.46000000000020003</c:v>
                </c:pt>
                <c:pt idx="955">
                  <c:v>-0.45000000000020002</c:v>
                </c:pt>
                <c:pt idx="956">
                  <c:v>-0.44000000000020001</c:v>
                </c:pt>
                <c:pt idx="957">
                  <c:v>-0.4300000000002</c:v>
                </c:pt>
                <c:pt idx="958">
                  <c:v>-0.42000000000020099</c:v>
                </c:pt>
                <c:pt idx="959">
                  <c:v>-0.41000000000020098</c:v>
                </c:pt>
                <c:pt idx="960">
                  <c:v>-0.40000000000019897</c:v>
                </c:pt>
                <c:pt idx="961">
                  <c:v>-0.39000000000020002</c:v>
                </c:pt>
                <c:pt idx="962">
                  <c:v>-0.38000000000021</c:v>
                </c:pt>
                <c:pt idx="963">
                  <c:v>-0.37000000000021099</c:v>
                </c:pt>
                <c:pt idx="964">
                  <c:v>-0.36000000000021098</c:v>
                </c:pt>
                <c:pt idx="965">
                  <c:v>-0.35000000000020898</c:v>
                </c:pt>
                <c:pt idx="966">
                  <c:v>-0.34000000000020902</c:v>
                </c:pt>
                <c:pt idx="967">
                  <c:v>-0.33000000000021001</c:v>
                </c:pt>
                <c:pt idx="968">
                  <c:v>-0.32000000000021001</c:v>
                </c:pt>
                <c:pt idx="969">
                  <c:v>-0.31000000000021</c:v>
                </c:pt>
                <c:pt idx="970">
                  <c:v>-0.30000000000020999</c:v>
                </c:pt>
                <c:pt idx="971">
                  <c:v>-0.29000000000021098</c:v>
                </c:pt>
                <c:pt idx="972">
                  <c:v>-0.28000000000021102</c:v>
                </c:pt>
                <c:pt idx="973">
                  <c:v>-0.27000000000020902</c:v>
                </c:pt>
                <c:pt idx="974">
                  <c:v>-0.26000000000020901</c:v>
                </c:pt>
                <c:pt idx="975">
                  <c:v>-0.25000000000021</c:v>
                </c:pt>
                <c:pt idx="976">
                  <c:v>-0.24000000000020999</c:v>
                </c:pt>
                <c:pt idx="977">
                  <c:v>-0.23000000000021001</c:v>
                </c:pt>
                <c:pt idx="978">
                  <c:v>-0.22000000000021</c:v>
                </c:pt>
                <c:pt idx="979">
                  <c:v>-0.21000000000020999</c:v>
                </c:pt>
                <c:pt idx="980">
                  <c:v>-0.20000000000021101</c:v>
                </c:pt>
                <c:pt idx="981">
                  <c:v>-0.190000000000209</c:v>
                </c:pt>
                <c:pt idx="982">
                  <c:v>-0.18000000000020899</c:v>
                </c:pt>
                <c:pt idx="983">
                  <c:v>-0.17000000000021001</c:v>
                </c:pt>
                <c:pt idx="984">
                  <c:v>-0.16000000000021</c:v>
                </c:pt>
                <c:pt idx="985">
                  <c:v>-0.15000000000020999</c:v>
                </c:pt>
                <c:pt idx="986">
                  <c:v>-0.14000000000021001</c:v>
                </c:pt>
                <c:pt idx="987">
                  <c:v>-0.13000000000021</c:v>
                </c:pt>
                <c:pt idx="988">
                  <c:v>-0.12000000000021099</c:v>
                </c:pt>
                <c:pt idx="989">
                  <c:v>-0.110000000000211</c:v>
                </c:pt>
                <c:pt idx="990">
                  <c:v>-0.10000000000020901</c:v>
                </c:pt>
                <c:pt idx="991">
                  <c:v>-9.0000000000209496E-2</c:v>
                </c:pt>
                <c:pt idx="992">
                  <c:v>-8.0000000000209695E-2</c:v>
                </c:pt>
                <c:pt idx="993">
                  <c:v>-7.0000000000209894E-2</c:v>
                </c:pt>
                <c:pt idx="994">
                  <c:v>-6.0000000000210101E-2</c:v>
                </c:pt>
                <c:pt idx="995">
                  <c:v>-5.00000000002103E-2</c:v>
                </c:pt>
                <c:pt idx="996">
                  <c:v>-4.0000000000210499E-2</c:v>
                </c:pt>
                <c:pt idx="997">
                  <c:v>-3.0000000000210698E-2</c:v>
                </c:pt>
                <c:pt idx="998">
                  <c:v>-2.0000000000209201E-2</c:v>
                </c:pt>
                <c:pt idx="999">
                  <c:v>-1.00000000002094E-2</c:v>
                </c:pt>
                <c:pt idx="1000">
                  <c:v>0</c:v>
                </c:pt>
                <c:pt idx="1001">
                  <c:v>9.9999999998008297E-3</c:v>
                </c:pt>
                <c:pt idx="1002">
                  <c:v>1.9999999999800601E-2</c:v>
                </c:pt>
                <c:pt idx="1003">
                  <c:v>2.9999999999800402E-2</c:v>
                </c:pt>
                <c:pt idx="1004">
                  <c:v>3.9999999999800202E-2</c:v>
                </c:pt>
                <c:pt idx="1005">
                  <c:v>4.9999999999800003E-2</c:v>
                </c:pt>
                <c:pt idx="1006">
                  <c:v>5.9999999999799797E-2</c:v>
                </c:pt>
                <c:pt idx="1007">
                  <c:v>6.9999999999799598E-2</c:v>
                </c:pt>
                <c:pt idx="1008">
                  <c:v>7.9999999999799301E-2</c:v>
                </c:pt>
                <c:pt idx="1009">
                  <c:v>8.9999999999799102E-2</c:v>
                </c:pt>
                <c:pt idx="1010">
                  <c:v>9.9999999999800707E-2</c:v>
                </c:pt>
                <c:pt idx="1011">
                  <c:v>0.10999999999979999</c:v>
                </c:pt>
                <c:pt idx="1012">
                  <c:v>0.1199999999998</c:v>
                </c:pt>
                <c:pt idx="1013">
                  <c:v>0.1299999999998</c:v>
                </c:pt>
                <c:pt idx="1014">
                  <c:v>0.13999999999980001</c:v>
                </c:pt>
                <c:pt idx="1015">
                  <c:v>0.14999999999979999</c:v>
                </c:pt>
                <c:pt idx="1016">
                  <c:v>0.159999999999799</c:v>
                </c:pt>
                <c:pt idx="1017">
                  <c:v>0.16999999999979901</c:v>
                </c:pt>
                <c:pt idx="1018">
                  <c:v>0.17999999999980101</c:v>
                </c:pt>
                <c:pt idx="1019">
                  <c:v>0.18999999999980099</c:v>
                </c:pt>
                <c:pt idx="1020">
                  <c:v>0.1999999999998</c:v>
                </c:pt>
                <c:pt idx="1021">
                  <c:v>0.20999999999980001</c:v>
                </c:pt>
                <c:pt idx="1022">
                  <c:v>0.21999999999979999</c:v>
                </c:pt>
                <c:pt idx="1023">
                  <c:v>0.2299999999998</c:v>
                </c:pt>
                <c:pt idx="1024">
                  <c:v>0.23999999999979901</c:v>
                </c:pt>
                <c:pt idx="1025">
                  <c:v>0.24999999999979899</c:v>
                </c:pt>
                <c:pt idx="1026">
                  <c:v>0.259999999999801</c:v>
                </c:pt>
                <c:pt idx="1027">
                  <c:v>0.26999999999980101</c:v>
                </c:pt>
                <c:pt idx="1028">
                  <c:v>0.27999999999980002</c:v>
                </c:pt>
                <c:pt idx="1029">
                  <c:v>0.28999999999979997</c:v>
                </c:pt>
                <c:pt idx="1030">
                  <c:v>0.29999999999979998</c:v>
                </c:pt>
                <c:pt idx="1031">
                  <c:v>0.30999999999979999</c:v>
                </c:pt>
                <c:pt idx="1032">
                  <c:v>0.3199999999998</c:v>
                </c:pt>
                <c:pt idx="1033">
                  <c:v>0.32999999999979901</c:v>
                </c:pt>
                <c:pt idx="1034">
                  <c:v>0.33999999999979902</c:v>
                </c:pt>
                <c:pt idx="1035">
                  <c:v>0.34999999999980103</c:v>
                </c:pt>
                <c:pt idx="1036">
                  <c:v>0.35999999999979998</c:v>
                </c:pt>
                <c:pt idx="1037">
                  <c:v>0.36999999999979999</c:v>
                </c:pt>
                <c:pt idx="1038">
                  <c:v>0.3799999999998</c:v>
                </c:pt>
                <c:pt idx="1039">
                  <c:v>0.38999999999980001</c:v>
                </c:pt>
                <c:pt idx="1040">
                  <c:v>0.39999999999980002</c:v>
                </c:pt>
                <c:pt idx="1041">
                  <c:v>0.40999999999979903</c:v>
                </c:pt>
                <c:pt idx="1042">
                  <c:v>0.41999999999979898</c:v>
                </c:pt>
                <c:pt idx="1043">
                  <c:v>0.42999999999980099</c:v>
                </c:pt>
                <c:pt idx="1044">
                  <c:v>0.43999999999980099</c:v>
                </c:pt>
                <c:pt idx="1045">
                  <c:v>0.4499999999998</c:v>
                </c:pt>
                <c:pt idx="1046">
                  <c:v>0.45999999999980001</c:v>
                </c:pt>
                <c:pt idx="1047">
                  <c:v>0.46999999999980002</c:v>
                </c:pt>
                <c:pt idx="1048">
                  <c:v>0.47999999999979998</c:v>
                </c:pt>
                <c:pt idx="1049">
                  <c:v>0.48999999999979899</c:v>
                </c:pt>
                <c:pt idx="1050">
                  <c:v>0.49999999999979899</c:v>
                </c:pt>
                <c:pt idx="1051">
                  <c:v>0.50999999999980095</c:v>
                </c:pt>
                <c:pt idx="1052">
                  <c:v>0.51999999999980095</c:v>
                </c:pt>
                <c:pt idx="1053">
                  <c:v>0.52999999999979996</c:v>
                </c:pt>
                <c:pt idx="1054">
                  <c:v>0.53999999999979997</c:v>
                </c:pt>
                <c:pt idx="1055">
                  <c:v>0.54999999999979998</c:v>
                </c:pt>
                <c:pt idx="1056">
                  <c:v>0.55999999999979999</c:v>
                </c:pt>
                <c:pt idx="1057">
                  <c:v>0.5699999999998</c:v>
                </c:pt>
                <c:pt idx="1058">
                  <c:v>0.57999999999979901</c:v>
                </c:pt>
                <c:pt idx="1059">
                  <c:v>0.58999999999979902</c:v>
                </c:pt>
                <c:pt idx="1060">
                  <c:v>0.59999999999980103</c:v>
                </c:pt>
                <c:pt idx="1061">
                  <c:v>0.60999999999980004</c:v>
                </c:pt>
                <c:pt idx="1062">
                  <c:v>0.61999999999980004</c:v>
                </c:pt>
                <c:pt idx="1063">
                  <c:v>0.62999999999980005</c:v>
                </c:pt>
                <c:pt idx="1064">
                  <c:v>0.63999999999979995</c:v>
                </c:pt>
                <c:pt idx="1065">
                  <c:v>0.64999999999979996</c:v>
                </c:pt>
                <c:pt idx="1066">
                  <c:v>0.65999999999979897</c:v>
                </c:pt>
                <c:pt idx="1067">
                  <c:v>0.66999999999979898</c:v>
                </c:pt>
                <c:pt idx="1068">
                  <c:v>0.67999999999980099</c:v>
                </c:pt>
                <c:pt idx="1069">
                  <c:v>0.68999999999980099</c:v>
                </c:pt>
                <c:pt idx="1070">
                  <c:v>0.6999999999998</c:v>
                </c:pt>
                <c:pt idx="1071">
                  <c:v>0.70999999999980001</c:v>
                </c:pt>
                <c:pt idx="1072">
                  <c:v>0.71999999999980002</c:v>
                </c:pt>
                <c:pt idx="1073">
                  <c:v>0.72999999999980003</c:v>
                </c:pt>
                <c:pt idx="1074">
                  <c:v>0.73999999999979904</c:v>
                </c:pt>
                <c:pt idx="1075">
                  <c:v>0.74999999999979905</c:v>
                </c:pt>
                <c:pt idx="1076">
                  <c:v>0.75999999999980095</c:v>
                </c:pt>
                <c:pt idx="1077">
                  <c:v>0.76999999999980095</c:v>
                </c:pt>
                <c:pt idx="1078">
                  <c:v>0.77999999999979996</c:v>
                </c:pt>
                <c:pt idx="1079">
                  <c:v>0.78999999999979997</c:v>
                </c:pt>
                <c:pt idx="1080">
                  <c:v>0.79999999999979998</c:v>
                </c:pt>
                <c:pt idx="1081">
                  <c:v>0.80999999999979999</c:v>
                </c:pt>
                <c:pt idx="1082">
                  <c:v>0.8199999999998</c:v>
                </c:pt>
                <c:pt idx="1083">
                  <c:v>0.82999999999979901</c:v>
                </c:pt>
                <c:pt idx="1084">
                  <c:v>0.83999999999979902</c:v>
                </c:pt>
                <c:pt idx="1085">
                  <c:v>0.84999999999980103</c:v>
                </c:pt>
                <c:pt idx="1086">
                  <c:v>0.85999999999980004</c:v>
                </c:pt>
                <c:pt idx="1087">
                  <c:v>0.86999999999980004</c:v>
                </c:pt>
                <c:pt idx="1088">
                  <c:v>0.87999999999980005</c:v>
                </c:pt>
                <c:pt idx="1089">
                  <c:v>0.88999999999979995</c:v>
                </c:pt>
                <c:pt idx="1090">
                  <c:v>0.89999999999979996</c:v>
                </c:pt>
                <c:pt idx="1091">
                  <c:v>0.90999999999979897</c:v>
                </c:pt>
                <c:pt idx="1092">
                  <c:v>0.91999999999979898</c:v>
                </c:pt>
                <c:pt idx="1093">
                  <c:v>0.92999999999980099</c:v>
                </c:pt>
                <c:pt idx="1094">
                  <c:v>0.93999999999980099</c:v>
                </c:pt>
                <c:pt idx="1095">
                  <c:v>0.9499999999998</c:v>
                </c:pt>
                <c:pt idx="1096">
                  <c:v>0.95999999999980001</c:v>
                </c:pt>
                <c:pt idx="1097">
                  <c:v>0.96999999999980002</c:v>
                </c:pt>
                <c:pt idx="1098">
                  <c:v>0.97999999999980003</c:v>
                </c:pt>
                <c:pt idx="1099">
                  <c:v>0.98999999999979904</c:v>
                </c:pt>
                <c:pt idx="1100">
                  <c:v>0.99999999999979905</c:v>
                </c:pt>
                <c:pt idx="1101">
                  <c:v>1.0099999999997999</c:v>
                </c:pt>
                <c:pt idx="1102">
                  <c:v>1.0199999999998</c:v>
                </c:pt>
                <c:pt idx="1103">
                  <c:v>1.0299999999998</c:v>
                </c:pt>
                <c:pt idx="1104">
                  <c:v>1.0399999999998</c:v>
                </c:pt>
                <c:pt idx="1105">
                  <c:v>1.0499999999998</c:v>
                </c:pt>
                <c:pt idx="1106">
                  <c:v>1.0599999999998</c:v>
                </c:pt>
                <c:pt idx="1107">
                  <c:v>1.0699999999998</c:v>
                </c:pt>
                <c:pt idx="1108">
                  <c:v>1.0799999999998</c:v>
                </c:pt>
                <c:pt idx="1109">
                  <c:v>1.0899999999998</c:v>
                </c:pt>
                <c:pt idx="1110">
                  <c:v>1.0999999999998</c:v>
                </c:pt>
                <c:pt idx="1111">
                  <c:v>1.1099999999998</c:v>
                </c:pt>
                <c:pt idx="1112">
                  <c:v>1.1199999999998</c:v>
                </c:pt>
                <c:pt idx="1113">
                  <c:v>1.1299999999998001</c:v>
                </c:pt>
                <c:pt idx="1114">
                  <c:v>1.1399999999998001</c:v>
                </c:pt>
                <c:pt idx="1115">
                  <c:v>1.1499999999998001</c:v>
                </c:pt>
                <c:pt idx="1116">
                  <c:v>1.1599999999998001</c:v>
                </c:pt>
                <c:pt idx="1117">
                  <c:v>1.1699999999998001</c:v>
                </c:pt>
                <c:pt idx="1118">
                  <c:v>1.1799999999998001</c:v>
                </c:pt>
                <c:pt idx="1119">
                  <c:v>1.1899999999998001</c:v>
                </c:pt>
                <c:pt idx="1120">
                  <c:v>1.1999999999997999</c:v>
                </c:pt>
                <c:pt idx="1121">
                  <c:v>1.2099999999997999</c:v>
                </c:pt>
                <c:pt idx="1122">
                  <c:v>1.2199999999997999</c:v>
                </c:pt>
                <c:pt idx="1123">
                  <c:v>1.2299999999997999</c:v>
                </c:pt>
                <c:pt idx="1124">
                  <c:v>1.2399999999997999</c:v>
                </c:pt>
                <c:pt idx="1125">
                  <c:v>1.2499999999997999</c:v>
                </c:pt>
                <c:pt idx="1126">
                  <c:v>1.2599999999997999</c:v>
                </c:pt>
                <c:pt idx="1127">
                  <c:v>1.2699999999998</c:v>
                </c:pt>
                <c:pt idx="1128">
                  <c:v>1.2799999999998</c:v>
                </c:pt>
                <c:pt idx="1129">
                  <c:v>1.2899999999998</c:v>
                </c:pt>
                <c:pt idx="1130">
                  <c:v>1.2999999999998</c:v>
                </c:pt>
                <c:pt idx="1131">
                  <c:v>1.3099999999998</c:v>
                </c:pt>
                <c:pt idx="1132">
                  <c:v>1.3199999999998</c:v>
                </c:pt>
                <c:pt idx="1133">
                  <c:v>1.3299999999998</c:v>
                </c:pt>
                <c:pt idx="1134">
                  <c:v>1.3399999999998</c:v>
                </c:pt>
                <c:pt idx="1135">
                  <c:v>1.3499999999998</c:v>
                </c:pt>
                <c:pt idx="1136">
                  <c:v>1.3599999999998</c:v>
                </c:pt>
                <c:pt idx="1137">
                  <c:v>1.3699999999998</c:v>
                </c:pt>
                <c:pt idx="1138">
                  <c:v>1.3799999999998001</c:v>
                </c:pt>
                <c:pt idx="1139">
                  <c:v>1.3899999999998001</c:v>
                </c:pt>
                <c:pt idx="1140">
                  <c:v>1.3999999999998001</c:v>
                </c:pt>
                <c:pt idx="1141">
                  <c:v>1.4099999999998001</c:v>
                </c:pt>
                <c:pt idx="1142">
                  <c:v>1.4199999999998001</c:v>
                </c:pt>
                <c:pt idx="1143">
                  <c:v>1.4299999999998001</c:v>
                </c:pt>
                <c:pt idx="1144">
                  <c:v>1.4399999999998001</c:v>
                </c:pt>
                <c:pt idx="1145">
                  <c:v>1.4499999999997999</c:v>
                </c:pt>
                <c:pt idx="1146">
                  <c:v>1.4599999999997999</c:v>
                </c:pt>
                <c:pt idx="1147">
                  <c:v>1.4699999999997999</c:v>
                </c:pt>
                <c:pt idx="1148">
                  <c:v>1.4799999999997999</c:v>
                </c:pt>
                <c:pt idx="1149">
                  <c:v>1.4899999999997999</c:v>
                </c:pt>
                <c:pt idx="1150">
                  <c:v>1.4999999999997999</c:v>
                </c:pt>
                <c:pt idx="1151">
                  <c:v>1.5099999999997999</c:v>
                </c:pt>
                <c:pt idx="1152">
                  <c:v>1.5199999999998</c:v>
                </c:pt>
                <c:pt idx="1153">
                  <c:v>1.5299999999998</c:v>
                </c:pt>
                <c:pt idx="1154">
                  <c:v>1.5399999999998</c:v>
                </c:pt>
                <c:pt idx="1155">
                  <c:v>1.5499999999998</c:v>
                </c:pt>
                <c:pt idx="1156">
                  <c:v>1.5599999999998</c:v>
                </c:pt>
                <c:pt idx="1157">
                  <c:v>1.5699999999998</c:v>
                </c:pt>
                <c:pt idx="1158">
                  <c:v>1.5799999999998</c:v>
                </c:pt>
                <c:pt idx="1159">
                  <c:v>1.5899999999998</c:v>
                </c:pt>
                <c:pt idx="1160">
                  <c:v>1.5999999999998</c:v>
                </c:pt>
                <c:pt idx="1161">
                  <c:v>1.6099999999998</c:v>
                </c:pt>
                <c:pt idx="1162">
                  <c:v>1.6199999999998</c:v>
                </c:pt>
                <c:pt idx="1163">
                  <c:v>1.6299999999998001</c:v>
                </c:pt>
                <c:pt idx="1164">
                  <c:v>1.6399999999998001</c:v>
                </c:pt>
                <c:pt idx="1165">
                  <c:v>1.6499999999998001</c:v>
                </c:pt>
                <c:pt idx="1166">
                  <c:v>1.6599999999998001</c:v>
                </c:pt>
                <c:pt idx="1167">
                  <c:v>1.6699999999998001</c:v>
                </c:pt>
                <c:pt idx="1168">
                  <c:v>1.6799999999998001</c:v>
                </c:pt>
                <c:pt idx="1169">
                  <c:v>1.6899999999998001</c:v>
                </c:pt>
                <c:pt idx="1170">
                  <c:v>1.6999999999997999</c:v>
                </c:pt>
                <c:pt idx="1171">
                  <c:v>1.7099999999997999</c:v>
                </c:pt>
                <c:pt idx="1172">
                  <c:v>1.7199999999997999</c:v>
                </c:pt>
                <c:pt idx="1173">
                  <c:v>1.7299999999997</c:v>
                </c:pt>
                <c:pt idx="1174">
                  <c:v>1.7399999999997</c:v>
                </c:pt>
                <c:pt idx="1175">
                  <c:v>1.7499999999997</c:v>
                </c:pt>
                <c:pt idx="1176">
                  <c:v>1.7599999999997</c:v>
                </c:pt>
                <c:pt idx="1177">
                  <c:v>1.7699999999997</c:v>
                </c:pt>
                <c:pt idx="1178">
                  <c:v>1.7799999999997</c:v>
                </c:pt>
                <c:pt idx="1179">
                  <c:v>1.7899999999997001</c:v>
                </c:pt>
                <c:pt idx="1180">
                  <c:v>1.7999999999997001</c:v>
                </c:pt>
                <c:pt idx="1181">
                  <c:v>1.8099999999997001</c:v>
                </c:pt>
                <c:pt idx="1182">
                  <c:v>1.8199999999997001</c:v>
                </c:pt>
                <c:pt idx="1183">
                  <c:v>1.8299999999997001</c:v>
                </c:pt>
                <c:pt idx="1184">
                  <c:v>1.8399999999997001</c:v>
                </c:pt>
                <c:pt idx="1185">
                  <c:v>1.8499999999997001</c:v>
                </c:pt>
                <c:pt idx="1186">
                  <c:v>1.8599999999996999</c:v>
                </c:pt>
                <c:pt idx="1187">
                  <c:v>1.8699999999996999</c:v>
                </c:pt>
                <c:pt idx="1188">
                  <c:v>1.8799999999996999</c:v>
                </c:pt>
                <c:pt idx="1189">
                  <c:v>1.8899999999996999</c:v>
                </c:pt>
                <c:pt idx="1190">
                  <c:v>1.8999999999996999</c:v>
                </c:pt>
                <c:pt idx="1191">
                  <c:v>1.9099999999996999</c:v>
                </c:pt>
                <c:pt idx="1192">
                  <c:v>1.9199999999996999</c:v>
                </c:pt>
                <c:pt idx="1193">
                  <c:v>1.9299999999997</c:v>
                </c:pt>
                <c:pt idx="1194">
                  <c:v>1.9399999999997</c:v>
                </c:pt>
                <c:pt idx="1195">
                  <c:v>1.9499999999997</c:v>
                </c:pt>
                <c:pt idx="1196">
                  <c:v>1.9599999999997</c:v>
                </c:pt>
                <c:pt idx="1197">
                  <c:v>1.9699999999997</c:v>
                </c:pt>
                <c:pt idx="1198">
                  <c:v>1.9799999999997</c:v>
                </c:pt>
                <c:pt idx="1199">
                  <c:v>1.9899999999997</c:v>
                </c:pt>
                <c:pt idx="1200">
                  <c:v>1.9999999999997</c:v>
                </c:pt>
                <c:pt idx="1201">
                  <c:v>2.0099999999997</c:v>
                </c:pt>
                <c:pt idx="1202">
                  <c:v>2.0199999999996998</c:v>
                </c:pt>
                <c:pt idx="1203">
                  <c:v>2.0299999999997</c:v>
                </c:pt>
                <c:pt idx="1204">
                  <c:v>2.0399999999996998</c:v>
                </c:pt>
                <c:pt idx="1205">
                  <c:v>2.0499999999997001</c:v>
                </c:pt>
                <c:pt idx="1206">
                  <c:v>2.0599999999996998</c:v>
                </c:pt>
                <c:pt idx="1207">
                  <c:v>2.0699999999997001</c:v>
                </c:pt>
                <c:pt idx="1208">
                  <c:v>2.0799999999996999</c:v>
                </c:pt>
                <c:pt idx="1209">
                  <c:v>2.0899999999997001</c:v>
                </c:pt>
                <c:pt idx="1210">
                  <c:v>2.0999999999996999</c:v>
                </c:pt>
                <c:pt idx="1211">
                  <c:v>2.1099999999997001</c:v>
                </c:pt>
                <c:pt idx="1212">
                  <c:v>2.1199999999996999</c:v>
                </c:pt>
                <c:pt idx="1213">
                  <c:v>2.1299999999997001</c:v>
                </c:pt>
                <c:pt idx="1214">
                  <c:v>2.1399999999996999</c:v>
                </c:pt>
                <c:pt idx="1215">
                  <c:v>2.1499999999997002</c:v>
                </c:pt>
                <c:pt idx="1216">
                  <c:v>2.1599999999996999</c:v>
                </c:pt>
                <c:pt idx="1217">
                  <c:v>2.1699999999997002</c:v>
                </c:pt>
                <c:pt idx="1218">
                  <c:v>2.1799999999997</c:v>
                </c:pt>
                <c:pt idx="1219">
                  <c:v>2.1899999999997002</c:v>
                </c:pt>
                <c:pt idx="1220">
                  <c:v>2.1999999999997</c:v>
                </c:pt>
                <c:pt idx="1221">
                  <c:v>2.2099999999997002</c:v>
                </c:pt>
                <c:pt idx="1222">
                  <c:v>2.2199999999997</c:v>
                </c:pt>
                <c:pt idx="1223">
                  <c:v>2.2299999999997002</c:v>
                </c:pt>
                <c:pt idx="1224">
                  <c:v>2.2399999999997</c:v>
                </c:pt>
                <c:pt idx="1225">
                  <c:v>2.2499999999996998</c:v>
                </c:pt>
                <c:pt idx="1226">
                  <c:v>2.2599999999997</c:v>
                </c:pt>
                <c:pt idx="1227">
                  <c:v>2.2699999999996998</c:v>
                </c:pt>
                <c:pt idx="1228">
                  <c:v>2.2799999999997</c:v>
                </c:pt>
                <c:pt idx="1229">
                  <c:v>2.2899999999996998</c:v>
                </c:pt>
                <c:pt idx="1230">
                  <c:v>2.2999999999997001</c:v>
                </c:pt>
                <c:pt idx="1231">
                  <c:v>2.3099999999996998</c:v>
                </c:pt>
                <c:pt idx="1232">
                  <c:v>2.3199999999997001</c:v>
                </c:pt>
                <c:pt idx="1233">
                  <c:v>2.3299999999996999</c:v>
                </c:pt>
                <c:pt idx="1234">
                  <c:v>2.3399999999997001</c:v>
                </c:pt>
                <c:pt idx="1235">
                  <c:v>2.3499999999996999</c:v>
                </c:pt>
                <c:pt idx="1236">
                  <c:v>2.3599999999997001</c:v>
                </c:pt>
                <c:pt idx="1237">
                  <c:v>2.3699999999996999</c:v>
                </c:pt>
                <c:pt idx="1238">
                  <c:v>2.3799999999997001</c:v>
                </c:pt>
                <c:pt idx="1239">
                  <c:v>2.3899999999996999</c:v>
                </c:pt>
                <c:pt idx="1240">
                  <c:v>2.3999999999997002</c:v>
                </c:pt>
                <c:pt idx="1241">
                  <c:v>2.4099999999996999</c:v>
                </c:pt>
                <c:pt idx="1242">
                  <c:v>2.4199999999997002</c:v>
                </c:pt>
                <c:pt idx="1243">
                  <c:v>2.4299999999997</c:v>
                </c:pt>
                <c:pt idx="1244">
                  <c:v>2.4399999999997002</c:v>
                </c:pt>
                <c:pt idx="1245">
                  <c:v>2.4499999999997</c:v>
                </c:pt>
                <c:pt idx="1246">
                  <c:v>2.4599999999997002</c:v>
                </c:pt>
                <c:pt idx="1247">
                  <c:v>2.4699999999997</c:v>
                </c:pt>
                <c:pt idx="1248">
                  <c:v>2.4799999999997002</c:v>
                </c:pt>
                <c:pt idx="1249">
                  <c:v>2.4899999999997</c:v>
                </c:pt>
                <c:pt idx="1250">
                  <c:v>2.4999999999996998</c:v>
                </c:pt>
                <c:pt idx="1251">
                  <c:v>2.5099999999997</c:v>
                </c:pt>
                <c:pt idx="1252">
                  <c:v>2.5199999999996998</c:v>
                </c:pt>
                <c:pt idx="1253">
                  <c:v>2.5299999999997</c:v>
                </c:pt>
                <c:pt idx="1254">
                  <c:v>2.5399999999996998</c:v>
                </c:pt>
                <c:pt idx="1255">
                  <c:v>2.5499999999997001</c:v>
                </c:pt>
                <c:pt idx="1256">
                  <c:v>2.5599999999996998</c:v>
                </c:pt>
                <c:pt idx="1257">
                  <c:v>2.5699999999997001</c:v>
                </c:pt>
                <c:pt idx="1258">
                  <c:v>2.5799999999996999</c:v>
                </c:pt>
                <c:pt idx="1259">
                  <c:v>2.5899999999997001</c:v>
                </c:pt>
                <c:pt idx="1260">
                  <c:v>2.5999999999996999</c:v>
                </c:pt>
                <c:pt idx="1261">
                  <c:v>2.6099999999997001</c:v>
                </c:pt>
                <c:pt idx="1262">
                  <c:v>2.6199999999996999</c:v>
                </c:pt>
                <c:pt idx="1263">
                  <c:v>2.6299999999997001</c:v>
                </c:pt>
                <c:pt idx="1264">
                  <c:v>2.6399999999996999</c:v>
                </c:pt>
                <c:pt idx="1265">
                  <c:v>2.6499999999997002</c:v>
                </c:pt>
                <c:pt idx="1266">
                  <c:v>2.6599999999996999</c:v>
                </c:pt>
                <c:pt idx="1267">
                  <c:v>2.6699999999997002</c:v>
                </c:pt>
                <c:pt idx="1268">
                  <c:v>2.6799999999997</c:v>
                </c:pt>
                <c:pt idx="1269">
                  <c:v>2.6899999999997002</c:v>
                </c:pt>
                <c:pt idx="1270">
                  <c:v>2.6999999999997</c:v>
                </c:pt>
                <c:pt idx="1271">
                  <c:v>2.7099999999997002</c:v>
                </c:pt>
                <c:pt idx="1272">
                  <c:v>2.7199999999997</c:v>
                </c:pt>
                <c:pt idx="1273">
                  <c:v>2.7299999999997002</c:v>
                </c:pt>
                <c:pt idx="1274">
                  <c:v>2.7399999999997</c:v>
                </c:pt>
                <c:pt idx="1275">
                  <c:v>2.7499999999996998</c:v>
                </c:pt>
                <c:pt idx="1276">
                  <c:v>2.7599999999997</c:v>
                </c:pt>
                <c:pt idx="1277">
                  <c:v>2.7699999999996998</c:v>
                </c:pt>
                <c:pt idx="1278">
                  <c:v>2.7799999999997</c:v>
                </c:pt>
                <c:pt idx="1279">
                  <c:v>2.7899999999996998</c:v>
                </c:pt>
                <c:pt idx="1280">
                  <c:v>2.7999999999997001</c:v>
                </c:pt>
                <c:pt idx="1281">
                  <c:v>2.8099999999996998</c:v>
                </c:pt>
                <c:pt idx="1282">
                  <c:v>2.8199999999997001</c:v>
                </c:pt>
                <c:pt idx="1283">
                  <c:v>2.8299999999996999</c:v>
                </c:pt>
                <c:pt idx="1284">
                  <c:v>2.8399999999997001</c:v>
                </c:pt>
                <c:pt idx="1285">
                  <c:v>2.8499999999996999</c:v>
                </c:pt>
                <c:pt idx="1286">
                  <c:v>2.8599999999997001</c:v>
                </c:pt>
                <c:pt idx="1287">
                  <c:v>2.8699999999996999</c:v>
                </c:pt>
                <c:pt idx="1288">
                  <c:v>2.8799999999997001</c:v>
                </c:pt>
                <c:pt idx="1289">
                  <c:v>2.8899999999996999</c:v>
                </c:pt>
                <c:pt idx="1290">
                  <c:v>2.8999999999997002</c:v>
                </c:pt>
                <c:pt idx="1291">
                  <c:v>2.9099999999996999</c:v>
                </c:pt>
                <c:pt idx="1292">
                  <c:v>2.9199999999997002</c:v>
                </c:pt>
                <c:pt idx="1293">
                  <c:v>2.9299999999997</c:v>
                </c:pt>
                <c:pt idx="1294">
                  <c:v>2.9399999999997002</c:v>
                </c:pt>
                <c:pt idx="1295">
                  <c:v>2.9499999999997</c:v>
                </c:pt>
                <c:pt idx="1296">
                  <c:v>2.9599999999997002</c:v>
                </c:pt>
                <c:pt idx="1297">
                  <c:v>2.9699999999997</c:v>
                </c:pt>
                <c:pt idx="1298">
                  <c:v>2.9799999999997002</c:v>
                </c:pt>
                <c:pt idx="1299">
                  <c:v>2.9899999999997</c:v>
                </c:pt>
                <c:pt idx="1300">
                  <c:v>2.9999999999996998</c:v>
                </c:pt>
                <c:pt idx="1301">
                  <c:v>3.0099999999997</c:v>
                </c:pt>
                <c:pt idx="1302">
                  <c:v>3.0199999999996998</c:v>
                </c:pt>
                <c:pt idx="1303">
                  <c:v>3.0299999999997</c:v>
                </c:pt>
                <c:pt idx="1304">
                  <c:v>3.0399999999996998</c:v>
                </c:pt>
                <c:pt idx="1305">
                  <c:v>3.0499999999997001</c:v>
                </c:pt>
                <c:pt idx="1306">
                  <c:v>3.0599999999996998</c:v>
                </c:pt>
                <c:pt idx="1307">
                  <c:v>3.0699999999997001</c:v>
                </c:pt>
                <c:pt idx="1308">
                  <c:v>3.0799999999996999</c:v>
                </c:pt>
                <c:pt idx="1309">
                  <c:v>3.0899999999997001</c:v>
                </c:pt>
                <c:pt idx="1310">
                  <c:v>3.0999999999996999</c:v>
                </c:pt>
                <c:pt idx="1311">
                  <c:v>3.1099999999997001</c:v>
                </c:pt>
                <c:pt idx="1312">
                  <c:v>3.1199999999996999</c:v>
                </c:pt>
                <c:pt idx="1313">
                  <c:v>3.1299999999997001</c:v>
                </c:pt>
                <c:pt idx="1314">
                  <c:v>3.1399999999996999</c:v>
                </c:pt>
                <c:pt idx="1315">
                  <c:v>3.1499999999997002</c:v>
                </c:pt>
                <c:pt idx="1316">
                  <c:v>3.1599999999996999</c:v>
                </c:pt>
                <c:pt idx="1317">
                  <c:v>3.1699999999997002</c:v>
                </c:pt>
                <c:pt idx="1318">
                  <c:v>3.1799999999997</c:v>
                </c:pt>
                <c:pt idx="1319">
                  <c:v>3.1899999999997002</c:v>
                </c:pt>
                <c:pt idx="1320">
                  <c:v>3.1999999999997</c:v>
                </c:pt>
                <c:pt idx="1321">
                  <c:v>3.2099999999997002</c:v>
                </c:pt>
                <c:pt idx="1322">
                  <c:v>3.2199999999997</c:v>
                </c:pt>
                <c:pt idx="1323">
                  <c:v>3.2299999999997002</c:v>
                </c:pt>
                <c:pt idx="1324">
                  <c:v>3.2399999999997</c:v>
                </c:pt>
                <c:pt idx="1325">
                  <c:v>3.2499999999996998</c:v>
                </c:pt>
                <c:pt idx="1326">
                  <c:v>3.2599999999997</c:v>
                </c:pt>
                <c:pt idx="1327">
                  <c:v>3.2699999999996998</c:v>
                </c:pt>
                <c:pt idx="1328">
                  <c:v>3.2799999999997</c:v>
                </c:pt>
                <c:pt idx="1329">
                  <c:v>3.2899999999996998</c:v>
                </c:pt>
                <c:pt idx="1330">
                  <c:v>3.2999999999997001</c:v>
                </c:pt>
                <c:pt idx="1331">
                  <c:v>3.3099999999996998</c:v>
                </c:pt>
                <c:pt idx="1332">
                  <c:v>3.3199999999997001</c:v>
                </c:pt>
                <c:pt idx="1333">
                  <c:v>3.3299999999996999</c:v>
                </c:pt>
                <c:pt idx="1334">
                  <c:v>3.3399999999997001</c:v>
                </c:pt>
                <c:pt idx="1335">
                  <c:v>3.3499999999996999</c:v>
                </c:pt>
                <c:pt idx="1336">
                  <c:v>3.3599999999997001</c:v>
                </c:pt>
                <c:pt idx="1337">
                  <c:v>3.3699999999996999</c:v>
                </c:pt>
                <c:pt idx="1338">
                  <c:v>3.3799999999997001</c:v>
                </c:pt>
                <c:pt idx="1339">
                  <c:v>3.3899999999996999</c:v>
                </c:pt>
                <c:pt idx="1340">
                  <c:v>3.3999999999997002</c:v>
                </c:pt>
                <c:pt idx="1341">
                  <c:v>3.4099999999996999</c:v>
                </c:pt>
                <c:pt idx="1342">
                  <c:v>3.4199999999997002</c:v>
                </c:pt>
                <c:pt idx="1343">
                  <c:v>3.4299999999997</c:v>
                </c:pt>
                <c:pt idx="1344">
                  <c:v>3.4399999999997002</c:v>
                </c:pt>
                <c:pt idx="1345">
                  <c:v>3.4499999999997</c:v>
                </c:pt>
                <c:pt idx="1346">
                  <c:v>3.4599999999997002</c:v>
                </c:pt>
                <c:pt idx="1347">
                  <c:v>3.4699999999997</c:v>
                </c:pt>
                <c:pt idx="1348">
                  <c:v>3.4799999999997002</c:v>
                </c:pt>
                <c:pt idx="1349">
                  <c:v>3.4899999999997</c:v>
                </c:pt>
                <c:pt idx="1350">
                  <c:v>3.4999999999996998</c:v>
                </c:pt>
                <c:pt idx="1351">
                  <c:v>3.5099999999997</c:v>
                </c:pt>
                <c:pt idx="1352">
                  <c:v>3.5199999999996998</c:v>
                </c:pt>
                <c:pt idx="1353">
                  <c:v>3.5299999999997</c:v>
                </c:pt>
                <c:pt idx="1354">
                  <c:v>3.5399999999996998</c:v>
                </c:pt>
                <c:pt idx="1355">
                  <c:v>3.5499999999997001</c:v>
                </c:pt>
                <c:pt idx="1356">
                  <c:v>3.5599999999996998</c:v>
                </c:pt>
                <c:pt idx="1357">
                  <c:v>3.5699999999997001</c:v>
                </c:pt>
                <c:pt idx="1358">
                  <c:v>3.5799999999996999</c:v>
                </c:pt>
                <c:pt idx="1359">
                  <c:v>3.5899999999997001</c:v>
                </c:pt>
                <c:pt idx="1360">
                  <c:v>3.5999999999996999</c:v>
                </c:pt>
                <c:pt idx="1361">
                  <c:v>3.6099999999997001</c:v>
                </c:pt>
                <c:pt idx="1362">
                  <c:v>3.6199999999996999</c:v>
                </c:pt>
                <c:pt idx="1363">
                  <c:v>3.6299999999997001</c:v>
                </c:pt>
                <c:pt idx="1364">
                  <c:v>3.6399999999996999</c:v>
                </c:pt>
                <c:pt idx="1365">
                  <c:v>3.6499999999997002</c:v>
                </c:pt>
                <c:pt idx="1366">
                  <c:v>3.6599999999996999</c:v>
                </c:pt>
                <c:pt idx="1367">
                  <c:v>3.6699999999997002</c:v>
                </c:pt>
                <c:pt idx="1368">
                  <c:v>3.6799999999997</c:v>
                </c:pt>
                <c:pt idx="1369">
                  <c:v>3.6899999999997002</c:v>
                </c:pt>
                <c:pt idx="1370">
                  <c:v>3.6999999999997</c:v>
                </c:pt>
                <c:pt idx="1371">
                  <c:v>3.7099999999997002</c:v>
                </c:pt>
                <c:pt idx="1372">
                  <c:v>3.7199999999997</c:v>
                </c:pt>
                <c:pt idx="1373">
                  <c:v>3.7299999999997002</c:v>
                </c:pt>
                <c:pt idx="1374">
                  <c:v>3.7399999999997</c:v>
                </c:pt>
                <c:pt idx="1375">
                  <c:v>3.7499999999996998</c:v>
                </c:pt>
                <c:pt idx="1376">
                  <c:v>3.7599999999997</c:v>
                </c:pt>
                <c:pt idx="1377">
                  <c:v>3.7699999999996998</c:v>
                </c:pt>
                <c:pt idx="1378">
                  <c:v>3.7799999999997</c:v>
                </c:pt>
                <c:pt idx="1379">
                  <c:v>3.7899999999996998</c:v>
                </c:pt>
                <c:pt idx="1380">
                  <c:v>3.7999999999997001</c:v>
                </c:pt>
                <c:pt idx="1381">
                  <c:v>3.8099999999996998</c:v>
                </c:pt>
                <c:pt idx="1382">
                  <c:v>3.8199999999997001</c:v>
                </c:pt>
                <c:pt idx="1383">
                  <c:v>3.8299999999996999</c:v>
                </c:pt>
                <c:pt idx="1384">
                  <c:v>3.8399999999997001</c:v>
                </c:pt>
                <c:pt idx="1385">
                  <c:v>3.8499999999996999</c:v>
                </c:pt>
                <c:pt idx="1386">
                  <c:v>3.8599999999997001</c:v>
                </c:pt>
                <c:pt idx="1387">
                  <c:v>3.8699999999996999</c:v>
                </c:pt>
                <c:pt idx="1388">
                  <c:v>3.8799999999997001</c:v>
                </c:pt>
                <c:pt idx="1389">
                  <c:v>3.8899999999996999</c:v>
                </c:pt>
                <c:pt idx="1390">
                  <c:v>3.8999999999997002</c:v>
                </c:pt>
                <c:pt idx="1391">
                  <c:v>3.9099999999996999</c:v>
                </c:pt>
                <c:pt idx="1392">
                  <c:v>3.9199999999997002</c:v>
                </c:pt>
                <c:pt idx="1393">
                  <c:v>3.9299999999997</c:v>
                </c:pt>
                <c:pt idx="1394">
                  <c:v>3.9399999999997002</c:v>
                </c:pt>
                <c:pt idx="1395">
                  <c:v>3.9499999999997</c:v>
                </c:pt>
                <c:pt idx="1396">
                  <c:v>3.9599999999997002</c:v>
                </c:pt>
                <c:pt idx="1397">
                  <c:v>3.9699999999997</c:v>
                </c:pt>
                <c:pt idx="1398">
                  <c:v>3.9799999999997002</c:v>
                </c:pt>
                <c:pt idx="1399">
                  <c:v>3.9899999999997</c:v>
                </c:pt>
                <c:pt idx="1400">
                  <c:v>3.9999999999996998</c:v>
                </c:pt>
                <c:pt idx="1401">
                  <c:v>4.0099999999996996</c:v>
                </c:pt>
                <c:pt idx="1402">
                  <c:v>4.0199999999997003</c:v>
                </c:pt>
                <c:pt idx="1403">
                  <c:v>4.0299999999997</c:v>
                </c:pt>
                <c:pt idx="1404">
                  <c:v>4.0399999999996998</c:v>
                </c:pt>
                <c:pt idx="1405">
                  <c:v>4.0499999999996996</c:v>
                </c:pt>
                <c:pt idx="1406">
                  <c:v>4.0599999999997003</c:v>
                </c:pt>
                <c:pt idx="1407">
                  <c:v>4.0699999999997001</c:v>
                </c:pt>
                <c:pt idx="1408">
                  <c:v>4.0799999999996999</c:v>
                </c:pt>
                <c:pt idx="1409">
                  <c:v>4.0899999999996997</c:v>
                </c:pt>
                <c:pt idx="1410">
                  <c:v>4.0999999999997003</c:v>
                </c:pt>
                <c:pt idx="1411">
                  <c:v>4.1099999999997001</c:v>
                </c:pt>
                <c:pt idx="1412">
                  <c:v>4.1199999999996999</c:v>
                </c:pt>
                <c:pt idx="1413">
                  <c:v>4.1299999999996997</c:v>
                </c:pt>
                <c:pt idx="1414">
                  <c:v>4.1399999999997004</c:v>
                </c:pt>
                <c:pt idx="1415">
                  <c:v>4.1499999999997002</c:v>
                </c:pt>
                <c:pt idx="1416">
                  <c:v>4.1599999999996999</c:v>
                </c:pt>
                <c:pt idx="1417">
                  <c:v>4.1699999999996997</c:v>
                </c:pt>
                <c:pt idx="1418">
                  <c:v>4.1799999999997004</c:v>
                </c:pt>
                <c:pt idx="1419">
                  <c:v>4.1899999999997002</c:v>
                </c:pt>
                <c:pt idx="1420">
                  <c:v>4.1999999999997</c:v>
                </c:pt>
                <c:pt idx="1421">
                  <c:v>4.2099999999996998</c:v>
                </c:pt>
                <c:pt idx="1422">
                  <c:v>4.2199999999997004</c:v>
                </c:pt>
                <c:pt idx="1423">
                  <c:v>4.2299999999997002</c:v>
                </c:pt>
                <c:pt idx="1424">
                  <c:v>4.2399999999997</c:v>
                </c:pt>
                <c:pt idx="1425">
                  <c:v>4.2499999999996998</c:v>
                </c:pt>
                <c:pt idx="1426">
                  <c:v>4.2599999999996996</c:v>
                </c:pt>
                <c:pt idx="1427">
                  <c:v>4.2699999999997003</c:v>
                </c:pt>
                <c:pt idx="1428">
                  <c:v>4.2799999999997</c:v>
                </c:pt>
                <c:pt idx="1429">
                  <c:v>4.2899999999996998</c:v>
                </c:pt>
                <c:pt idx="1430">
                  <c:v>4.2999999999996996</c:v>
                </c:pt>
                <c:pt idx="1431">
                  <c:v>4.3099999999997003</c:v>
                </c:pt>
                <c:pt idx="1432">
                  <c:v>4.3199999999997001</c:v>
                </c:pt>
                <c:pt idx="1433">
                  <c:v>4.3299999999996999</c:v>
                </c:pt>
                <c:pt idx="1434">
                  <c:v>4.3399999999996997</c:v>
                </c:pt>
                <c:pt idx="1435">
                  <c:v>4.3499999999997003</c:v>
                </c:pt>
                <c:pt idx="1436">
                  <c:v>4.3599999999997001</c:v>
                </c:pt>
                <c:pt idx="1437">
                  <c:v>4.3699999999996999</c:v>
                </c:pt>
                <c:pt idx="1438">
                  <c:v>4.3799999999996997</c:v>
                </c:pt>
                <c:pt idx="1439">
                  <c:v>4.3899999999997004</c:v>
                </c:pt>
                <c:pt idx="1440">
                  <c:v>4.3999999999997002</c:v>
                </c:pt>
                <c:pt idx="1441">
                  <c:v>4.4099999999996999</c:v>
                </c:pt>
                <c:pt idx="1442">
                  <c:v>4.4199999999996997</c:v>
                </c:pt>
                <c:pt idx="1443">
                  <c:v>4.4299999999997004</c:v>
                </c:pt>
                <c:pt idx="1444">
                  <c:v>4.4399999999997002</c:v>
                </c:pt>
                <c:pt idx="1445">
                  <c:v>4.4499999999997</c:v>
                </c:pt>
                <c:pt idx="1446">
                  <c:v>4.4599999999996998</c:v>
                </c:pt>
                <c:pt idx="1447">
                  <c:v>4.4699999999997004</c:v>
                </c:pt>
                <c:pt idx="1448">
                  <c:v>4.4799999999997002</c:v>
                </c:pt>
                <c:pt idx="1449">
                  <c:v>4.4899999999997</c:v>
                </c:pt>
                <c:pt idx="1450">
                  <c:v>4.4999999999996998</c:v>
                </c:pt>
                <c:pt idx="1451">
                  <c:v>4.5099999999996996</c:v>
                </c:pt>
                <c:pt idx="1452">
                  <c:v>4.5199999999997003</c:v>
                </c:pt>
                <c:pt idx="1453">
                  <c:v>4.5299999999997</c:v>
                </c:pt>
                <c:pt idx="1454">
                  <c:v>4.5399999999996998</c:v>
                </c:pt>
                <c:pt idx="1455">
                  <c:v>4.5499999999996996</c:v>
                </c:pt>
                <c:pt idx="1456">
                  <c:v>4.5599999999997003</c:v>
                </c:pt>
                <c:pt idx="1457">
                  <c:v>4.5699999999997001</c:v>
                </c:pt>
                <c:pt idx="1458">
                  <c:v>4.5799999999996999</c:v>
                </c:pt>
                <c:pt idx="1459">
                  <c:v>4.5899999999996997</c:v>
                </c:pt>
                <c:pt idx="1460">
                  <c:v>4.5999999999997003</c:v>
                </c:pt>
                <c:pt idx="1461">
                  <c:v>4.6099999999997001</c:v>
                </c:pt>
                <c:pt idx="1462">
                  <c:v>4.6199999999996999</c:v>
                </c:pt>
                <c:pt idx="1463">
                  <c:v>4.6299999999996997</c:v>
                </c:pt>
                <c:pt idx="1464">
                  <c:v>4.6399999999997004</c:v>
                </c:pt>
                <c:pt idx="1465">
                  <c:v>4.6499999999997002</c:v>
                </c:pt>
                <c:pt idx="1466">
                  <c:v>4.6599999999996999</c:v>
                </c:pt>
                <c:pt idx="1467">
                  <c:v>4.6699999999996997</c:v>
                </c:pt>
                <c:pt idx="1468">
                  <c:v>4.6799999999997004</c:v>
                </c:pt>
                <c:pt idx="1469">
                  <c:v>4.6899999999997002</c:v>
                </c:pt>
                <c:pt idx="1470">
                  <c:v>4.6999999999997</c:v>
                </c:pt>
                <c:pt idx="1471">
                  <c:v>4.7099999999996998</c:v>
                </c:pt>
                <c:pt idx="1472">
                  <c:v>4.7199999999997004</c:v>
                </c:pt>
                <c:pt idx="1473">
                  <c:v>4.7299999999997002</c:v>
                </c:pt>
                <c:pt idx="1474">
                  <c:v>4.7399999999997</c:v>
                </c:pt>
                <c:pt idx="1475">
                  <c:v>4.7499999999996998</c:v>
                </c:pt>
                <c:pt idx="1476">
                  <c:v>4.7599999999996996</c:v>
                </c:pt>
                <c:pt idx="1477">
                  <c:v>4.7699999999997003</c:v>
                </c:pt>
                <c:pt idx="1478">
                  <c:v>4.7799999999997</c:v>
                </c:pt>
                <c:pt idx="1479">
                  <c:v>4.7899999999996998</c:v>
                </c:pt>
                <c:pt idx="1480">
                  <c:v>4.7999999999996996</c:v>
                </c:pt>
                <c:pt idx="1481">
                  <c:v>4.8099999999997003</c:v>
                </c:pt>
                <c:pt idx="1482">
                  <c:v>4.8199999999997001</c:v>
                </c:pt>
                <c:pt idx="1483">
                  <c:v>4.8299999999996999</c:v>
                </c:pt>
                <c:pt idx="1484">
                  <c:v>4.8399999999996997</c:v>
                </c:pt>
                <c:pt idx="1485">
                  <c:v>4.8499999999997003</c:v>
                </c:pt>
                <c:pt idx="1486">
                  <c:v>4.8599999999997001</c:v>
                </c:pt>
                <c:pt idx="1487">
                  <c:v>4.8699999999996999</c:v>
                </c:pt>
                <c:pt idx="1488">
                  <c:v>4.8799999999996997</c:v>
                </c:pt>
                <c:pt idx="1489">
                  <c:v>4.8899999999997004</c:v>
                </c:pt>
                <c:pt idx="1490">
                  <c:v>4.8999999999997002</c:v>
                </c:pt>
                <c:pt idx="1491">
                  <c:v>4.9099999999996999</c:v>
                </c:pt>
                <c:pt idx="1492">
                  <c:v>4.9199999999996997</c:v>
                </c:pt>
                <c:pt idx="1493">
                  <c:v>4.9299999999997004</c:v>
                </c:pt>
                <c:pt idx="1494">
                  <c:v>4.9399999999997002</c:v>
                </c:pt>
                <c:pt idx="1495">
                  <c:v>4.9499999999997</c:v>
                </c:pt>
                <c:pt idx="1496">
                  <c:v>4.9599999999996998</c:v>
                </c:pt>
                <c:pt idx="1497">
                  <c:v>4.9699999999997004</c:v>
                </c:pt>
                <c:pt idx="1498">
                  <c:v>4.9799999999997002</c:v>
                </c:pt>
                <c:pt idx="1499">
                  <c:v>4.9899999999997</c:v>
                </c:pt>
                <c:pt idx="1500">
                  <c:v>4.9999999999996998</c:v>
                </c:pt>
                <c:pt idx="1501">
                  <c:v>5.0099999999996996</c:v>
                </c:pt>
                <c:pt idx="1502">
                  <c:v>5.0199999999997003</c:v>
                </c:pt>
                <c:pt idx="1503">
                  <c:v>5.0299999999997</c:v>
                </c:pt>
                <c:pt idx="1504">
                  <c:v>5.0399999999996998</c:v>
                </c:pt>
                <c:pt idx="1505">
                  <c:v>5.0499999999996996</c:v>
                </c:pt>
                <c:pt idx="1506">
                  <c:v>5.0599999999997003</c:v>
                </c:pt>
                <c:pt idx="1507">
                  <c:v>5.0699999999997001</c:v>
                </c:pt>
                <c:pt idx="1508">
                  <c:v>5.0799999999996999</c:v>
                </c:pt>
                <c:pt idx="1509">
                  <c:v>5.0899999999996997</c:v>
                </c:pt>
                <c:pt idx="1510">
                  <c:v>5.0999999999997003</c:v>
                </c:pt>
                <c:pt idx="1511">
                  <c:v>5.1099999999997001</c:v>
                </c:pt>
                <c:pt idx="1512">
                  <c:v>5.1199999999996999</c:v>
                </c:pt>
                <c:pt idx="1513">
                  <c:v>5.1299999999996997</c:v>
                </c:pt>
                <c:pt idx="1514">
                  <c:v>5.1399999999997004</c:v>
                </c:pt>
                <c:pt idx="1515">
                  <c:v>5.1499999999997002</c:v>
                </c:pt>
                <c:pt idx="1516">
                  <c:v>5.1599999999996999</c:v>
                </c:pt>
                <c:pt idx="1517">
                  <c:v>5.1699999999996997</c:v>
                </c:pt>
                <c:pt idx="1518">
                  <c:v>5.1799999999997004</c:v>
                </c:pt>
                <c:pt idx="1519">
                  <c:v>5.1899999999997002</c:v>
                </c:pt>
                <c:pt idx="1520">
                  <c:v>5.1999999999997</c:v>
                </c:pt>
                <c:pt idx="1521">
                  <c:v>5.2099999999996998</c:v>
                </c:pt>
                <c:pt idx="1522">
                  <c:v>5.2199999999997004</c:v>
                </c:pt>
                <c:pt idx="1523">
                  <c:v>5.2299999999997002</c:v>
                </c:pt>
                <c:pt idx="1524">
                  <c:v>5.2399999999997</c:v>
                </c:pt>
                <c:pt idx="1525">
                  <c:v>5.2499999999996998</c:v>
                </c:pt>
                <c:pt idx="1526">
                  <c:v>5.2599999999996996</c:v>
                </c:pt>
                <c:pt idx="1527">
                  <c:v>5.2699999999997003</c:v>
                </c:pt>
                <c:pt idx="1528">
                  <c:v>5.2799999999997</c:v>
                </c:pt>
                <c:pt idx="1529">
                  <c:v>5.2899999999996998</c:v>
                </c:pt>
                <c:pt idx="1530">
                  <c:v>5.2999999999996996</c:v>
                </c:pt>
                <c:pt idx="1531">
                  <c:v>5.3099999999997003</c:v>
                </c:pt>
                <c:pt idx="1532">
                  <c:v>5.3199999999997001</c:v>
                </c:pt>
                <c:pt idx="1533">
                  <c:v>5.3299999999996999</c:v>
                </c:pt>
                <c:pt idx="1534">
                  <c:v>5.3399999999996997</c:v>
                </c:pt>
                <c:pt idx="1535">
                  <c:v>5.3499999999997003</c:v>
                </c:pt>
                <c:pt idx="1536">
                  <c:v>5.3599999999997001</c:v>
                </c:pt>
                <c:pt idx="1537">
                  <c:v>5.3699999999996999</c:v>
                </c:pt>
                <c:pt idx="1538">
                  <c:v>5.3799999999996997</c:v>
                </c:pt>
                <c:pt idx="1539">
                  <c:v>5.3899999999997004</c:v>
                </c:pt>
                <c:pt idx="1540">
                  <c:v>5.3999999999997002</c:v>
                </c:pt>
                <c:pt idx="1541">
                  <c:v>5.4099999999996999</c:v>
                </c:pt>
                <c:pt idx="1542">
                  <c:v>5.4199999999996997</c:v>
                </c:pt>
                <c:pt idx="1543">
                  <c:v>5.4299999999997004</c:v>
                </c:pt>
                <c:pt idx="1544">
                  <c:v>5.4399999999997002</c:v>
                </c:pt>
                <c:pt idx="1545">
                  <c:v>5.4499999999997</c:v>
                </c:pt>
                <c:pt idx="1546">
                  <c:v>5.4599999999996998</c:v>
                </c:pt>
                <c:pt idx="1547">
                  <c:v>5.4699999999997004</c:v>
                </c:pt>
                <c:pt idx="1548">
                  <c:v>5.4799999999997002</c:v>
                </c:pt>
                <c:pt idx="1549">
                  <c:v>5.4899999999997</c:v>
                </c:pt>
                <c:pt idx="1550">
                  <c:v>5.4999999999996998</c:v>
                </c:pt>
                <c:pt idx="1551">
                  <c:v>5.5099999999996996</c:v>
                </c:pt>
                <c:pt idx="1552">
                  <c:v>5.5199999999997003</c:v>
                </c:pt>
                <c:pt idx="1553">
                  <c:v>5.5299999999997</c:v>
                </c:pt>
                <c:pt idx="1554">
                  <c:v>5.5399999999996998</c:v>
                </c:pt>
                <c:pt idx="1555">
                  <c:v>5.5499999999996996</c:v>
                </c:pt>
                <c:pt idx="1556">
                  <c:v>5.5599999999997003</c:v>
                </c:pt>
                <c:pt idx="1557">
                  <c:v>5.5699999999997001</c:v>
                </c:pt>
                <c:pt idx="1558">
                  <c:v>5.5799999999996999</c:v>
                </c:pt>
                <c:pt idx="1559">
                  <c:v>5.5899999999996997</c:v>
                </c:pt>
                <c:pt idx="1560">
                  <c:v>5.5999999999997003</c:v>
                </c:pt>
                <c:pt idx="1561">
                  <c:v>5.6099999999997001</c:v>
                </c:pt>
                <c:pt idx="1562">
                  <c:v>5.6199999999996999</c:v>
                </c:pt>
                <c:pt idx="1563">
                  <c:v>5.6299999999996997</c:v>
                </c:pt>
                <c:pt idx="1564">
                  <c:v>5.6399999999997004</c:v>
                </c:pt>
                <c:pt idx="1565">
                  <c:v>5.6499999999997002</c:v>
                </c:pt>
                <c:pt idx="1566">
                  <c:v>5.6599999999996999</c:v>
                </c:pt>
                <c:pt idx="1567">
                  <c:v>5.6699999999996997</c:v>
                </c:pt>
                <c:pt idx="1568">
                  <c:v>5.6799999999997004</c:v>
                </c:pt>
                <c:pt idx="1569">
                  <c:v>5.6899999999997002</c:v>
                </c:pt>
                <c:pt idx="1570">
                  <c:v>5.6999999999997</c:v>
                </c:pt>
                <c:pt idx="1571">
                  <c:v>5.7099999999996998</c:v>
                </c:pt>
                <c:pt idx="1572">
                  <c:v>5.7199999999997004</c:v>
                </c:pt>
                <c:pt idx="1573">
                  <c:v>5.7299999999997002</c:v>
                </c:pt>
                <c:pt idx="1574">
                  <c:v>5.7399999999997</c:v>
                </c:pt>
                <c:pt idx="1575">
                  <c:v>5.7499999999996998</c:v>
                </c:pt>
                <c:pt idx="1576">
                  <c:v>5.7599999999996996</c:v>
                </c:pt>
                <c:pt idx="1577">
                  <c:v>5.7699999999997003</c:v>
                </c:pt>
                <c:pt idx="1578">
                  <c:v>5.7799999999997</c:v>
                </c:pt>
                <c:pt idx="1579">
                  <c:v>5.7899999999996998</c:v>
                </c:pt>
                <c:pt idx="1580">
                  <c:v>5.7999999999996996</c:v>
                </c:pt>
                <c:pt idx="1581">
                  <c:v>5.8099999999997003</c:v>
                </c:pt>
                <c:pt idx="1582">
                  <c:v>5.8199999999997001</c:v>
                </c:pt>
                <c:pt idx="1583">
                  <c:v>5.8299999999996999</c:v>
                </c:pt>
                <c:pt idx="1584">
                  <c:v>5.8399999999996997</c:v>
                </c:pt>
                <c:pt idx="1585">
                  <c:v>5.8499999999997003</c:v>
                </c:pt>
                <c:pt idx="1586">
                  <c:v>5.8599999999997001</c:v>
                </c:pt>
                <c:pt idx="1587">
                  <c:v>5.8699999999996999</c:v>
                </c:pt>
                <c:pt idx="1588">
                  <c:v>5.8799999999996997</c:v>
                </c:pt>
                <c:pt idx="1589">
                  <c:v>5.8899999999997004</c:v>
                </c:pt>
                <c:pt idx="1590">
                  <c:v>5.8999999999997002</c:v>
                </c:pt>
                <c:pt idx="1591">
                  <c:v>5.9099999999996999</c:v>
                </c:pt>
                <c:pt idx="1592">
                  <c:v>5.9199999999996997</c:v>
                </c:pt>
                <c:pt idx="1593">
                  <c:v>5.9299999999997004</c:v>
                </c:pt>
                <c:pt idx="1594">
                  <c:v>5.9399999999997002</c:v>
                </c:pt>
                <c:pt idx="1595">
                  <c:v>5.9499999999997</c:v>
                </c:pt>
                <c:pt idx="1596">
                  <c:v>5.9599999999996998</c:v>
                </c:pt>
                <c:pt idx="1597">
                  <c:v>5.9699999999997004</c:v>
                </c:pt>
                <c:pt idx="1598">
                  <c:v>5.9799999999997002</c:v>
                </c:pt>
                <c:pt idx="1599">
                  <c:v>5.9899999999997</c:v>
                </c:pt>
                <c:pt idx="1600">
                  <c:v>5.9999999999996998</c:v>
                </c:pt>
                <c:pt idx="1601">
                  <c:v>6.0099999999996996</c:v>
                </c:pt>
                <c:pt idx="1602">
                  <c:v>6.0199999999997003</c:v>
                </c:pt>
                <c:pt idx="1603">
                  <c:v>6.0299999999997</c:v>
                </c:pt>
                <c:pt idx="1604">
                  <c:v>6.0399999999996998</c:v>
                </c:pt>
                <c:pt idx="1605">
                  <c:v>6.0499999999996996</c:v>
                </c:pt>
                <c:pt idx="1606">
                  <c:v>6.0599999999997003</c:v>
                </c:pt>
                <c:pt idx="1607">
                  <c:v>6.0699999999997001</c:v>
                </c:pt>
                <c:pt idx="1608">
                  <c:v>6.0799999999996999</c:v>
                </c:pt>
                <c:pt idx="1609">
                  <c:v>6.0899999999996997</c:v>
                </c:pt>
                <c:pt idx="1610">
                  <c:v>6.0999999999997003</c:v>
                </c:pt>
                <c:pt idx="1611">
                  <c:v>6.1099999999997001</c:v>
                </c:pt>
                <c:pt idx="1612">
                  <c:v>6.1199999999996999</c:v>
                </c:pt>
                <c:pt idx="1613">
                  <c:v>6.1299999999996997</c:v>
                </c:pt>
                <c:pt idx="1614">
                  <c:v>6.1399999999997004</c:v>
                </c:pt>
                <c:pt idx="1615">
                  <c:v>6.1499999999997002</c:v>
                </c:pt>
                <c:pt idx="1616">
                  <c:v>6.1599999999996999</c:v>
                </c:pt>
                <c:pt idx="1617">
                  <c:v>6.1699999999996997</c:v>
                </c:pt>
                <c:pt idx="1618">
                  <c:v>6.1799999999997004</c:v>
                </c:pt>
                <c:pt idx="1619">
                  <c:v>6.1899999999997002</c:v>
                </c:pt>
                <c:pt idx="1620">
                  <c:v>6.1999999999997</c:v>
                </c:pt>
                <c:pt idx="1621">
                  <c:v>6.2099999999996998</c:v>
                </c:pt>
                <c:pt idx="1622">
                  <c:v>6.2199999999997004</c:v>
                </c:pt>
                <c:pt idx="1623">
                  <c:v>6.2299999999997002</c:v>
                </c:pt>
                <c:pt idx="1624">
                  <c:v>6.2399999999997</c:v>
                </c:pt>
                <c:pt idx="1625">
                  <c:v>6.2499999999996998</c:v>
                </c:pt>
                <c:pt idx="1626">
                  <c:v>6.2599999999996996</c:v>
                </c:pt>
                <c:pt idx="1627">
                  <c:v>6.2699999999997003</c:v>
                </c:pt>
                <c:pt idx="1628">
                  <c:v>6.2799999999997</c:v>
                </c:pt>
                <c:pt idx="1629">
                  <c:v>6.2899999999996998</c:v>
                </c:pt>
                <c:pt idx="1630">
                  <c:v>6.2999999999996996</c:v>
                </c:pt>
                <c:pt idx="1631">
                  <c:v>6.3099999999997003</c:v>
                </c:pt>
                <c:pt idx="1632">
                  <c:v>6.3199999999997001</c:v>
                </c:pt>
                <c:pt idx="1633">
                  <c:v>6.3299999999996999</c:v>
                </c:pt>
                <c:pt idx="1634">
                  <c:v>6.3399999999996997</c:v>
                </c:pt>
                <c:pt idx="1635">
                  <c:v>6.3499999999997003</c:v>
                </c:pt>
                <c:pt idx="1636">
                  <c:v>6.3599999999997001</c:v>
                </c:pt>
                <c:pt idx="1637">
                  <c:v>6.3699999999996004</c:v>
                </c:pt>
                <c:pt idx="1638">
                  <c:v>6.3799999999996997</c:v>
                </c:pt>
                <c:pt idx="1639">
                  <c:v>6.3899999999997004</c:v>
                </c:pt>
                <c:pt idx="1640">
                  <c:v>6.3999999999997002</c:v>
                </c:pt>
                <c:pt idx="1641">
                  <c:v>6.4099999999995996</c:v>
                </c:pt>
                <c:pt idx="1642">
                  <c:v>6.4199999999996002</c:v>
                </c:pt>
                <c:pt idx="1643">
                  <c:v>6.4299999999997004</c:v>
                </c:pt>
                <c:pt idx="1644">
                  <c:v>6.4399999999995998</c:v>
                </c:pt>
                <c:pt idx="1645">
                  <c:v>6.4499999999995996</c:v>
                </c:pt>
                <c:pt idx="1646">
                  <c:v>6.4599999999996003</c:v>
                </c:pt>
                <c:pt idx="1647">
                  <c:v>6.4699999999997004</c:v>
                </c:pt>
                <c:pt idx="1648">
                  <c:v>6.4799999999995999</c:v>
                </c:pt>
                <c:pt idx="1649">
                  <c:v>6.4899999999995996</c:v>
                </c:pt>
                <c:pt idx="1650">
                  <c:v>6.4999999999996003</c:v>
                </c:pt>
                <c:pt idx="1651">
                  <c:v>6.5099999999996001</c:v>
                </c:pt>
                <c:pt idx="1652">
                  <c:v>6.5199999999995999</c:v>
                </c:pt>
                <c:pt idx="1653">
                  <c:v>6.5299999999995997</c:v>
                </c:pt>
                <c:pt idx="1654">
                  <c:v>6.5399999999996004</c:v>
                </c:pt>
                <c:pt idx="1655">
                  <c:v>6.5499999999996001</c:v>
                </c:pt>
                <c:pt idx="1656">
                  <c:v>6.5599999999995999</c:v>
                </c:pt>
                <c:pt idx="1657">
                  <c:v>6.5699999999995997</c:v>
                </c:pt>
                <c:pt idx="1658">
                  <c:v>6.5799999999996004</c:v>
                </c:pt>
                <c:pt idx="1659">
                  <c:v>6.5899999999996002</c:v>
                </c:pt>
                <c:pt idx="1660">
                  <c:v>6.5999999999996</c:v>
                </c:pt>
                <c:pt idx="1661">
                  <c:v>6.6099999999995998</c:v>
                </c:pt>
                <c:pt idx="1662">
                  <c:v>6.6199999999996004</c:v>
                </c:pt>
                <c:pt idx="1663">
                  <c:v>6.6299999999996002</c:v>
                </c:pt>
                <c:pt idx="1664">
                  <c:v>6.6399999999996</c:v>
                </c:pt>
                <c:pt idx="1665">
                  <c:v>6.6499999999995998</c:v>
                </c:pt>
                <c:pt idx="1666">
                  <c:v>6.6599999999995996</c:v>
                </c:pt>
                <c:pt idx="1667">
                  <c:v>6.6699999999996002</c:v>
                </c:pt>
                <c:pt idx="1668">
                  <c:v>6.6799999999996</c:v>
                </c:pt>
                <c:pt idx="1669">
                  <c:v>6.6899999999995998</c:v>
                </c:pt>
                <c:pt idx="1670">
                  <c:v>6.6999999999995996</c:v>
                </c:pt>
                <c:pt idx="1671">
                  <c:v>6.7099999999996003</c:v>
                </c:pt>
                <c:pt idx="1672">
                  <c:v>6.7199999999996001</c:v>
                </c:pt>
                <c:pt idx="1673">
                  <c:v>6.7299999999995999</c:v>
                </c:pt>
                <c:pt idx="1674">
                  <c:v>6.7399999999995996</c:v>
                </c:pt>
                <c:pt idx="1675">
                  <c:v>6.7499999999996003</c:v>
                </c:pt>
                <c:pt idx="1676">
                  <c:v>6.7599999999996001</c:v>
                </c:pt>
                <c:pt idx="1677">
                  <c:v>6.7699999999995999</c:v>
                </c:pt>
                <c:pt idx="1678">
                  <c:v>6.7799999999995997</c:v>
                </c:pt>
                <c:pt idx="1679">
                  <c:v>6.7899999999996004</c:v>
                </c:pt>
                <c:pt idx="1680">
                  <c:v>6.7999999999996001</c:v>
                </c:pt>
                <c:pt idx="1681">
                  <c:v>6.8099999999995999</c:v>
                </c:pt>
                <c:pt idx="1682">
                  <c:v>6.8199999999995997</c:v>
                </c:pt>
                <c:pt idx="1683">
                  <c:v>6.8299999999996004</c:v>
                </c:pt>
                <c:pt idx="1684">
                  <c:v>6.8399999999996002</c:v>
                </c:pt>
                <c:pt idx="1685">
                  <c:v>6.8499999999996</c:v>
                </c:pt>
                <c:pt idx="1686">
                  <c:v>6.8599999999995998</c:v>
                </c:pt>
                <c:pt idx="1687">
                  <c:v>6.8699999999996004</c:v>
                </c:pt>
                <c:pt idx="1688">
                  <c:v>6.8799999999996002</c:v>
                </c:pt>
                <c:pt idx="1689">
                  <c:v>6.8899999999996</c:v>
                </c:pt>
                <c:pt idx="1690">
                  <c:v>6.8999999999995998</c:v>
                </c:pt>
                <c:pt idx="1691">
                  <c:v>6.9099999999995996</c:v>
                </c:pt>
                <c:pt idx="1692">
                  <c:v>6.9199999999996002</c:v>
                </c:pt>
                <c:pt idx="1693">
                  <c:v>6.9299999999996</c:v>
                </c:pt>
                <c:pt idx="1694">
                  <c:v>6.9399999999995998</c:v>
                </c:pt>
                <c:pt idx="1695">
                  <c:v>6.9499999999995996</c:v>
                </c:pt>
                <c:pt idx="1696">
                  <c:v>6.9599999999996003</c:v>
                </c:pt>
                <c:pt idx="1697">
                  <c:v>6.9699999999996001</c:v>
                </c:pt>
                <c:pt idx="1698">
                  <c:v>6.9799999999995999</c:v>
                </c:pt>
                <c:pt idx="1699">
                  <c:v>6.9899999999995996</c:v>
                </c:pt>
                <c:pt idx="1700">
                  <c:v>6.9999999999996003</c:v>
                </c:pt>
                <c:pt idx="1701">
                  <c:v>7.0099999999996001</c:v>
                </c:pt>
                <c:pt idx="1702">
                  <c:v>7.0199999999995999</c:v>
                </c:pt>
                <c:pt idx="1703">
                  <c:v>7.0299999999995997</c:v>
                </c:pt>
                <c:pt idx="1704">
                  <c:v>7.0399999999996004</c:v>
                </c:pt>
                <c:pt idx="1705">
                  <c:v>7.0499999999996001</c:v>
                </c:pt>
                <c:pt idx="1706">
                  <c:v>7.0599999999995999</c:v>
                </c:pt>
                <c:pt idx="1707">
                  <c:v>7.0699999999995997</c:v>
                </c:pt>
                <c:pt idx="1708">
                  <c:v>7.0799999999996004</c:v>
                </c:pt>
                <c:pt idx="1709">
                  <c:v>7.0899999999996002</c:v>
                </c:pt>
                <c:pt idx="1710">
                  <c:v>7.0999999999996</c:v>
                </c:pt>
                <c:pt idx="1711">
                  <c:v>7.1099999999995998</c:v>
                </c:pt>
                <c:pt idx="1712">
                  <c:v>7.1199999999996004</c:v>
                </c:pt>
                <c:pt idx="1713">
                  <c:v>7.1299999999996002</c:v>
                </c:pt>
                <c:pt idx="1714">
                  <c:v>7.1399999999996</c:v>
                </c:pt>
                <c:pt idx="1715">
                  <c:v>7.1499999999995998</c:v>
                </c:pt>
                <c:pt idx="1716">
                  <c:v>7.1599999999995996</c:v>
                </c:pt>
                <c:pt idx="1717">
                  <c:v>7.1699999999996002</c:v>
                </c:pt>
                <c:pt idx="1718">
                  <c:v>7.1799999999996</c:v>
                </c:pt>
                <c:pt idx="1719">
                  <c:v>7.1899999999995998</c:v>
                </c:pt>
                <c:pt idx="1720">
                  <c:v>7.1999999999995996</c:v>
                </c:pt>
                <c:pt idx="1721">
                  <c:v>7.2099999999996003</c:v>
                </c:pt>
                <c:pt idx="1722">
                  <c:v>7.2199999999996001</c:v>
                </c:pt>
                <c:pt idx="1723">
                  <c:v>7.2299999999995999</c:v>
                </c:pt>
                <c:pt idx="1724">
                  <c:v>7.2399999999995996</c:v>
                </c:pt>
                <c:pt idx="1725">
                  <c:v>7.2499999999996003</c:v>
                </c:pt>
                <c:pt idx="1726">
                  <c:v>7.2599999999996001</c:v>
                </c:pt>
                <c:pt idx="1727">
                  <c:v>7.2699999999995999</c:v>
                </c:pt>
                <c:pt idx="1728">
                  <c:v>7.2799999999995997</c:v>
                </c:pt>
                <c:pt idx="1729">
                  <c:v>7.2899999999996004</c:v>
                </c:pt>
                <c:pt idx="1730">
                  <c:v>7.2999999999996001</c:v>
                </c:pt>
                <c:pt idx="1731">
                  <c:v>7.3099999999995999</c:v>
                </c:pt>
                <c:pt idx="1732">
                  <c:v>7.3199999999995997</c:v>
                </c:pt>
                <c:pt idx="1733">
                  <c:v>7.3299999999996004</c:v>
                </c:pt>
                <c:pt idx="1734">
                  <c:v>7.3399999999996002</c:v>
                </c:pt>
                <c:pt idx="1735">
                  <c:v>7.3499999999996</c:v>
                </c:pt>
                <c:pt idx="1736">
                  <c:v>7.3599999999995998</c:v>
                </c:pt>
                <c:pt idx="1737">
                  <c:v>7.3699999999996004</c:v>
                </c:pt>
                <c:pt idx="1738">
                  <c:v>7.3799999999996002</c:v>
                </c:pt>
                <c:pt idx="1739">
                  <c:v>7.3899999999996</c:v>
                </c:pt>
                <c:pt idx="1740">
                  <c:v>7.3999999999995998</c:v>
                </c:pt>
                <c:pt idx="1741">
                  <c:v>7.4099999999995996</c:v>
                </c:pt>
                <c:pt idx="1742">
                  <c:v>7.4199999999996002</c:v>
                </c:pt>
                <c:pt idx="1743">
                  <c:v>7.4299999999996</c:v>
                </c:pt>
                <c:pt idx="1744">
                  <c:v>7.4399999999995998</c:v>
                </c:pt>
                <c:pt idx="1745">
                  <c:v>7.4499999999995996</c:v>
                </c:pt>
                <c:pt idx="1746">
                  <c:v>7.4599999999996003</c:v>
                </c:pt>
                <c:pt idx="1747">
                  <c:v>7.4699999999996001</c:v>
                </c:pt>
                <c:pt idx="1748">
                  <c:v>7.4799999999995999</c:v>
                </c:pt>
                <c:pt idx="1749">
                  <c:v>7.4899999999995996</c:v>
                </c:pt>
                <c:pt idx="1750">
                  <c:v>7.4999999999996003</c:v>
                </c:pt>
                <c:pt idx="1751">
                  <c:v>7.5099999999996001</c:v>
                </c:pt>
                <c:pt idx="1752">
                  <c:v>7.5199999999995999</c:v>
                </c:pt>
                <c:pt idx="1753">
                  <c:v>7.5299999999995997</c:v>
                </c:pt>
                <c:pt idx="1754">
                  <c:v>7.5399999999996004</c:v>
                </c:pt>
                <c:pt idx="1755">
                  <c:v>7.5499999999996001</c:v>
                </c:pt>
                <c:pt idx="1756">
                  <c:v>7.5599999999995999</c:v>
                </c:pt>
                <c:pt idx="1757">
                  <c:v>7.5699999999995997</c:v>
                </c:pt>
                <c:pt idx="1758">
                  <c:v>7.5799999999996004</c:v>
                </c:pt>
                <c:pt idx="1759">
                  <c:v>7.5899999999996002</c:v>
                </c:pt>
                <c:pt idx="1760">
                  <c:v>7.5999999999996</c:v>
                </c:pt>
                <c:pt idx="1761">
                  <c:v>7.6099999999995998</c:v>
                </c:pt>
                <c:pt idx="1762">
                  <c:v>7.6199999999996004</c:v>
                </c:pt>
                <c:pt idx="1763">
                  <c:v>7.6299999999996002</c:v>
                </c:pt>
                <c:pt idx="1764">
                  <c:v>7.6399999999996</c:v>
                </c:pt>
                <c:pt idx="1765">
                  <c:v>7.6499999999995998</c:v>
                </c:pt>
                <c:pt idx="1766">
                  <c:v>7.6599999999995996</c:v>
                </c:pt>
                <c:pt idx="1767">
                  <c:v>7.6699999999996002</c:v>
                </c:pt>
                <c:pt idx="1768">
                  <c:v>7.6799999999996</c:v>
                </c:pt>
                <c:pt idx="1769">
                  <c:v>7.6899999999995998</c:v>
                </c:pt>
                <c:pt idx="1770">
                  <c:v>7.6999999999995996</c:v>
                </c:pt>
                <c:pt idx="1771">
                  <c:v>7.7099999999996003</c:v>
                </c:pt>
                <c:pt idx="1772">
                  <c:v>7.7199999999996001</c:v>
                </c:pt>
                <c:pt idx="1773">
                  <c:v>7.7299999999995999</c:v>
                </c:pt>
                <c:pt idx="1774">
                  <c:v>7.7399999999995996</c:v>
                </c:pt>
                <c:pt idx="1775">
                  <c:v>7.7499999999996003</c:v>
                </c:pt>
                <c:pt idx="1776">
                  <c:v>7.7599999999996001</c:v>
                </c:pt>
                <c:pt idx="1777">
                  <c:v>7.7699999999995999</c:v>
                </c:pt>
                <c:pt idx="1778">
                  <c:v>7.7799999999995997</c:v>
                </c:pt>
                <c:pt idx="1779">
                  <c:v>7.7899999999996004</c:v>
                </c:pt>
                <c:pt idx="1780">
                  <c:v>7.7999999999996001</c:v>
                </c:pt>
                <c:pt idx="1781">
                  <c:v>7.8099999999995999</c:v>
                </c:pt>
                <c:pt idx="1782">
                  <c:v>7.8199999999995997</c:v>
                </c:pt>
                <c:pt idx="1783">
                  <c:v>7.8299999999996004</c:v>
                </c:pt>
                <c:pt idx="1784">
                  <c:v>7.8399999999996002</c:v>
                </c:pt>
                <c:pt idx="1785">
                  <c:v>7.8499999999996</c:v>
                </c:pt>
                <c:pt idx="1786">
                  <c:v>7.8599999999995998</c:v>
                </c:pt>
                <c:pt idx="1787">
                  <c:v>7.8699999999996004</c:v>
                </c:pt>
                <c:pt idx="1788">
                  <c:v>7.8799999999996002</c:v>
                </c:pt>
                <c:pt idx="1789">
                  <c:v>7.8899999999996</c:v>
                </c:pt>
                <c:pt idx="1790">
                  <c:v>7.8999999999995998</c:v>
                </c:pt>
                <c:pt idx="1791">
                  <c:v>7.9099999999995996</c:v>
                </c:pt>
                <c:pt idx="1792">
                  <c:v>7.9199999999996002</c:v>
                </c:pt>
                <c:pt idx="1793">
                  <c:v>7.9299999999996</c:v>
                </c:pt>
                <c:pt idx="1794">
                  <c:v>7.9399999999995998</c:v>
                </c:pt>
                <c:pt idx="1795">
                  <c:v>7.9499999999995996</c:v>
                </c:pt>
                <c:pt idx="1796">
                  <c:v>7.9599999999996003</c:v>
                </c:pt>
                <c:pt idx="1797">
                  <c:v>7.9699999999996001</c:v>
                </c:pt>
                <c:pt idx="1798">
                  <c:v>7.9799999999995999</c:v>
                </c:pt>
                <c:pt idx="1799">
                  <c:v>7.9899999999995996</c:v>
                </c:pt>
                <c:pt idx="1800">
                  <c:v>7.9999999999996003</c:v>
                </c:pt>
                <c:pt idx="1801">
                  <c:v>8.0099999999996001</c:v>
                </c:pt>
                <c:pt idx="1802">
                  <c:v>8.0199999999995999</c:v>
                </c:pt>
                <c:pt idx="1803">
                  <c:v>8.0299999999995997</c:v>
                </c:pt>
                <c:pt idx="1804">
                  <c:v>8.0399999999995995</c:v>
                </c:pt>
                <c:pt idx="1805">
                  <c:v>8.0499999999995993</c:v>
                </c:pt>
                <c:pt idx="1806">
                  <c:v>8.0599999999996008</c:v>
                </c:pt>
                <c:pt idx="1807">
                  <c:v>8.0699999999996006</c:v>
                </c:pt>
                <c:pt idx="1808">
                  <c:v>8.0799999999996004</c:v>
                </c:pt>
                <c:pt idx="1809">
                  <c:v>8.0899999999996002</c:v>
                </c:pt>
                <c:pt idx="1810">
                  <c:v>8.0999999999996</c:v>
                </c:pt>
                <c:pt idx="1811">
                  <c:v>8.1099999999995998</c:v>
                </c:pt>
                <c:pt idx="1812">
                  <c:v>8.1199999999995995</c:v>
                </c:pt>
                <c:pt idx="1813">
                  <c:v>8.1299999999995993</c:v>
                </c:pt>
                <c:pt idx="1814">
                  <c:v>8.1399999999995991</c:v>
                </c:pt>
                <c:pt idx="1815">
                  <c:v>8.1499999999996007</c:v>
                </c:pt>
                <c:pt idx="1816">
                  <c:v>8.1599999999996005</c:v>
                </c:pt>
                <c:pt idx="1817">
                  <c:v>8.1699999999996002</c:v>
                </c:pt>
                <c:pt idx="1818">
                  <c:v>8.1799999999996</c:v>
                </c:pt>
                <c:pt idx="1819">
                  <c:v>8.1899999999995998</c:v>
                </c:pt>
                <c:pt idx="1820">
                  <c:v>8.1999999999995996</c:v>
                </c:pt>
                <c:pt idx="1821">
                  <c:v>8.2099999999995994</c:v>
                </c:pt>
                <c:pt idx="1822">
                  <c:v>8.2199999999995992</c:v>
                </c:pt>
                <c:pt idx="1823">
                  <c:v>8.2299999999996007</c:v>
                </c:pt>
                <c:pt idx="1824">
                  <c:v>8.2399999999996005</c:v>
                </c:pt>
                <c:pt idx="1825">
                  <c:v>8.2499999999996003</c:v>
                </c:pt>
                <c:pt idx="1826">
                  <c:v>8.2599999999996001</c:v>
                </c:pt>
                <c:pt idx="1827">
                  <c:v>8.2699999999995999</c:v>
                </c:pt>
                <c:pt idx="1828">
                  <c:v>8.2799999999995997</c:v>
                </c:pt>
                <c:pt idx="1829">
                  <c:v>8.2899999999995995</c:v>
                </c:pt>
                <c:pt idx="1830">
                  <c:v>8.2999999999995993</c:v>
                </c:pt>
                <c:pt idx="1831">
                  <c:v>8.3099999999996008</c:v>
                </c:pt>
                <c:pt idx="1832">
                  <c:v>8.3199999999996006</c:v>
                </c:pt>
                <c:pt idx="1833">
                  <c:v>8.3299999999996004</c:v>
                </c:pt>
                <c:pt idx="1834">
                  <c:v>8.3399999999996002</c:v>
                </c:pt>
                <c:pt idx="1835">
                  <c:v>8.3499999999996</c:v>
                </c:pt>
                <c:pt idx="1836">
                  <c:v>8.3599999999995998</c:v>
                </c:pt>
                <c:pt idx="1837">
                  <c:v>8.3699999999995995</c:v>
                </c:pt>
                <c:pt idx="1838">
                  <c:v>8.3799999999995993</c:v>
                </c:pt>
                <c:pt idx="1839">
                  <c:v>8.3899999999995991</c:v>
                </c:pt>
                <c:pt idx="1840">
                  <c:v>8.3999999999996007</c:v>
                </c:pt>
                <c:pt idx="1841">
                  <c:v>8.4099999999996005</c:v>
                </c:pt>
                <c:pt idx="1842">
                  <c:v>8.4199999999996002</c:v>
                </c:pt>
                <c:pt idx="1843">
                  <c:v>8.4299999999996</c:v>
                </c:pt>
                <c:pt idx="1844">
                  <c:v>8.4399999999995998</c:v>
                </c:pt>
                <c:pt idx="1845">
                  <c:v>8.4499999999995996</c:v>
                </c:pt>
                <c:pt idx="1846">
                  <c:v>8.4599999999995994</c:v>
                </c:pt>
                <c:pt idx="1847">
                  <c:v>8.4699999999995992</c:v>
                </c:pt>
                <c:pt idx="1848">
                  <c:v>8.4799999999996007</c:v>
                </c:pt>
                <c:pt idx="1849">
                  <c:v>8.4899999999996005</c:v>
                </c:pt>
                <c:pt idx="1850">
                  <c:v>8.4999999999996003</c:v>
                </c:pt>
                <c:pt idx="1851">
                  <c:v>8.5099999999996001</c:v>
                </c:pt>
                <c:pt idx="1852">
                  <c:v>8.5199999999995999</c:v>
                </c:pt>
                <c:pt idx="1853">
                  <c:v>8.5299999999995997</c:v>
                </c:pt>
                <c:pt idx="1854">
                  <c:v>8.5399999999995995</c:v>
                </c:pt>
                <c:pt idx="1855">
                  <c:v>8.5499999999995993</c:v>
                </c:pt>
                <c:pt idx="1856">
                  <c:v>8.5599999999996008</c:v>
                </c:pt>
                <c:pt idx="1857">
                  <c:v>8.5699999999996006</c:v>
                </c:pt>
                <c:pt idx="1858">
                  <c:v>8.5799999999996004</c:v>
                </c:pt>
                <c:pt idx="1859">
                  <c:v>8.5899999999996002</c:v>
                </c:pt>
                <c:pt idx="1860">
                  <c:v>8.5999999999996</c:v>
                </c:pt>
                <c:pt idx="1861">
                  <c:v>8.6099999999995998</c:v>
                </c:pt>
                <c:pt idx="1862">
                  <c:v>8.6199999999995995</c:v>
                </c:pt>
                <c:pt idx="1863">
                  <c:v>8.6299999999995993</c:v>
                </c:pt>
                <c:pt idx="1864">
                  <c:v>8.6399999999995991</c:v>
                </c:pt>
                <c:pt idx="1865">
                  <c:v>8.6499999999996007</c:v>
                </c:pt>
                <c:pt idx="1866">
                  <c:v>8.6599999999996005</c:v>
                </c:pt>
                <c:pt idx="1867">
                  <c:v>8.6699999999996002</c:v>
                </c:pt>
                <c:pt idx="1868">
                  <c:v>8.6799999999996</c:v>
                </c:pt>
                <c:pt idx="1869">
                  <c:v>8.6899999999995998</c:v>
                </c:pt>
                <c:pt idx="1870">
                  <c:v>8.6999999999995996</c:v>
                </c:pt>
                <c:pt idx="1871">
                  <c:v>8.7099999999995994</c:v>
                </c:pt>
                <c:pt idx="1872">
                  <c:v>8.7199999999995992</c:v>
                </c:pt>
                <c:pt idx="1873">
                  <c:v>8.7299999999996007</c:v>
                </c:pt>
                <c:pt idx="1874">
                  <c:v>8.7399999999996005</c:v>
                </c:pt>
                <c:pt idx="1875">
                  <c:v>8.7499999999996003</c:v>
                </c:pt>
                <c:pt idx="1876">
                  <c:v>8.7599999999996001</c:v>
                </c:pt>
                <c:pt idx="1877">
                  <c:v>8.7699999999995999</c:v>
                </c:pt>
                <c:pt idx="1878">
                  <c:v>8.7799999999995997</c:v>
                </c:pt>
                <c:pt idx="1879">
                  <c:v>8.7899999999995995</c:v>
                </c:pt>
                <c:pt idx="1880">
                  <c:v>8.7999999999995993</c:v>
                </c:pt>
                <c:pt idx="1881">
                  <c:v>8.8099999999996008</c:v>
                </c:pt>
                <c:pt idx="1882">
                  <c:v>8.8199999999996006</c:v>
                </c:pt>
                <c:pt idx="1883">
                  <c:v>8.8299999999996004</c:v>
                </c:pt>
                <c:pt idx="1884">
                  <c:v>8.8399999999996002</c:v>
                </c:pt>
                <c:pt idx="1885">
                  <c:v>8.8499999999996</c:v>
                </c:pt>
                <c:pt idx="1886">
                  <c:v>8.8599999999995998</c:v>
                </c:pt>
                <c:pt idx="1887">
                  <c:v>8.8699999999995995</c:v>
                </c:pt>
                <c:pt idx="1888">
                  <c:v>8.8799999999995993</c:v>
                </c:pt>
                <c:pt idx="1889">
                  <c:v>8.8899999999995991</c:v>
                </c:pt>
                <c:pt idx="1890">
                  <c:v>8.8999999999996007</c:v>
                </c:pt>
                <c:pt idx="1891">
                  <c:v>8.9099999999996005</c:v>
                </c:pt>
                <c:pt idx="1892">
                  <c:v>8.9199999999996002</c:v>
                </c:pt>
                <c:pt idx="1893">
                  <c:v>8.9299999999996</c:v>
                </c:pt>
                <c:pt idx="1894">
                  <c:v>8.9399999999995998</c:v>
                </c:pt>
                <c:pt idx="1895">
                  <c:v>8.9499999999995996</c:v>
                </c:pt>
                <c:pt idx="1896">
                  <c:v>8.9599999999995994</c:v>
                </c:pt>
                <c:pt idx="1897">
                  <c:v>8.9699999999995992</c:v>
                </c:pt>
                <c:pt idx="1898">
                  <c:v>8.9799999999996007</c:v>
                </c:pt>
                <c:pt idx="1899">
                  <c:v>8.9899999999996005</c:v>
                </c:pt>
                <c:pt idx="1900">
                  <c:v>8.9999999999996003</c:v>
                </c:pt>
                <c:pt idx="1901">
                  <c:v>9.0099999999996001</c:v>
                </c:pt>
                <c:pt idx="1902">
                  <c:v>9.0199999999995999</c:v>
                </c:pt>
                <c:pt idx="1903">
                  <c:v>9.0299999999995997</c:v>
                </c:pt>
                <c:pt idx="1904">
                  <c:v>9.0399999999995995</c:v>
                </c:pt>
                <c:pt idx="1905">
                  <c:v>9.0499999999995993</c:v>
                </c:pt>
                <c:pt idx="1906">
                  <c:v>9.0599999999996008</c:v>
                </c:pt>
                <c:pt idx="1907">
                  <c:v>9.0699999999996006</c:v>
                </c:pt>
                <c:pt idx="1908">
                  <c:v>9.0799999999996004</c:v>
                </c:pt>
                <c:pt idx="1909">
                  <c:v>9.0899999999996002</c:v>
                </c:pt>
                <c:pt idx="1910">
                  <c:v>9.0999999999996</c:v>
                </c:pt>
                <c:pt idx="1911">
                  <c:v>9.1099999999995998</c:v>
                </c:pt>
                <c:pt idx="1912">
                  <c:v>9.1199999999995995</c:v>
                </c:pt>
                <c:pt idx="1913">
                  <c:v>9.1299999999995993</c:v>
                </c:pt>
                <c:pt idx="1914">
                  <c:v>9.1399999999995991</c:v>
                </c:pt>
                <c:pt idx="1915">
                  <c:v>9.1499999999996007</c:v>
                </c:pt>
                <c:pt idx="1916">
                  <c:v>9.1599999999996005</c:v>
                </c:pt>
                <c:pt idx="1917">
                  <c:v>9.1699999999996002</c:v>
                </c:pt>
                <c:pt idx="1918">
                  <c:v>9.1799999999996</c:v>
                </c:pt>
                <c:pt idx="1919">
                  <c:v>9.1899999999995998</c:v>
                </c:pt>
                <c:pt idx="1920">
                  <c:v>9.1999999999995996</c:v>
                </c:pt>
                <c:pt idx="1921">
                  <c:v>9.2099999999995994</c:v>
                </c:pt>
                <c:pt idx="1922">
                  <c:v>9.2199999999995992</c:v>
                </c:pt>
                <c:pt idx="1923">
                  <c:v>9.2299999999996007</c:v>
                </c:pt>
                <c:pt idx="1924">
                  <c:v>9.2399999999996005</c:v>
                </c:pt>
                <c:pt idx="1925">
                  <c:v>9.2499999999996003</c:v>
                </c:pt>
                <c:pt idx="1926">
                  <c:v>9.2599999999996001</c:v>
                </c:pt>
                <c:pt idx="1927">
                  <c:v>9.2699999999995999</c:v>
                </c:pt>
                <c:pt idx="1928">
                  <c:v>9.2799999999995997</c:v>
                </c:pt>
                <c:pt idx="1929">
                  <c:v>9.2899999999995995</c:v>
                </c:pt>
                <c:pt idx="1930">
                  <c:v>9.2999999999995993</c:v>
                </c:pt>
                <c:pt idx="1931">
                  <c:v>9.3099999999996008</c:v>
                </c:pt>
                <c:pt idx="1932">
                  <c:v>9.3199999999996006</c:v>
                </c:pt>
                <c:pt idx="1933">
                  <c:v>9.3299999999996004</c:v>
                </c:pt>
                <c:pt idx="1934">
                  <c:v>9.3399999999996002</c:v>
                </c:pt>
                <c:pt idx="1935">
                  <c:v>9.3499999999996</c:v>
                </c:pt>
                <c:pt idx="1936">
                  <c:v>9.3599999999995998</c:v>
                </c:pt>
                <c:pt idx="1937">
                  <c:v>9.3699999999995995</c:v>
                </c:pt>
                <c:pt idx="1938">
                  <c:v>9.3799999999995993</c:v>
                </c:pt>
                <c:pt idx="1939">
                  <c:v>9.3899999999995991</c:v>
                </c:pt>
                <c:pt idx="1940">
                  <c:v>9.3999999999996007</c:v>
                </c:pt>
                <c:pt idx="1941">
                  <c:v>9.4099999999996005</c:v>
                </c:pt>
                <c:pt idx="1942">
                  <c:v>9.4199999999996002</c:v>
                </c:pt>
                <c:pt idx="1943">
                  <c:v>9.4299999999996</c:v>
                </c:pt>
                <c:pt idx="1944">
                  <c:v>9.4399999999995998</c:v>
                </c:pt>
                <c:pt idx="1945">
                  <c:v>9.4499999999995996</c:v>
                </c:pt>
                <c:pt idx="1946">
                  <c:v>9.4599999999995994</c:v>
                </c:pt>
                <c:pt idx="1947">
                  <c:v>9.4699999999995992</c:v>
                </c:pt>
                <c:pt idx="1948">
                  <c:v>9.4799999999996007</c:v>
                </c:pt>
                <c:pt idx="1949">
                  <c:v>9.4899999999996005</c:v>
                </c:pt>
                <c:pt idx="1950">
                  <c:v>9.4999999999996003</c:v>
                </c:pt>
                <c:pt idx="1951">
                  <c:v>9.5099999999996001</c:v>
                </c:pt>
                <c:pt idx="1952">
                  <c:v>9.5199999999995999</c:v>
                </c:pt>
                <c:pt idx="1953">
                  <c:v>9.5299999999995997</c:v>
                </c:pt>
                <c:pt idx="1954">
                  <c:v>9.5399999999995995</c:v>
                </c:pt>
                <c:pt idx="1955">
                  <c:v>9.5499999999995993</c:v>
                </c:pt>
                <c:pt idx="1956">
                  <c:v>9.5599999999996008</c:v>
                </c:pt>
                <c:pt idx="1957">
                  <c:v>9.5699999999996006</c:v>
                </c:pt>
                <c:pt idx="1958">
                  <c:v>9.5799999999996004</c:v>
                </c:pt>
                <c:pt idx="1959">
                  <c:v>9.5899999999996002</c:v>
                </c:pt>
                <c:pt idx="1960">
                  <c:v>9.5999999999996</c:v>
                </c:pt>
                <c:pt idx="1961">
                  <c:v>9.6099999999995998</c:v>
                </c:pt>
                <c:pt idx="1962">
                  <c:v>9.6199999999995995</c:v>
                </c:pt>
                <c:pt idx="1963">
                  <c:v>9.6299999999995993</c:v>
                </c:pt>
                <c:pt idx="1964">
                  <c:v>9.6399999999995991</c:v>
                </c:pt>
                <c:pt idx="1965">
                  <c:v>9.6499999999996007</c:v>
                </c:pt>
                <c:pt idx="1966">
                  <c:v>9.6599999999996005</c:v>
                </c:pt>
                <c:pt idx="1967">
                  <c:v>9.6699999999996002</c:v>
                </c:pt>
                <c:pt idx="1968">
                  <c:v>9.6799999999996</c:v>
                </c:pt>
                <c:pt idx="1969">
                  <c:v>9.6899999999995998</c:v>
                </c:pt>
                <c:pt idx="1970">
                  <c:v>9.6999999999995996</c:v>
                </c:pt>
                <c:pt idx="1971">
                  <c:v>9.7099999999995994</c:v>
                </c:pt>
                <c:pt idx="1972">
                  <c:v>9.7199999999995992</c:v>
                </c:pt>
                <c:pt idx="1973">
                  <c:v>9.7299999999996007</c:v>
                </c:pt>
                <c:pt idx="1974">
                  <c:v>9.7399999999996005</c:v>
                </c:pt>
                <c:pt idx="1975">
                  <c:v>9.7499999999996003</c:v>
                </c:pt>
                <c:pt idx="1976">
                  <c:v>9.7599999999996001</c:v>
                </c:pt>
                <c:pt idx="1977">
                  <c:v>9.7699999999995999</c:v>
                </c:pt>
                <c:pt idx="1978">
                  <c:v>9.7799999999995997</c:v>
                </c:pt>
                <c:pt idx="1979">
                  <c:v>9.7899999999995995</c:v>
                </c:pt>
                <c:pt idx="1980">
                  <c:v>9.7999999999995993</c:v>
                </c:pt>
                <c:pt idx="1981">
                  <c:v>9.8099999999996008</c:v>
                </c:pt>
                <c:pt idx="1982">
                  <c:v>9.8199999999996006</c:v>
                </c:pt>
                <c:pt idx="1983">
                  <c:v>9.8299999999996004</c:v>
                </c:pt>
                <c:pt idx="1984">
                  <c:v>9.8399999999996002</c:v>
                </c:pt>
                <c:pt idx="1985">
                  <c:v>9.8499999999996</c:v>
                </c:pt>
                <c:pt idx="1986">
                  <c:v>9.8599999999995998</c:v>
                </c:pt>
                <c:pt idx="1987">
                  <c:v>9.8699999999995995</c:v>
                </c:pt>
                <c:pt idx="1988">
                  <c:v>9.8799999999995993</c:v>
                </c:pt>
                <c:pt idx="1989">
                  <c:v>9.8899999999995991</c:v>
                </c:pt>
                <c:pt idx="1990">
                  <c:v>9.8999999999996007</c:v>
                </c:pt>
                <c:pt idx="1991">
                  <c:v>9.9099999999996005</c:v>
                </c:pt>
                <c:pt idx="1992">
                  <c:v>9.9199999999996002</c:v>
                </c:pt>
                <c:pt idx="1993">
                  <c:v>9.9299999999996</c:v>
                </c:pt>
                <c:pt idx="1994">
                  <c:v>9.9399999999995998</c:v>
                </c:pt>
                <c:pt idx="1995">
                  <c:v>9.9499999999995996</c:v>
                </c:pt>
                <c:pt idx="1996">
                  <c:v>9.9599999999995994</c:v>
                </c:pt>
                <c:pt idx="1997">
                  <c:v>9.9699999999995992</c:v>
                </c:pt>
                <c:pt idx="1998">
                  <c:v>9.9799999999996007</c:v>
                </c:pt>
                <c:pt idx="1999">
                  <c:v>9.9899999999996005</c:v>
                </c:pt>
                <c:pt idx="2000">
                  <c:v>9.9999999999996003</c:v>
                </c:pt>
              </c:numCache>
            </c:numRef>
          </c:xVal>
          <c:yVal>
            <c:numRef>
              <c:f>'wykres dynamiczny funkcji'!$F$6:$F$2006</c:f>
              <c:numCache>
                <c:formatCode>General</c:formatCode>
                <c:ptCount val="2001"/>
                <c:pt idx="0">
                  <c:v>-5363</c:v>
                </c:pt>
                <c:pt idx="1">
                  <c:v>-5343.2233910000004</c:v>
                </c:pt>
                <c:pt idx="2">
                  <c:v>-5323.4935280000009</c:v>
                </c:pt>
                <c:pt idx="3">
                  <c:v>-5303.8103570000021</c:v>
                </c:pt>
                <c:pt idx="4">
                  <c:v>-5284.1738240000013</c:v>
                </c:pt>
                <c:pt idx="5">
                  <c:v>-5264.5838749999994</c:v>
                </c:pt>
                <c:pt idx="6">
                  <c:v>-5245.0404559999988</c:v>
                </c:pt>
                <c:pt idx="7">
                  <c:v>-5225.5435129999987</c:v>
                </c:pt>
                <c:pt idx="8">
                  <c:v>-5206.0929919999999</c:v>
                </c:pt>
                <c:pt idx="9">
                  <c:v>-5186.6888389999995</c:v>
                </c:pt>
                <c:pt idx="10">
                  <c:v>-5167.3310000000001</c:v>
                </c:pt>
                <c:pt idx="11">
                  <c:v>-5148.0194210000027</c:v>
                </c:pt>
                <c:pt idx="12">
                  <c:v>-5128.7540480000007</c:v>
                </c:pt>
                <c:pt idx="13">
                  <c:v>-5109.5348269999995</c:v>
                </c:pt>
                <c:pt idx="14">
                  <c:v>-5090.361703999999</c:v>
                </c:pt>
                <c:pt idx="15">
                  <c:v>-5071.2346249999991</c:v>
                </c:pt>
                <c:pt idx="16">
                  <c:v>-5052.1535359999989</c:v>
                </c:pt>
                <c:pt idx="17">
                  <c:v>-5033.1183829999991</c:v>
                </c:pt>
                <c:pt idx="18">
                  <c:v>-5014.1291120000005</c:v>
                </c:pt>
                <c:pt idx="19">
                  <c:v>-4995.1856690000013</c:v>
                </c:pt>
                <c:pt idx="20">
                  <c:v>-4976.2880000000023</c:v>
                </c:pt>
                <c:pt idx="21">
                  <c:v>-4957.436050999997</c:v>
                </c:pt>
                <c:pt idx="22">
                  <c:v>-4938.6297679999971</c:v>
                </c:pt>
                <c:pt idx="23">
                  <c:v>-4919.8690969999989</c:v>
                </c:pt>
                <c:pt idx="24">
                  <c:v>-4901.1539840000187</c:v>
                </c:pt>
                <c:pt idx="25">
                  <c:v>-4882.48437500002</c:v>
                </c:pt>
                <c:pt idx="26">
                  <c:v>-4863.86021600002</c:v>
                </c:pt>
                <c:pt idx="27">
                  <c:v>-4845.2814530000178</c:v>
                </c:pt>
                <c:pt idx="28">
                  <c:v>-4826.7480320000177</c:v>
                </c:pt>
                <c:pt idx="29">
                  <c:v>-4808.2598990000188</c:v>
                </c:pt>
                <c:pt idx="30">
                  <c:v>-4789.8170000000173</c:v>
                </c:pt>
                <c:pt idx="31">
                  <c:v>-4771.4192810000186</c:v>
                </c:pt>
                <c:pt idx="32">
                  <c:v>-4753.066688000019</c:v>
                </c:pt>
                <c:pt idx="33">
                  <c:v>-4734.7591670000193</c:v>
                </c:pt>
                <c:pt idx="34">
                  <c:v>-4716.4966640000193</c:v>
                </c:pt>
                <c:pt idx="35">
                  <c:v>-4698.2791250000164</c:v>
                </c:pt>
                <c:pt idx="36">
                  <c:v>-4680.1064960000167</c:v>
                </c:pt>
                <c:pt idx="37">
                  <c:v>-4661.9787230000165</c:v>
                </c:pt>
                <c:pt idx="38">
                  <c:v>-4643.8957520000176</c:v>
                </c:pt>
                <c:pt idx="39">
                  <c:v>-4625.8575290000181</c:v>
                </c:pt>
                <c:pt idx="40">
                  <c:v>-4607.8640000000178</c:v>
                </c:pt>
                <c:pt idx="41">
                  <c:v>-4589.9151110000194</c:v>
                </c:pt>
                <c:pt idx="42">
                  <c:v>-4572.0108080000191</c:v>
                </c:pt>
                <c:pt idx="43">
                  <c:v>-4554.151037000016</c:v>
                </c:pt>
                <c:pt idx="44">
                  <c:v>-4536.3357440000163</c:v>
                </c:pt>
                <c:pt idx="45">
                  <c:v>-4518.5648750000164</c:v>
                </c:pt>
                <c:pt idx="46">
                  <c:v>-4500.8383760000179</c:v>
                </c:pt>
                <c:pt idx="47">
                  <c:v>-4483.156193000018</c:v>
                </c:pt>
                <c:pt idx="48">
                  <c:v>-4465.5182720000175</c:v>
                </c:pt>
                <c:pt idx="49">
                  <c:v>-4447.9245590000191</c:v>
                </c:pt>
                <c:pt idx="50">
                  <c:v>-4430.3750000000182</c:v>
                </c:pt>
                <c:pt idx="51">
                  <c:v>-4412.8695410000191</c:v>
                </c:pt>
                <c:pt idx="52">
                  <c:v>-4395.4081280000164</c:v>
                </c:pt>
                <c:pt idx="53">
                  <c:v>-4377.9907070000172</c:v>
                </c:pt>
                <c:pt idx="54">
                  <c:v>-4360.6172240000169</c:v>
                </c:pt>
                <c:pt idx="55">
                  <c:v>-4343.2876250000172</c:v>
                </c:pt>
                <c:pt idx="56">
                  <c:v>-4326.0018560000181</c:v>
                </c:pt>
                <c:pt idx="57">
                  <c:v>-4308.7598630000175</c:v>
                </c:pt>
                <c:pt idx="58">
                  <c:v>-4291.5615920000182</c:v>
                </c:pt>
                <c:pt idx="59">
                  <c:v>-4274.4069890000183</c:v>
                </c:pt>
                <c:pt idx="60">
                  <c:v>-4257.2960000000166</c:v>
                </c:pt>
                <c:pt idx="61">
                  <c:v>-4240.228571000016</c:v>
                </c:pt>
                <c:pt idx="62">
                  <c:v>-4223.2046480000163</c:v>
                </c:pt>
                <c:pt idx="63">
                  <c:v>-4206.2241770000164</c:v>
                </c:pt>
                <c:pt idx="64">
                  <c:v>-4189.2871040000173</c:v>
                </c:pt>
                <c:pt idx="65">
                  <c:v>-4172.3933750000178</c:v>
                </c:pt>
                <c:pt idx="66">
                  <c:v>-4155.542936000018</c:v>
                </c:pt>
                <c:pt idx="67">
                  <c:v>-4138.7357330000186</c:v>
                </c:pt>
                <c:pt idx="68">
                  <c:v>-4121.971712000015</c:v>
                </c:pt>
                <c:pt idx="69">
                  <c:v>-4105.2508190000153</c:v>
                </c:pt>
                <c:pt idx="70">
                  <c:v>-4088.5730000000158</c:v>
                </c:pt>
                <c:pt idx="71">
                  <c:v>-4071.9382010000336</c:v>
                </c:pt>
                <c:pt idx="72">
                  <c:v>-4055.3463680000336</c:v>
                </c:pt>
                <c:pt idx="73">
                  <c:v>-4038.7974470000322</c:v>
                </c:pt>
                <c:pt idx="74">
                  <c:v>-4022.2913840000324</c:v>
                </c:pt>
                <c:pt idx="75">
                  <c:v>-4005.8281250000327</c:v>
                </c:pt>
                <c:pt idx="76">
                  <c:v>-3989.4076160000327</c:v>
                </c:pt>
                <c:pt idx="77">
                  <c:v>-3973.0298030000331</c:v>
                </c:pt>
                <c:pt idx="78">
                  <c:v>-3956.6946320000329</c:v>
                </c:pt>
                <c:pt idx="79">
                  <c:v>-3940.402049000033</c:v>
                </c:pt>
                <c:pt idx="80">
                  <c:v>-3924.1520000000346</c:v>
                </c:pt>
                <c:pt idx="81">
                  <c:v>-3907.944431000034</c:v>
                </c:pt>
                <c:pt idx="82">
                  <c:v>-3891.7792880000306</c:v>
                </c:pt>
                <c:pt idx="83">
                  <c:v>-3875.6565170000313</c:v>
                </c:pt>
                <c:pt idx="84">
                  <c:v>-3859.5760640000312</c:v>
                </c:pt>
                <c:pt idx="85">
                  <c:v>-3843.5378750000318</c:v>
                </c:pt>
                <c:pt idx="86">
                  <c:v>-3827.5418960000316</c:v>
                </c:pt>
                <c:pt idx="87">
                  <c:v>-3811.5880730000322</c:v>
                </c:pt>
                <c:pt idx="88">
                  <c:v>-3795.6763520000327</c:v>
                </c:pt>
                <c:pt idx="89">
                  <c:v>-3779.8066790000325</c:v>
                </c:pt>
                <c:pt idx="90">
                  <c:v>-3763.9790000000294</c:v>
                </c:pt>
                <c:pt idx="91">
                  <c:v>-3748.1932610000313</c:v>
                </c:pt>
                <c:pt idx="92">
                  <c:v>-3732.4494080000309</c:v>
                </c:pt>
                <c:pt idx="93">
                  <c:v>-3716.7473870000304</c:v>
                </c:pt>
                <c:pt idx="94">
                  <c:v>-3701.087144000031</c:v>
                </c:pt>
                <c:pt idx="95">
                  <c:v>-3685.4686250000314</c:v>
                </c:pt>
                <c:pt idx="96">
                  <c:v>-3669.8917760000313</c:v>
                </c:pt>
                <c:pt idx="97">
                  <c:v>-3654.3565430000322</c:v>
                </c:pt>
                <c:pt idx="98">
                  <c:v>-3638.8628720000302</c:v>
                </c:pt>
                <c:pt idx="99">
                  <c:v>-3623.4107090000302</c:v>
                </c:pt>
                <c:pt idx="100">
                  <c:v>-3608.00000000003</c:v>
                </c:pt>
                <c:pt idx="101">
                  <c:v>-3592.6306910000299</c:v>
                </c:pt>
                <c:pt idx="102">
                  <c:v>-3577.3027280000306</c:v>
                </c:pt>
                <c:pt idx="103">
                  <c:v>-3562.0160570000307</c:v>
                </c:pt>
                <c:pt idx="104">
                  <c:v>-3546.7706240000311</c:v>
                </c:pt>
                <c:pt idx="105">
                  <c:v>-3531.5663750000308</c:v>
                </c:pt>
                <c:pt idx="106">
                  <c:v>-3516.4032560000314</c:v>
                </c:pt>
                <c:pt idx="107">
                  <c:v>-3501.2812130000293</c:v>
                </c:pt>
                <c:pt idx="108">
                  <c:v>-3486.2001920000289</c:v>
                </c:pt>
                <c:pt idx="109">
                  <c:v>-3471.1601390000296</c:v>
                </c:pt>
                <c:pt idx="110">
                  <c:v>-3456.1610000000296</c:v>
                </c:pt>
                <c:pt idx="111">
                  <c:v>-3441.2027210000306</c:v>
                </c:pt>
                <c:pt idx="112">
                  <c:v>-3426.2852480000311</c:v>
                </c:pt>
                <c:pt idx="113">
                  <c:v>-3411.4085270000296</c:v>
                </c:pt>
                <c:pt idx="114">
                  <c:v>-3396.5725040000311</c:v>
                </c:pt>
                <c:pt idx="115">
                  <c:v>-3381.7771250000287</c:v>
                </c:pt>
                <c:pt idx="116">
                  <c:v>-3367.0223360000291</c:v>
                </c:pt>
                <c:pt idx="117">
                  <c:v>-3352.3080830000295</c:v>
                </c:pt>
                <c:pt idx="118">
                  <c:v>-3337.6343120000452</c:v>
                </c:pt>
                <c:pt idx="119">
                  <c:v>-3323.0009690000443</c:v>
                </c:pt>
                <c:pt idx="120">
                  <c:v>-3308.4080000000422</c:v>
                </c:pt>
                <c:pt idx="121">
                  <c:v>-3293.8553510000424</c:v>
                </c:pt>
                <c:pt idx="122">
                  <c:v>-3279.3429680000427</c:v>
                </c:pt>
                <c:pt idx="123">
                  <c:v>-3264.8707970000432</c:v>
                </c:pt>
                <c:pt idx="124">
                  <c:v>-3250.4387840000431</c:v>
                </c:pt>
                <c:pt idx="125">
                  <c:v>-3236.0468750000437</c:v>
                </c:pt>
                <c:pt idx="126">
                  <c:v>-3221.6950160000442</c:v>
                </c:pt>
                <c:pt idx="127">
                  <c:v>-3207.383153000043</c:v>
                </c:pt>
                <c:pt idx="128">
                  <c:v>-3193.1112320000439</c:v>
                </c:pt>
                <c:pt idx="129">
                  <c:v>-3178.8791990000423</c:v>
                </c:pt>
                <c:pt idx="130">
                  <c:v>-3164.6870000000417</c:v>
                </c:pt>
                <c:pt idx="131">
                  <c:v>-3150.5345810000422</c:v>
                </c:pt>
                <c:pt idx="132">
                  <c:v>-3136.4218880000426</c:v>
                </c:pt>
                <c:pt idx="133">
                  <c:v>-3122.3488670000415</c:v>
                </c:pt>
                <c:pt idx="134">
                  <c:v>-3108.315464000043</c:v>
                </c:pt>
                <c:pt idx="135">
                  <c:v>-3094.3216250000428</c:v>
                </c:pt>
                <c:pt idx="136">
                  <c:v>-3080.3672960000426</c:v>
                </c:pt>
                <c:pt idx="137">
                  <c:v>-3066.4524230000407</c:v>
                </c:pt>
                <c:pt idx="138">
                  <c:v>-3052.5769520000404</c:v>
                </c:pt>
                <c:pt idx="139">
                  <c:v>-3038.7408290000408</c:v>
                </c:pt>
                <c:pt idx="140">
                  <c:v>-3024.9440000000413</c:v>
                </c:pt>
                <c:pt idx="141">
                  <c:v>-3011.1864110000406</c:v>
                </c:pt>
                <c:pt idx="142">
                  <c:v>-2997.4680080000421</c:v>
                </c:pt>
                <c:pt idx="143">
                  <c:v>-2983.7887370000417</c:v>
                </c:pt>
                <c:pt idx="144">
                  <c:v>-2970.148544000042</c:v>
                </c:pt>
                <c:pt idx="145">
                  <c:v>-2956.5473750000397</c:v>
                </c:pt>
                <c:pt idx="146">
                  <c:v>-2942.9851760000392</c:v>
                </c:pt>
                <c:pt idx="147">
                  <c:v>-2929.4618930000406</c:v>
                </c:pt>
                <c:pt idx="148">
                  <c:v>-2915.9774720000401</c:v>
                </c:pt>
                <c:pt idx="149">
                  <c:v>-2902.5318590000402</c:v>
                </c:pt>
                <c:pt idx="150">
                  <c:v>-2889.12500000004</c:v>
                </c:pt>
                <c:pt idx="151">
                  <c:v>-2875.7568410000404</c:v>
                </c:pt>
                <c:pt idx="152">
                  <c:v>-2862.4273280000411</c:v>
                </c:pt>
                <c:pt idx="153">
                  <c:v>-2849.1364070000409</c:v>
                </c:pt>
                <c:pt idx="154">
                  <c:v>-2835.8840240000391</c:v>
                </c:pt>
                <c:pt idx="155">
                  <c:v>-2822.6701250000397</c:v>
                </c:pt>
                <c:pt idx="156">
                  <c:v>-2809.494656000039</c:v>
                </c:pt>
                <c:pt idx="157">
                  <c:v>-2796.3575630000396</c:v>
                </c:pt>
                <c:pt idx="158">
                  <c:v>-2783.2587920000396</c:v>
                </c:pt>
                <c:pt idx="159">
                  <c:v>-2770.1982890000395</c:v>
                </c:pt>
                <c:pt idx="160">
                  <c:v>-2757.176000000039</c:v>
                </c:pt>
                <c:pt idx="161">
                  <c:v>-2744.19187100004</c:v>
                </c:pt>
                <c:pt idx="162">
                  <c:v>-2731.2458480000378</c:v>
                </c:pt>
                <c:pt idx="163">
                  <c:v>-2718.3378770000372</c:v>
                </c:pt>
                <c:pt idx="164">
                  <c:v>-2705.4679040000383</c:v>
                </c:pt>
                <c:pt idx="165">
                  <c:v>-2692.6358750000522</c:v>
                </c:pt>
                <c:pt idx="166">
                  <c:v>-2679.8417360000517</c:v>
                </c:pt>
                <c:pt idx="167">
                  <c:v>-2667.0854330000498</c:v>
                </c:pt>
                <c:pt idx="168">
                  <c:v>-2654.3669120000504</c:v>
                </c:pt>
                <c:pt idx="169">
                  <c:v>-2641.6861190000495</c:v>
                </c:pt>
                <c:pt idx="170">
                  <c:v>-2629.0430000000506</c:v>
                </c:pt>
                <c:pt idx="171">
                  <c:v>-2616.4375010000504</c:v>
                </c:pt>
                <c:pt idx="172">
                  <c:v>-2603.8695680000496</c:v>
                </c:pt>
                <c:pt idx="173">
                  <c:v>-2591.3391470000506</c:v>
                </c:pt>
                <c:pt idx="174">
                  <c:v>-2578.8461840000518</c:v>
                </c:pt>
                <c:pt idx="175">
                  <c:v>-2566.3906250000505</c:v>
                </c:pt>
                <c:pt idx="176">
                  <c:v>-2553.9724160000492</c:v>
                </c:pt>
                <c:pt idx="177">
                  <c:v>-2541.5915030000497</c:v>
                </c:pt>
                <c:pt idx="178">
                  <c:v>-2529.2478320000487</c:v>
                </c:pt>
                <c:pt idx="179">
                  <c:v>-2516.9413490000488</c:v>
                </c:pt>
                <c:pt idx="180">
                  <c:v>-2504.6720000000487</c:v>
                </c:pt>
                <c:pt idx="181">
                  <c:v>-2492.43973100005</c:v>
                </c:pt>
                <c:pt idx="182">
                  <c:v>-2480.2444880000489</c:v>
                </c:pt>
                <c:pt idx="183">
                  <c:v>-2468.0862170000491</c:v>
                </c:pt>
                <c:pt idx="184">
                  <c:v>-2455.9648640000469</c:v>
                </c:pt>
                <c:pt idx="185">
                  <c:v>-2443.8803750000479</c:v>
                </c:pt>
                <c:pt idx="186">
                  <c:v>-2431.8326960000477</c:v>
                </c:pt>
                <c:pt idx="187">
                  <c:v>-2419.8217730000474</c:v>
                </c:pt>
                <c:pt idx="188">
                  <c:v>-2407.8475520000475</c:v>
                </c:pt>
                <c:pt idx="189">
                  <c:v>-2395.9099790000473</c:v>
                </c:pt>
                <c:pt idx="190">
                  <c:v>-2384.0090000000482</c:v>
                </c:pt>
                <c:pt idx="191">
                  <c:v>-2372.1445610000478</c:v>
                </c:pt>
                <c:pt idx="192">
                  <c:v>-2360.316608000046</c:v>
                </c:pt>
                <c:pt idx="193">
                  <c:v>-2348.5250870000473</c:v>
                </c:pt>
                <c:pt idx="194">
                  <c:v>-2336.7699440000474</c:v>
                </c:pt>
                <c:pt idx="195">
                  <c:v>-2325.0511250000463</c:v>
                </c:pt>
                <c:pt idx="196">
                  <c:v>-2313.3685760000462</c:v>
                </c:pt>
                <c:pt idx="197">
                  <c:v>-2301.7222430000465</c:v>
                </c:pt>
                <c:pt idx="198">
                  <c:v>-2290.1120720000472</c:v>
                </c:pt>
                <c:pt idx="199">
                  <c:v>-2278.5380090000476</c:v>
                </c:pt>
                <c:pt idx="200">
                  <c:v>-2267.0000000000473</c:v>
                </c:pt>
                <c:pt idx="201">
                  <c:v>-2255.4979910000461</c:v>
                </c:pt>
                <c:pt idx="202">
                  <c:v>-2244.0319280000458</c:v>
                </c:pt>
                <c:pt idx="203">
                  <c:v>-2232.6017570000454</c:v>
                </c:pt>
                <c:pt idx="204">
                  <c:v>-2221.2074240000456</c:v>
                </c:pt>
                <c:pt idx="205">
                  <c:v>-2209.8488750000456</c:v>
                </c:pt>
                <c:pt idx="206">
                  <c:v>-2198.5260560000456</c:v>
                </c:pt>
                <c:pt idx="207">
                  <c:v>-2187.2389130000447</c:v>
                </c:pt>
                <c:pt idx="208">
                  <c:v>-2175.987392000045</c:v>
                </c:pt>
                <c:pt idx="209">
                  <c:v>-2164.7714390000451</c:v>
                </c:pt>
                <c:pt idx="210">
                  <c:v>-2153.5910000000449</c:v>
                </c:pt>
                <c:pt idx="211">
                  <c:v>-2142.4460210000439</c:v>
                </c:pt>
                <c:pt idx="212">
                  <c:v>-2131.3364480000546</c:v>
                </c:pt>
                <c:pt idx="213">
                  <c:v>-2120.2622270000547</c:v>
                </c:pt>
                <c:pt idx="214">
                  <c:v>-2109.2233040000547</c:v>
                </c:pt>
                <c:pt idx="215">
                  <c:v>-2098.2196250000557</c:v>
                </c:pt>
                <c:pt idx="216">
                  <c:v>-2087.2511360000544</c:v>
                </c:pt>
                <c:pt idx="217">
                  <c:v>-2076.317783000055</c:v>
                </c:pt>
                <c:pt idx="218">
                  <c:v>-2065.4195120000541</c:v>
                </c:pt>
                <c:pt idx="219">
                  <c:v>-2054.5562690000547</c:v>
                </c:pt>
                <c:pt idx="220">
                  <c:v>-2043.7280000000528</c:v>
                </c:pt>
                <c:pt idx="221">
                  <c:v>-2032.9346510000532</c:v>
                </c:pt>
                <c:pt idx="222">
                  <c:v>-2022.1761680000536</c:v>
                </c:pt>
                <c:pt idx="223">
                  <c:v>-2011.4524970000539</c:v>
                </c:pt>
                <c:pt idx="224">
                  <c:v>-2000.7635840000539</c:v>
                </c:pt>
                <c:pt idx="225">
                  <c:v>-1990.1093750000523</c:v>
                </c:pt>
                <c:pt idx="226">
                  <c:v>-1979.4898160000535</c:v>
                </c:pt>
                <c:pt idx="227">
                  <c:v>-1968.9048530000532</c:v>
                </c:pt>
                <c:pt idx="228">
                  <c:v>-1958.3544320000533</c:v>
                </c:pt>
                <c:pt idx="229">
                  <c:v>-1947.8384990000523</c:v>
                </c:pt>
                <c:pt idx="230">
                  <c:v>-1937.3570000000518</c:v>
                </c:pt>
                <c:pt idx="231">
                  <c:v>-1926.9098810000523</c:v>
                </c:pt>
                <c:pt idx="232">
                  <c:v>-1916.4970880000524</c:v>
                </c:pt>
                <c:pt idx="233">
                  <c:v>-1906.1185670000514</c:v>
                </c:pt>
                <c:pt idx="234">
                  <c:v>-1895.7742640000515</c:v>
                </c:pt>
                <c:pt idx="235">
                  <c:v>-1885.4641250000514</c:v>
                </c:pt>
                <c:pt idx="236">
                  <c:v>-1875.1880960000517</c:v>
                </c:pt>
                <c:pt idx="237">
                  <c:v>-1864.9461230000506</c:v>
                </c:pt>
                <c:pt idx="238">
                  <c:v>-1854.7381520000508</c:v>
                </c:pt>
                <c:pt idx="239">
                  <c:v>-1844.5641290000503</c:v>
                </c:pt>
                <c:pt idx="240">
                  <c:v>-1834.4240000000509</c:v>
                </c:pt>
                <c:pt idx="241">
                  <c:v>-1824.3177110000497</c:v>
                </c:pt>
                <c:pt idx="242">
                  <c:v>-1814.2452080000503</c:v>
                </c:pt>
                <c:pt idx="243">
                  <c:v>-1804.2064370000498</c:v>
                </c:pt>
                <c:pt idx="244">
                  <c:v>-1794.2013440000505</c:v>
                </c:pt>
                <c:pt idx="245">
                  <c:v>-1784.2298750000491</c:v>
                </c:pt>
                <c:pt idx="246">
                  <c:v>-1774.2919760000493</c:v>
                </c:pt>
                <c:pt idx="247">
                  <c:v>-1764.3875930000497</c:v>
                </c:pt>
                <c:pt idx="248">
                  <c:v>-1754.5166720000495</c:v>
                </c:pt>
                <c:pt idx="249">
                  <c:v>-1744.6791590000496</c:v>
                </c:pt>
                <c:pt idx="250">
                  <c:v>-1734.8750000000487</c:v>
                </c:pt>
                <c:pt idx="251">
                  <c:v>-1725.1041410000487</c:v>
                </c:pt>
                <c:pt idx="252">
                  <c:v>-1715.3665280000484</c:v>
                </c:pt>
                <c:pt idx="253">
                  <c:v>-1705.6621070000488</c:v>
                </c:pt>
                <c:pt idx="254">
                  <c:v>-1695.9908240000482</c:v>
                </c:pt>
                <c:pt idx="255">
                  <c:v>-1686.352625000048</c:v>
                </c:pt>
                <c:pt idx="256">
                  <c:v>-1676.7474560000483</c:v>
                </c:pt>
                <c:pt idx="257">
                  <c:v>-1667.1752630000478</c:v>
                </c:pt>
                <c:pt idx="258">
                  <c:v>-1657.6359920000473</c:v>
                </c:pt>
                <c:pt idx="259">
                  <c:v>-1648.129589000057</c:v>
                </c:pt>
                <c:pt idx="260">
                  <c:v>-1638.6560000000563</c:v>
                </c:pt>
                <c:pt idx="261">
                  <c:v>-1629.2151710000562</c:v>
                </c:pt>
                <c:pt idx="262">
                  <c:v>-1619.807048000057</c:v>
                </c:pt>
                <c:pt idx="263">
                  <c:v>-1610.4315770000553</c:v>
                </c:pt>
                <c:pt idx="264">
                  <c:v>-1601.0887040000562</c:v>
                </c:pt>
                <c:pt idx="265">
                  <c:v>-1591.7783750000558</c:v>
                </c:pt>
                <c:pt idx="266">
                  <c:v>-1582.5005360000559</c:v>
                </c:pt>
                <c:pt idx="267">
                  <c:v>-1573.2551330000551</c:v>
                </c:pt>
                <c:pt idx="268">
                  <c:v>-1564.0421120000549</c:v>
                </c:pt>
                <c:pt idx="269">
                  <c:v>-1554.8614190000546</c:v>
                </c:pt>
                <c:pt idx="270">
                  <c:v>-1545.7130000000554</c:v>
                </c:pt>
                <c:pt idx="271">
                  <c:v>-1536.5968010000549</c:v>
                </c:pt>
                <c:pt idx="272">
                  <c:v>-1527.5127680000542</c:v>
                </c:pt>
                <c:pt idx="273">
                  <c:v>-1518.4608470000539</c:v>
                </c:pt>
                <c:pt idx="274">
                  <c:v>-1509.4409840000542</c:v>
                </c:pt>
                <c:pt idx="275">
                  <c:v>-1500.4531250000541</c:v>
                </c:pt>
                <c:pt idx="276">
                  <c:v>-1491.4972160000539</c:v>
                </c:pt>
                <c:pt idx="277">
                  <c:v>-1482.5732030000534</c:v>
                </c:pt>
                <c:pt idx="278">
                  <c:v>-1473.6810320000532</c:v>
                </c:pt>
                <c:pt idx="279">
                  <c:v>-1464.8206490000534</c:v>
                </c:pt>
                <c:pt idx="280">
                  <c:v>-1455.9920000000525</c:v>
                </c:pt>
                <c:pt idx="281">
                  <c:v>-1447.1950310000529</c:v>
                </c:pt>
                <c:pt idx="282">
                  <c:v>-1438.4296880000525</c:v>
                </c:pt>
                <c:pt idx="283">
                  <c:v>-1429.6959170000523</c:v>
                </c:pt>
                <c:pt idx="284">
                  <c:v>-1420.9936640000517</c:v>
                </c:pt>
                <c:pt idx="285">
                  <c:v>-1412.3228750000521</c:v>
                </c:pt>
                <c:pt idx="286">
                  <c:v>-1403.6834960000517</c:v>
                </c:pt>
                <c:pt idx="287">
                  <c:v>-1395.0754730000517</c:v>
                </c:pt>
                <c:pt idx="288">
                  <c:v>-1386.4987520000514</c:v>
                </c:pt>
                <c:pt idx="289">
                  <c:v>-1377.953279000051</c:v>
                </c:pt>
                <c:pt idx="290">
                  <c:v>-1369.4390000000508</c:v>
                </c:pt>
                <c:pt idx="291">
                  <c:v>-1360.9558610000511</c:v>
                </c:pt>
                <c:pt idx="292">
                  <c:v>-1352.5038080000502</c:v>
                </c:pt>
                <c:pt idx="293">
                  <c:v>-1344.0827870000503</c:v>
                </c:pt>
                <c:pt idx="294">
                  <c:v>-1335.69274400005</c:v>
                </c:pt>
                <c:pt idx="295">
                  <c:v>-1327.3336250000502</c:v>
                </c:pt>
                <c:pt idx="296">
                  <c:v>-1319.0053760000499</c:v>
                </c:pt>
                <c:pt idx="297">
                  <c:v>-1310.7079430000495</c:v>
                </c:pt>
                <c:pt idx="298">
                  <c:v>-1302.4412720000494</c:v>
                </c:pt>
                <c:pt idx="299">
                  <c:v>-1294.2053090000495</c:v>
                </c:pt>
                <c:pt idx="300">
                  <c:v>-1286.0000000000496</c:v>
                </c:pt>
                <c:pt idx="301">
                  <c:v>-1277.8252910000488</c:v>
                </c:pt>
                <c:pt idx="302">
                  <c:v>-1269.6811280000488</c:v>
                </c:pt>
                <c:pt idx="303">
                  <c:v>-1261.5674570000488</c:v>
                </c:pt>
                <c:pt idx="304">
                  <c:v>-1253.4842240000489</c:v>
                </c:pt>
                <c:pt idx="305">
                  <c:v>-1245.4313750000567</c:v>
                </c:pt>
                <c:pt idx="306">
                  <c:v>-1237.4088560000555</c:v>
                </c:pt>
                <c:pt idx="307">
                  <c:v>-1229.416613000056</c:v>
                </c:pt>
                <c:pt idx="308">
                  <c:v>-1221.454592000056</c:v>
                </c:pt>
                <c:pt idx="309">
                  <c:v>-1213.5227390000557</c:v>
                </c:pt>
                <c:pt idx="310">
                  <c:v>-1205.6210000000547</c:v>
                </c:pt>
                <c:pt idx="311">
                  <c:v>-1197.7493210000548</c:v>
                </c:pt>
                <c:pt idx="312">
                  <c:v>-1189.9076480000547</c:v>
                </c:pt>
                <c:pt idx="313">
                  <c:v>-1182.0959270000549</c:v>
                </c:pt>
                <c:pt idx="314">
                  <c:v>-1174.3141040000537</c:v>
                </c:pt>
                <c:pt idx="315">
                  <c:v>-1166.562125000054</c:v>
                </c:pt>
                <c:pt idx="316">
                  <c:v>-1158.8399360000535</c:v>
                </c:pt>
                <c:pt idx="317">
                  <c:v>-1151.1474830000541</c:v>
                </c:pt>
                <c:pt idx="318">
                  <c:v>-1143.4847120000532</c:v>
                </c:pt>
                <c:pt idx="319">
                  <c:v>-1135.8515690000529</c:v>
                </c:pt>
                <c:pt idx="320">
                  <c:v>-1128.2480000000533</c:v>
                </c:pt>
                <c:pt idx="321">
                  <c:v>-1120.673951000053</c:v>
                </c:pt>
                <c:pt idx="322">
                  <c:v>-1113.1293680000533</c:v>
                </c:pt>
                <c:pt idx="323">
                  <c:v>-1105.6141970000519</c:v>
                </c:pt>
                <c:pt idx="324">
                  <c:v>-1098.1283840000526</c:v>
                </c:pt>
                <c:pt idx="325">
                  <c:v>-1090.6718750000518</c:v>
                </c:pt>
                <c:pt idx="326">
                  <c:v>-1083.2446160000525</c:v>
                </c:pt>
                <c:pt idx="327">
                  <c:v>-1075.8465530000517</c:v>
                </c:pt>
                <c:pt idx="328">
                  <c:v>-1068.477632000051</c:v>
                </c:pt>
                <c:pt idx="329">
                  <c:v>-1061.1377990000517</c:v>
                </c:pt>
                <c:pt idx="330">
                  <c:v>-1053.8270000000512</c:v>
                </c:pt>
                <c:pt idx="331">
                  <c:v>-1046.5451810000504</c:v>
                </c:pt>
                <c:pt idx="332">
                  <c:v>-1039.2922880000508</c:v>
                </c:pt>
                <c:pt idx="333">
                  <c:v>-1032.0682670000506</c:v>
                </c:pt>
                <c:pt idx="334">
                  <c:v>-1024.8730640000501</c:v>
                </c:pt>
                <c:pt idx="335">
                  <c:v>-1017.7066250000498</c:v>
                </c:pt>
                <c:pt idx="336">
                  <c:v>-1010.5688960000498</c:v>
                </c:pt>
                <c:pt idx="337">
                  <c:v>-1003.4598230000497</c:v>
                </c:pt>
                <c:pt idx="338">
                  <c:v>-996.37935200004949</c:v>
                </c:pt>
                <c:pt idx="339">
                  <c:v>-989.32742900004905</c:v>
                </c:pt>
                <c:pt idx="340">
                  <c:v>-982.3040000000492</c:v>
                </c:pt>
                <c:pt idx="341">
                  <c:v>-975.30901100004871</c:v>
                </c:pt>
                <c:pt idx="342">
                  <c:v>-968.34240800004864</c:v>
                </c:pt>
                <c:pt idx="343">
                  <c:v>-961.40413700004819</c:v>
                </c:pt>
                <c:pt idx="344">
                  <c:v>-954.49414400004844</c:v>
                </c:pt>
                <c:pt idx="345">
                  <c:v>-947.61237500004813</c:v>
                </c:pt>
                <c:pt idx="346">
                  <c:v>-940.75877600004787</c:v>
                </c:pt>
                <c:pt idx="347">
                  <c:v>-933.93329300004802</c:v>
                </c:pt>
                <c:pt idx="348">
                  <c:v>-927.13587200004736</c:v>
                </c:pt>
                <c:pt idx="349">
                  <c:v>-920.36645900004714</c:v>
                </c:pt>
                <c:pt idx="350">
                  <c:v>-913.62500000004729</c:v>
                </c:pt>
                <c:pt idx="351">
                  <c:v>-906.91144100004681</c:v>
                </c:pt>
                <c:pt idx="352">
                  <c:v>-900.22572800005332</c:v>
                </c:pt>
                <c:pt idx="353">
                  <c:v>-893.56780700005334</c:v>
                </c:pt>
                <c:pt idx="354">
                  <c:v>-886.93762400005289</c:v>
                </c:pt>
                <c:pt idx="355">
                  <c:v>-880.33512500005281</c:v>
                </c:pt>
                <c:pt idx="356">
                  <c:v>-873.760256000053</c:v>
                </c:pt>
                <c:pt idx="357">
                  <c:v>-867.21296300005224</c:v>
                </c:pt>
                <c:pt idx="358">
                  <c:v>-860.69319200005179</c:v>
                </c:pt>
                <c:pt idx="359">
                  <c:v>-854.20088900005157</c:v>
                </c:pt>
                <c:pt idx="360">
                  <c:v>-847.73600000005172</c:v>
                </c:pt>
                <c:pt idx="361">
                  <c:v>-841.29847100005145</c:v>
                </c:pt>
                <c:pt idx="362">
                  <c:v>-834.88824800005114</c:v>
                </c:pt>
                <c:pt idx="363">
                  <c:v>-828.50527700005068</c:v>
                </c:pt>
                <c:pt idx="364">
                  <c:v>-822.14950400005091</c:v>
                </c:pt>
                <c:pt idx="365">
                  <c:v>-815.82087500005036</c:v>
                </c:pt>
                <c:pt idx="366">
                  <c:v>-809.51933600005009</c:v>
                </c:pt>
                <c:pt idx="367">
                  <c:v>-803.24483300004999</c:v>
                </c:pt>
                <c:pt idx="368">
                  <c:v>-796.99731200004999</c:v>
                </c:pt>
                <c:pt idx="369">
                  <c:v>-790.77671900004998</c:v>
                </c:pt>
                <c:pt idx="370">
                  <c:v>-784.58300000004942</c:v>
                </c:pt>
                <c:pt idx="371">
                  <c:v>-778.41610100004914</c:v>
                </c:pt>
                <c:pt idx="372">
                  <c:v>-772.27596800004903</c:v>
                </c:pt>
                <c:pt idx="373">
                  <c:v>-766.16254700004902</c:v>
                </c:pt>
                <c:pt idx="374">
                  <c:v>-760.07578400004832</c:v>
                </c:pt>
                <c:pt idx="375">
                  <c:v>-754.01562500004843</c:v>
                </c:pt>
                <c:pt idx="376">
                  <c:v>-747.98201600004813</c:v>
                </c:pt>
                <c:pt idx="377">
                  <c:v>-741.97490300004847</c:v>
                </c:pt>
                <c:pt idx="378">
                  <c:v>-735.99423200004776</c:v>
                </c:pt>
                <c:pt idx="379">
                  <c:v>-730.03994900004727</c:v>
                </c:pt>
                <c:pt idx="380">
                  <c:v>-724.11200000004737</c:v>
                </c:pt>
                <c:pt idx="381">
                  <c:v>-718.21033100004752</c:v>
                </c:pt>
                <c:pt idx="382">
                  <c:v>-712.33488800004693</c:v>
                </c:pt>
                <c:pt idx="383">
                  <c:v>-706.48561700004689</c:v>
                </c:pt>
                <c:pt idx="384">
                  <c:v>-700.66246400004638</c:v>
                </c:pt>
                <c:pt idx="385">
                  <c:v>-694.86537500004624</c:v>
                </c:pt>
                <c:pt idx="386">
                  <c:v>-689.09429600004569</c:v>
                </c:pt>
                <c:pt idx="387">
                  <c:v>-683.34917300004577</c:v>
                </c:pt>
                <c:pt idx="388">
                  <c:v>-677.62995200004548</c:v>
                </c:pt>
                <c:pt idx="389">
                  <c:v>-671.93657900004564</c:v>
                </c:pt>
                <c:pt idx="390">
                  <c:v>-666.26900000004503</c:v>
                </c:pt>
                <c:pt idx="391">
                  <c:v>-660.62716100004513</c:v>
                </c:pt>
                <c:pt idx="392">
                  <c:v>-655.01100800004474</c:v>
                </c:pt>
                <c:pt idx="393">
                  <c:v>-649.42048700004489</c:v>
                </c:pt>
                <c:pt idx="394">
                  <c:v>-643.85554400004457</c:v>
                </c:pt>
                <c:pt idx="395">
                  <c:v>-638.31612500004417</c:v>
                </c:pt>
                <c:pt idx="396">
                  <c:v>-632.8021760000438</c:v>
                </c:pt>
                <c:pt idx="397">
                  <c:v>-627.31364300004384</c:v>
                </c:pt>
                <c:pt idx="398">
                  <c:v>-621.85047200004374</c:v>
                </c:pt>
                <c:pt idx="399">
                  <c:v>-616.41260900004886</c:v>
                </c:pt>
                <c:pt idx="400">
                  <c:v>-611.00000000004866</c:v>
                </c:pt>
                <c:pt idx="401">
                  <c:v>-605.61259100004827</c:v>
                </c:pt>
                <c:pt idx="402">
                  <c:v>-600.25032800004828</c:v>
                </c:pt>
                <c:pt idx="403">
                  <c:v>-594.91315700004839</c:v>
                </c:pt>
                <c:pt idx="404">
                  <c:v>-589.60102400004757</c:v>
                </c:pt>
                <c:pt idx="405">
                  <c:v>-584.31387500004735</c:v>
                </c:pt>
                <c:pt idx="406">
                  <c:v>-579.05165600004739</c:v>
                </c:pt>
                <c:pt idx="407">
                  <c:v>-573.81431300004715</c:v>
                </c:pt>
                <c:pt idx="408">
                  <c:v>-568.60179200004654</c:v>
                </c:pt>
                <c:pt idx="409">
                  <c:v>-563.41403900004661</c:v>
                </c:pt>
                <c:pt idx="410">
                  <c:v>-558.25100000004636</c:v>
                </c:pt>
                <c:pt idx="411">
                  <c:v>-553.11262100004637</c:v>
                </c:pt>
                <c:pt idx="412">
                  <c:v>-547.99884800004565</c:v>
                </c:pt>
                <c:pt idx="413">
                  <c:v>-542.9096270000457</c:v>
                </c:pt>
                <c:pt idx="414">
                  <c:v>-537.84490400004552</c:v>
                </c:pt>
                <c:pt idx="415">
                  <c:v>-532.80462500004546</c:v>
                </c:pt>
                <c:pt idx="416">
                  <c:v>-527.78873600004476</c:v>
                </c:pt>
                <c:pt idx="417">
                  <c:v>-522.7971830000447</c:v>
                </c:pt>
                <c:pt idx="418">
                  <c:v>-517.82991200004471</c:v>
                </c:pt>
                <c:pt idx="419">
                  <c:v>-512.8868690000445</c:v>
                </c:pt>
                <c:pt idx="420">
                  <c:v>-507.96800000004441</c:v>
                </c:pt>
                <c:pt idx="421">
                  <c:v>-503.07325100004368</c:v>
                </c:pt>
                <c:pt idx="422">
                  <c:v>-498.20256800004358</c:v>
                </c:pt>
                <c:pt idx="423">
                  <c:v>-493.35589700004357</c:v>
                </c:pt>
                <c:pt idx="424">
                  <c:v>-488.53318400004332</c:v>
                </c:pt>
                <c:pt idx="425">
                  <c:v>-483.73437500004297</c:v>
                </c:pt>
                <c:pt idx="426">
                  <c:v>-478.95941600004267</c:v>
                </c:pt>
                <c:pt idx="427">
                  <c:v>-474.20825300004276</c:v>
                </c:pt>
                <c:pt idx="428">
                  <c:v>-469.48083200004248</c:v>
                </c:pt>
                <c:pt idx="429">
                  <c:v>-464.77709900004197</c:v>
                </c:pt>
                <c:pt idx="430">
                  <c:v>-460.09700000004204</c:v>
                </c:pt>
                <c:pt idx="431">
                  <c:v>-455.44048100004193</c:v>
                </c:pt>
                <c:pt idx="432">
                  <c:v>-450.80748800004153</c:v>
                </c:pt>
                <c:pt idx="433">
                  <c:v>-446.19796700004122</c:v>
                </c:pt>
                <c:pt idx="434">
                  <c:v>-441.61186400004112</c:v>
                </c:pt>
                <c:pt idx="435">
                  <c:v>-437.04912500004116</c:v>
                </c:pt>
                <c:pt idx="436">
                  <c:v>-432.509696000041</c:v>
                </c:pt>
                <c:pt idx="437">
                  <c:v>-427.99352300004034</c:v>
                </c:pt>
                <c:pt idx="438">
                  <c:v>-423.50055200004044</c:v>
                </c:pt>
                <c:pt idx="439">
                  <c:v>-419.03072900004008</c:v>
                </c:pt>
                <c:pt idx="440">
                  <c:v>-414.58400000003985</c:v>
                </c:pt>
                <c:pt idx="441">
                  <c:v>-410.16031100003943</c:v>
                </c:pt>
                <c:pt idx="442">
                  <c:v>-405.75960800003941</c:v>
                </c:pt>
                <c:pt idx="443">
                  <c:v>-401.38183700003924</c:v>
                </c:pt>
                <c:pt idx="444">
                  <c:v>-397.02694400003929</c:v>
                </c:pt>
                <c:pt idx="445">
                  <c:v>-392.69487500003902</c:v>
                </c:pt>
                <c:pt idx="446">
                  <c:v>-388.3855760000431</c:v>
                </c:pt>
                <c:pt idx="447">
                  <c:v>-384.09899300004281</c:v>
                </c:pt>
                <c:pt idx="448">
                  <c:v>-379.83507200004237</c:v>
                </c:pt>
                <c:pt idx="449">
                  <c:v>-375.59375900004238</c:v>
                </c:pt>
                <c:pt idx="450">
                  <c:v>-371.37500000004229</c:v>
                </c:pt>
                <c:pt idx="451">
                  <c:v>-367.17874100004201</c:v>
                </c:pt>
                <c:pt idx="452">
                  <c:v>-363.00492800004145</c:v>
                </c:pt>
                <c:pt idx="453">
                  <c:v>-358.85350700004165</c:v>
                </c:pt>
                <c:pt idx="454">
                  <c:v>-354.72442400004115</c:v>
                </c:pt>
                <c:pt idx="455">
                  <c:v>-350.61762500004102</c:v>
                </c:pt>
                <c:pt idx="456">
                  <c:v>-346.53305600004069</c:v>
                </c:pt>
                <c:pt idx="457">
                  <c:v>-342.47066300004053</c:v>
                </c:pt>
                <c:pt idx="458">
                  <c:v>-338.43039200004046</c:v>
                </c:pt>
                <c:pt idx="459">
                  <c:v>-334.41218900003992</c:v>
                </c:pt>
                <c:pt idx="460">
                  <c:v>-330.41600000003973</c:v>
                </c:pt>
                <c:pt idx="461">
                  <c:v>-326.44177100003958</c:v>
                </c:pt>
                <c:pt idx="462">
                  <c:v>-322.4894480000396</c:v>
                </c:pt>
                <c:pt idx="463">
                  <c:v>-318.55897700003902</c:v>
                </c:pt>
                <c:pt idx="464">
                  <c:v>-314.65030400003889</c:v>
                </c:pt>
                <c:pt idx="465">
                  <c:v>-310.76337500003888</c:v>
                </c:pt>
                <c:pt idx="466">
                  <c:v>-306.89813600003845</c:v>
                </c:pt>
                <c:pt idx="467">
                  <c:v>-303.05453300003865</c:v>
                </c:pt>
                <c:pt idx="468">
                  <c:v>-299.23251200003813</c:v>
                </c:pt>
                <c:pt idx="469">
                  <c:v>-295.43201900003794</c:v>
                </c:pt>
                <c:pt idx="470">
                  <c:v>-291.65300000003776</c:v>
                </c:pt>
                <c:pt idx="471">
                  <c:v>-287.89540100003762</c:v>
                </c:pt>
                <c:pt idx="472">
                  <c:v>-284.1591680000372</c:v>
                </c:pt>
                <c:pt idx="473">
                  <c:v>-280.44424700003719</c:v>
                </c:pt>
                <c:pt idx="474">
                  <c:v>-276.75058400003695</c:v>
                </c:pt>
                <c:pt idx="475">
                  <c:v>-273.07812500003661</c:v>
                </c:pt>
                <c:pt idx="476">
                  <c:v>-269.42681600003652</c:v>
                </c:pt>
                <c:pt idx="477">
                  <c:v>-265.79660300003627</c:v>
                </c:pt>
                <c:pt idx="478">
                  <c:v>-262.1874320000361</c:v>
                </c:pt>
                <c:pt idx="479">
                  <c:v>-258.59924900003602</c:v>
                </c:pt>
                <c:pt idx="480">
                  <c:v>-255.0320000000354</c:v>
                </c:pt>
                <c:pt idx="481">
                  <c:v>-251.48563100003537</c:v>
                </c:pt>
                <c:pt idx="482">
                  <c:v>-247.96008800003528</c:v>
                </c:pt>
                <c:pt idx="483">
                  <c:v>-244.45531700003505</c:v>
                </c:pt>
                <c:pt idx="484">
                  <c:v>-240.97126400003435</c:v>
                </c:pt>
                <c:pt idx="485">
                  <c:v>-237.50787500003457</c:v>
                </c:pt>
                <c:pt idx="486">
                  <c:v>-234.06509600003449</c:v>
                </c:pt>
                <c:pt idx="487">
                  <c:v>-230.642873000034</c:v>
                </c:pt>
                <c:pt idx="488">
                  <c:v>-227.24115200003371</c:v>
                </c:pt>
                <c:pt idx="489">
                  <c:v>-223.85987900003374</c:v>
                </c:pt>
                <c:pt idx="490">
                  <c:v>-220.49900000003345</c:v>
                </c:pt>
                <c:pt idx="491">
                  <c:v>-217.15846100003341</c:v>
                </c:pt>
                <c:pt idx="492">
                  <c:v>-213.83820800003332</c:v>
                </c:pt>
                <c:pt idx="493">
                  <c:v>-210.53818700003626</c:v>
                </c:pt>
                <c:pt idx="494">
                  <c:v>-207.25834400003589</c:v>
                </c:pt>
                <c:pt idx="495">
                  <c:v>-203.99862500003564</c:v>
                </c:pt>
                <c:pt idx="496">
                  <c:v>-200.75897600003555</c:v>
                </c:pt>
                <c:pt idx="497">
                  <c:v>-197.53934300003539</c:v>
                </c:pt>
                <c:pt idx="498">
                  <c:v>-194.33967200003485</c:v>
                </c:pt>
                <c:pt idx="499">
                  <c:v>-191.15990900003499</c:v>
                </c:pt>
                <c:pt idx="500">
                  <c:v>-188.00000000003467</c:v>
                </c:pt>
                <c:pt idx="501">
                  <c:v>-184.85989100003451</c:v>
                </c:pt>
                <c:pt idx="502">
                  <c:v>-181.73952800003406</c:v>
                </c:pt>
                <c:pt idx="503">
                  <c:v>-178.63885700003391</c:v>
                </c:pt>
                <c:pt idx="504">
                  <c:v>-175.55782400003386</c:v>
                </c:pt>
                <c:pt idx="505">
                  <c:v>-172.49637500003382</c:v>
                </c:pt>
                <c:pt idx="506">
                  <c:v>-169.45445600003325</c:v>
                </c:pt>
                <c:pt idx="507">
                  <c:v>-166.43201300003318</c:v>
                </c:pt>
                <c:pt idx="508">
                  <c:v>-163.42899200003296</c:v>
                </c:pt>
                <c:pt idx="509">
                  <c:v>-160.44533900003285</c:v>
                </c:pt>
                <c:pt idx="510">
                  <c:v>-157.4810000000324</c:v>
                </c:pt>
                <c:pt idx="511">
                  <c:v>-154.5359210000322</c:v>
                </c:pt>
                <c:pt idx="512">
                  <c:v>-151.61004800003207</c:v>
                </c:pt>
                <c:pt idx="513">
                  <c:v>-148.70332700003178</c:v>
                </c:pt>
                <c:pt idx="514">
                  <c:v>-145.81570400003147</c:v>
                </c:pt>
                <c:pt idx="515">
                  <c:v>-142.94712500003141</c:v>
                </c:pt>
                <c:pt idx="516">
                  <c:v>-140.09753600003125</c:v>
                </c:pt>
                <c:pt idx="517">
                  <c:v>-137.26688300003116</c:v>
                </c:pt>
                <c:pt idx="518">
                  <c:v>-134.45511200003091</c:v>
                </c:pt>
                <c:pt idx="519">
                  <c:v>-131.66216900003053</c:v>
                </c:pt>
                <c:pt idx="520">
                  <c:v>-128.88800000003039</c:v>
                </c:pt>
                <c:pt idx="521">
                  <c:v>-126.13255100003039</c:v>
                </c:pt>
                <c:pt idx="522">
                  <c:v>-123.3957680000301</c:v>
                </c:pt>
                <c:pt idx="523">
                  <c:v>-120.67759700002978</c:v>
                </c:pt>
                <c:pt idx="524">
                  <c:v>-117.97798400002955</c:v>
                </c:pt>
                <c:pt idx="525">
                  <c:v>-115.29687500002944</c:v>
                </c:pt>
                <c:pt idx="526">
                  <c:v>-112.63421600002926</c:v>
                </c:pt>
                <c:pt idx="527">
                  <c:v>-109.98995300002889</c:v>
                </c:pt>
                <c:pt idx="528">
                  <c:v>-107.36403200002883</c:v>
                </c:pt>
                <c:pt idx="529">
                  <c:v>-104.75639900002864</c:v>
                </c:pt>
                <c:pt idx="530">
                  <c:v>-102.16700000002857</c:v>
                </c:pt>
                <c:pt idx="531">
                  <c:v>-99.595781000028069</c:v>
                </c:pt>
                <c:pt idx="532">
                  <c:v>-97.042688000027965</c:v>
                </c:pt>
                <c:pt idx="533">
                  <c:v>-94.507667000027823</c:v>
                </c:pt>
                <c:pt idx="534">
                  <c:v>-91.990664000027664</c:v>
                </c:pt>
                <c:pt idx="535">
                  <c:v>-89.49162500002717</c:v>
                </c:pt>
                <c:pt idx="536">
                  <c:v>-87.010496000027274</c:v>
                </c:pt>
                <c:pt idx="537">
                  <c:v>-84.547223000026975</c:v>
                </c:pt>
                <c:pt idx="538">
                  <c:v>-82.101752000026863</c:v>
                </c:pt>
                <c:pt idx="539">
                  <c:v>-79.674029000026508</c:v>
                </c:pt>
                <c:pt idx="540">
                  <c:v>-77.264000000028886</c:v>
                </c:pt>
                <c:pt idx="541">
                  <c:v>-74.871611000028452</c:v>
                </c:pt>
                <c:pt idx="542">
                  <c:v>-72.496808000028523</c:v>
                </c:pt>
                <c:pt idx="543">
                  <c:v>-70.139537000028326</c:v>
                </c:pt>
                <c:pt idx="544">
                  <c:v>-67.799744000027999</c:v>
                </c:pt>
                <c:pt idx="545">
                  <c:v>-65.477375000027791</c:v>
                </c:pt>
                <c:pt idx="546">
                  <c:v>-63.172376000027612</c:v>
                </c:pt>
                <c:pt idx="547">
                  <c:v>-60.884693000027255</c:v>
                </c:pt>
                <c:pt idx="548">
                  <c:v>-58.614272000027199</c:v>
                </c:pt>
                <c:pt idx="549">
                  <c:v>-56.361059000026899</c:v>
                </c:pt>
                <c:pt idx="550">
                  <c:v>-54.125000000026716</c:v>
                </c:pt>
                <c:pt idx="551">
                  <c:v>-51.906041000026562</c:v>
                </c:pt>
                <c:pt idx="552">
                  <c:v>-49.704128000026344</c:v>
                </c:pt>
                <c:pt idx="553">
                  <c:v>-47.519207000025972</c:v>
                </c:pt>
                <c:pt idx="554">
                  <c:v>-45.351224000025923</c:v>
                </c:pt>
                <c:pt idx="555">
                  <c:v>-43.200125000025764</c:v>
                </c:pt>
                <c:pt idx="556">
                  <c:v>-41.065856000025633</c:v>
                </c:pt>
                <c:pt idx="557">
                  <c:v>-38.948363000025324</c:v>
                </c:pt>
                <c:pt idx="558">
                  <c:v>-36.847592000024974</c:v>
                </c:pt>
                <c:pt idx="559">
                  <c:v>-34.763489000024947</c:v>
                </c:pt>
                <c:pt idx="560">
                  <c:v>-32.69600000002481</c:v>
                </c:pt>
                <c:pt idx="561">
                  <c:v>-30.645071000024473</c:v>
                </c:pt>
                <c:pt idx="562">
                  <c:v>-28.610648000024185</c:v>
                </c:pt>
                <c:pt idx="563">
                  <c:v>-26.592677000024082</c:v>
                </c:pt>
                <c:pt idx="564">
                  <c:v>-24.591104000023847</c:v>
                </c:pt>
                <c:pt idx="565">
                  <c:v>-22.605875000023957</c:v>
                </c:pt>
                <c:pt idx="566">
                  <c:v>-20.636936000023411</c:v>
                </c:pt>
                <c:pt idx="567">
                  <c:v>-18.684233000023369</c:v>
                </c:pt>
                <c:pt idx="568">
                  <c:v>-16.747712000023171</c:v>
                </c:pt>
                <c:pt idx="569">
                  <c:v>-14.827319000022953</c:v>
                </c:pt>
                <c:pt idx="570">
                  <c:v>-12.923000000022739</c:v>
                </c:pt>
                <c:pt idx="571">
                  <c:v>-11.034701000022665</c:v>
                </c:pt>
                <c:pt idx="572">
                  <c:v>-9.1623680000224113</c:v>
                </c:pt>
                <c:pt idx="573">
                  <c:v>-7.3059470000222291</c:v>
                </c:pt>
                <c:pt idx="574">
                  <c:v>-5.4653840000219134</c:v>
                </c:pt>
                <c:pt idx="575">
                  <c:v>-3.6406250000217142</c:v>
                </c:pt>
                <c:pt idx="576">
                  <c:v>-1.8316160000216541</c:v>
                </c:pt>
                <c:pt idx="577">
                  <c:v>-3.8303000021528533E-2</c:v>
                </c:pt>
                <c:pt idx="578">
                  <c:v>1.7393679999787537</c:v>
                </c:pt>
                <c:pt idx="579">
                  <c:v>3.5014509999789425</c:v>
                </c:pt>
                <c:pt idx="580">
                  <c:v>5.2479999999791289</c:v>
                </c:pt>
                <c:pt idx="581">
                  <c:v>6.9790689999791766</c:v>
                </c:pt>
                <c:pt idx="582">
                  <c:v>8.6947119999795177</c:v>
                </c:pt>
                <c:pt idx="583">
                  <c:v>10.394982999979788</c:v>
                </c:pt>
                <c:pt idx="584">
                  <c:v>12.079935999979739</c:v>
                </c:pt>
                <c:pt idx="585">
                  <c:v>13.749624999980028</c:v>
                </c:pt>
                <c:pt idx="586">
                  <c:v>15.404103999980293</c:v>
                </c:pt>
                <c:pt idx="587">
                  <c:v>17.043426999978806</c:v>
                </c:pt>
                <c:pt idx="588">
                  <c:v>18.667647999979067</c:v>
                </c:pt>
                <c:pt idx="589">
                  <c:v>20.276820999979236</c:v>
                </c:pt>
                <c:pt idx="590">
                  <c:v>21.870999999979404</c:v>
                </c:pt>
                <c:pt idx="591">
                  <c:v>23.450238999979433</c:v>
                </c:pt>
                <c:pt idx="592">
                  <c:v>25.014591999979757</c:v>
                </c:pt>
                <c:pt idx="593">
                  <c:v>26.564112999979898</c:v>
                </c:pt>
                <c:pt idx="594">
                  <c:v>28.09885599998006</c:v>
                </c:pt>
                <c:pt idx="595">
                  <c:v>29.618874999980221</c:v>
                </c:pt>
                <c:pt idx="596">
                  <c:v>31.124223999980586</c:v>
                </c:pt>
                <c:pt idx="597">
                  <c:v>32.614956999980677</c:v>
                </c:pt>
                <c:pt idx="598">
                  <c:v>34.091127999980927</c:v>
                </c:pt>
                <c:pt idx="599">
                  <c:v>35.552790999980971</c:v>
                </c:pt>
                <c:pt idx="600">
                  <c:v>36.999999999981242</c:v>
                </c:pt>
                <c:pt idx="601">
                  <c:v>38.432808999981489</c:v>
                </c:pt>
                <c:pt idx="602">
                  <c:v>39.851271999981691</c:v>
                </c:pt>
                <c:pt idx="603">
                  <c:v>41.255442999981824</c:v>
                </c:pt>
                <c:pt idx="604">
                  <c:v>42.645375999981979</c:v>
                </c:pt>
                <c:pt idx="605">
                  <c:v>44.021124999982135</c:v>
                </c:pt>
                <c:pt idx="606">
                  <c:v>45.382743999982381</c:v>
                </c:pt>
                <c:pt idx="607">
                  <c:v>46.730286999982582</c:v>
                </c:pt>
                <c:pt idx="608">
                  <c:v>48.063807999982714</c:v>
                </c:pt>
                <c:pt idx="609">
                  <c:v>49.383360999982983</c:v>
                </c:pt>
                <c:pt idx="610">
                  <c:v>50.688999999983139</c:v>
                </c:pt>
                <c:pt idx="611">
                  <c:v>51.980778999983272</c:v>
                </c:pt>
                <c:pt idx="612">
                  <c:v>53.258751999983474</c:v>
                </c:pt>
                <c:pt idx="613">
                  <c:v>54.522972999983722</c:v>
                </c:pt>
                <c:pt idx="614">
                  <c:v>55.773495999983766</c:v>
                </c:pt>
                <c:pt idx="615">
                  <c:v>57.010374999984037</c:v>
                </c:pt>
                <c:pt idx="616">
                  <c:v>58.233663999984174</c:v>
                </c:pt>
                <c:pt idx="617">
                  <c:v>59.443416999984265</c:v>
                </c:pt>
                <c:pt idx="618">
                  <c:v>60.639687999984517</c:v>
                </c:pt>
                <c:pt idx="619">
                  <c:v>61.822530999984679</c:v>
                </c:pt>
                <c:pt idx="620">
                  <c:v>62.991999999984841</c:v>
                </c:pt>
                <c:pt idx="621">
                  <c:v>64.14814899998504</c:v>
                </c:pt>
                <c:pt idx="622">
                  <c:v>65.291031999985194</c:v>
                </c:pt>
                <c:pt idx="623">
                  <c:v>66.420702999985394</c:v>
                </c:pt>
                <c:pt idx="624">
                  <c:v>67.537215999985563</c:v>
                </c:pt>
                <c:pt idx="625">
                  <c:v>68.640624999985789</c:v>
                </c:pt>
                <c:pt idx="626">
                  <c:v>69.730983999985881</c:v>
                </c:pt>
                <c:pt idx="627">
                  <c:v>70.808346999986099</c:v>
                </c:pt>
                <c:pt idx="628">
                  <c:v>71.872767999986308</c:v>
                </c:pt>
                <c:pt idx="629">
                  <c:v>72.924300999986428</c:v>
                </c:pt>
                <c:pt idx="630">
                  <c:v>73.96299999998655</c:v>
                </c:pt>
                <c:pt idx="631">
                  <c:v>74.988918999986709</c:v>
                </c:pt>
                <c:pt idx="632">
                  <c:v>76.002111999986937</c:v>
                </c:pt>
                <c:pt idx="633">
                  <c:v>77.002632999987043</c:v>
                </c:pt>
                <c:pt idx="634">
                  <c:v>77.990535999986264</c:v>
                </c:pt>
                <c:pt idx="635">
                  <c:v>78.965874999986397</c:v>
                </c:pt>
                <c:pt idx="636">
                  <c:v>79.928703999986624</c:v>
                </c:pt>
                <c:pt idx="637">
                  <c:v>80.879076999986808</c:v>
                </c:pt>
                <c:pt idx="638">
                  <c:v>81.817047999986983</c:v>
                </c:pt>
                <c:pt idx="639">
                  <c:v>82.742670999987126</c:v>
                </c:pt>
                <c:pt idx="640">
                  <c:v>83.655999999987273</c:v>
                </c:pt>
                <c:pt idx="641">
                  <c:v>84.557088999987457</c:v>
                </c:pt>
                <c:pt idx="642">
                  <c:v>85.445991999987655</c:v>
                </c:pt>
                <c:pt idx="643">
                  <c:v>86.322762999987788</c:v>
                </c:pt>
                <c:pt idx="644">
                  <c:v>87.18745599998806</c:v>
                </c:pt>
                <c:pt idx="645">
                  <c:v>88.040124999988166</c:v>
                </c:pt>
                <c:pt idx="646">
                  <c:v>88.880823999988309</c:v>
                </c:pt>
                <c:pt idx="647">
                  <c:v>89.709606999988466</c:v>
                </c:pt>
                <c:pt idx="648">
                  <c:v>90.526527999988673</c:v>
                </c:pt>
                <c:pt idx="649">
                  <c:v>91.331640999988792</c:v>
                </c:pt>
                <c:pt idx="650">
                  <c:v>92.124999999989029</c:v>
                </c:pt>
                <c:pt idx="651">
                  <c:v>92.906658999989133</c:v>
                </c:pt>
                <c:pt idx="652">
                  <c:v>93.67667199998931</c:v>
                </c:pt>
                <c:pt idx="653">
                  <c:v>94.435092999989479</c:v>
                </c:pt>
                <c:pt idx="654">
                  <c:v>95.181975999989618</c:v>
                </c:pt>
                <c:pt idx="655">
                  <c:v>95.917374999989761</c:v>
                </c:pt>
                <c:pt idx="656">
                  <c:v>96.641343999989942</c:v>
                </c:pt>
                <c:pt idx="657">
                  <c:v>97.353936999990083</c:v>
                </c:pt>
                <c:pt idx="658">
                  <c:v>98.055207999990273</c:v>
                </c:pt>
                <c:pt idx="659">
                  <c:v>98.745210999990434</c:v>
                </c:pt>
                <c:pt idx="660">
                  <c:v>99.423999999990599</c:v>
                </c:pt>
                <c:pt idx="661">
                  <c:v>100.09162899999075</c:v>
                </c:pt>
                <c:pt idx="662">
                  <c:v>100.74815199999085</c:v>
                </c:pt>
                <c:pt idx="663">
                  <c:v>101.39362299999107</c:v>
                </c:pt>
                <c:pt idx="664">
                  <c:v>102.02809599999119</c:v>
                </c:pt>
                <c:pt idx="665">
                  <c:v>102.65162499999133</c:v>
                </c:pt>
                <c:pt idx="666">
                  <c:v>103.26426399999144</c:v>
                </c:pt>
                <c:pt idx="667">
                  <c:v>103.86606699999163</c:v>
                </c:pt>
                <c:pt idx="668">
                  <c:v>104.45708799999176</c:v>
                </c:pt>
                <c:pt idx="669">
                  <c:v>105.03738099999191</c:v>
                </c:pt>
                <c:pt idx="670">
                  <c:v>105.60699999999213</c:v>
                </c:pt>
                <c:pt idx="671">
                  <c:v>106.16599899999227</c:v>
                </c:pt>
                <c:pt idx="672">
                  <c:v>106.71443199999237</c:v>
                </c:pt>
                <c:pt idx="673">
                  <c:v>107.25235299999258</c:v>
                </c:pt>
                <c:pt idx="674">
                  <c:v>107.77981599999271</c:v>
                </c:pt>
                <c:pt idx="675">
                  <c:v>108.29687499999284</c:v>
                </c:pt>
                <c:pt idx="676">
                  <c:v>108.80358399999295</c:v>
                </c:pt>
                <c:pt idx="677">
                  <c:v>109.29999699999314</c:v>
                </c:pt>
                <c:pt idx="678">
                  <c:v>109.78616799999327</c:v>
                </c:pt>
                <c:pt idx="679">
                  <c:v>110.26215099999342</c:v>
                </c:pt>
                <c:pt idx="680">
                  <c:v>110.72799999999353</c:v>
                </c:pt>
                <c:pt idx="681">
                  <c:v>111.18376899999322</c:v>
                </c:pt>
                <c:pt idx="682">
                  <c:v>111.62951199999338</c:v>
                </c:pt>
                <c:pt idx="683">
                  <c:v>112.06528299999354</c:v>
                </c:pt>
                <c:pt idx="684">
                  <c:v>112.49113599999367</c:v>
                </c:pt>
                <c:pt idx="685">
                  <c:v>112.90712499999387</c:v>
                </c:pt>
                <c:pt idx="686">
                  <c:v>113.31330399999399</c:v>
                </c:pt>
                <c:pt idx="687">
                  <c:v>113.70972699999413</c:v>
                </c:pt>
                <c:pt idx="688">
                  <c:v>114.09644799999421</c:v>
                </c:pt>
                <c:pt idx="689">
                  <c:v>114.47352099999443</c:v>
                </c:pt>
                <c:pt idx="690">
                  <c:v>114.84099999999461</c:v>
                </c:pt>
                <c:pt idx="691">
                  <c:v>115.19893899999471</c:v>
                </c:pt>
                <c:pt idx="692">
                  <c:v>115.54739199999483</c:v>
                </c:pt>
                <c:pt idx="693">
                  <c:v>115.886412999995</c:v>
                </c:pt>
                <c:pt idx="694">
                  <c:v>116.21605599999509</c:v>
                </c:pt>
                <c:pt idx="695">
                  <c:v>116.5363749999953</c:v>
                </c:pt>
                <c:pt idx="696">
                  <c:v>116.84742399999541</c:v>
                </c:pt>
                <c:pt idx="697">
                  <c:v>117.14925699999554</c:v>
                </c:pt>
                <c:pt idx="698">
                  <c:v>117.44192799999564</c:v>
                </c:pt>
                <c:pt idx="699">
                  <c:v>117.72549099999583</c:v>
                </c:pt>
                <c:pt idx="700">
                  <c:v>117.99999999999591</c:v>
                </c:pt>
                <c:pt idx="701">
                  <c:v>118.26550899999609</c:v>
                </c:pt>
                <c:pt idx="702">
                  <c:v>118.52207199999623</c:v>
                </c:pt>
                <c:pt idx="703">
                  <c:v>118.76974299999634</c:v>
                </c:pt>
                <c:pt idx="704">
                  <c:v>119.00857599999645</c:v>
                </c:pt>
                <c:pt idx="705">
                  <c:v>119.2386249999966</c:v>
                </c:pt>
                <c:pt idx="706">
                  <c:v>119.45994399999677</c:v>
                </c:pt>
                <c:pt idx="707">
                  <c:v>119.67258699999692</c:v>
                </c:pt>
                <c:pt idx="708">
                  <c:v>119.87660799999702</c:v>
                </c:pt>
                <c:pt idx="709">
                  <c:v>120.07206099999715</c:v>
                </c:pt>
                <c:pt idx="710">
                  <c:v>120.25899999999729</c:v>
                </c:pt>
                <c:pt idx="711">
                  <c:v>120.43747899999738</c:v>
                </c:pt>
                <c:pt idx="712">
                  <c:v>120.6075519999975</c:v>
                </c:pt>
                <c:pt idx="713">
                  <c:v>120.76927299999764</c:v>
                </c:pt>
                <c:pt idx="714">
                  <c:v>120.92269599999776</c:v>
                </c:pt>
                <c:pt idx="715">
                  <c:v>121.06787499999788</c:v>
                </c:pt>
                <c:pt idx="716">
                  <c:v>121.20486399999805</c:v>
                </c:pt>
                <c:pt idx="717">
                  <c:v>121.33371699999813</c:v>
                </c:pt>
                <c:pt idx="718">
                  <c:v>121.45448799999824</c:v>
                </c:pt>
                <c:pt idx="719">
                  <c:v>121.5672309999984</c:v>
                </c:pt>
                <c:pt idx="720">
                  <c:v>121.67199999999846</c:v>
                </c:pt>
                <c:pt idx="721">
                  <c:v>121.7688489999986</c:v>
                </c:pt>
                <c:pt idx="722">
                  <c:v>121.85783199999869</c:v>
                </c:pt>
                <c:pt idx="723">
                  <c:v>121.93900299999885</c:v>
                </c:pt>
                <c:pt idx="724">
                  <c:v>122.01241599999898</c:v>
                </c:pt>
                <c:pt idx="725">
                  <c:v>122.07812499999906</c:v>
                </c:pt>
                <c:pt idx="726">
                  <c:v>122.13618399999922</c:v>
                </c:pt>
                <c:pt idx="727">
                  <c:v>122.18664699999928</c:v>
                </c:pt>
                <c:pt idx="728">
                  <c:v>122.2295679999994</c:v>
                </c:pt>
                <c:pt idx="729">
                  <c:v>122.26500099999947</c:v>
                </c:pt>
                <c:pt idx="730">
                  <c:v>122.29299999999961</c:v>
                </c:pt>
                <c:pt idx="731">
                  <c:v>122.31361899999973</c:v>
                </c:pt>
                <c:pt idx="732">
                  <c:v>122.32691199999982</c:v>
                </c:pt>
                <c:pt idx="733">
                  <c:v>122.33293299999994</c:v>
                </c:pt>
                <c:pt idx="734">
                  <c:v>122.33173600000009</c:v>
                </c:pt>
                <c:pt idx="735">
                  <c:v>122.3233750000002</c:v>
                </c:pt>
                <c:pt idx="736">
                  <c:v>122.30790400000029</c:v>
                </c:pt>
                <c:pt idx="737">
                  <c:v>122.28537700000041</c:v>
                </c:pt>
                <c:pt idx="738">
                  <c:v>122.25584800000055</c:v>
                </c:pt>
                <c:pt idx="739">
                  <c:v>122.21937100000065</c:v>
                </c:pt>
                <c:pt idx="740">
                  <c:v>122.17600000000076</c:v>
                </c:pt>
                <c:pt idx="741">
                  <c:v>122.12578900000082</c:v>
                </c:pt>
                <c:pt idx="742">
                  <c:v>122.06879200000097</c:v>
                </c:pt>
                <c:pt idx="743">
                  <c:v>122.00506300000106</c:v>
                </c:pt>
                <c:pt idx="744">
                  <c:v>121.93465600000118</c:v>
                </c:pt>
                <c:pt idx="745">
                  <c:v>121.85762500000126</c:v>
                </c:pt>
                <c:pt idx="746">
                  <c:v>121.77402400000136</c:v>
                </c:pt>
                <c:pt idx="747">
                  <c:v>121.68390700000151</c:v>
                </c:pt>
                <c:pt idx="748">
                  <c:v>121.58732800000161</c:v>
                </c:pt>
                <c:pt idx="749">
                  <c:v>121.48434100000171</c:v>
                </c:pt>
                <c:pt idx="750">
                  <c:v>121.37500000000176</c:v>
                </c:pt>
                <c:pt idx="751">
                  <c:v>121.25935900000189</c:v>
                </c:pt>
                <c:pt idx="752">
                  <c:v>121.13747200000199</c:v>
                </c:pt>
                <c:pt idx="753">
                  <c:v>121.00939300000209</c:v>
                </c:pt>
                <c:pt idx="754">
                  <c:v>120.8751760000022</c:v>
                </c:pt>
                <c:pt idx="755">
                  <c:v>120.73487500000232</c:v>
                </c:pt>
                <c:pt idx="756">
                  <c:v>120.58854400000237</c:v>
                </c:pt>
                <c:pt idx="757">
                  <c:v>120.43623700000251</c:v>
                </c:pt>
                <c:pt idx="758">
                  <c:v>120.27800800000259</c:v>
                </c:pt>
                <c:pt idx="759">
                  <c:v>120.11391100000267</c:v>
                </c:pt>
                <c:pt idx="760">
                  <c:v>119.94400000000275</c:v>
                </c:pt>
                <c:pt idx="761">
                  <c:v>119.76832900000286</c:v>
                </c:pt>
                <c:pt idx="762">
                  <c:v>119.58695200000295</c:v>
                </c:pt>
                <c:pt idx="763">
                  <c:v>119.39992300000306</c:v>
                </c:pt>
                <c:pt idx="764">
                  <c:v>119.20729600000311</c:v>
                </c:pt>
                <c:pt idx="765">
                  <c:v>119.00912500000322</c:v>
                </c:pt>
                <c:pt idx="766">
                  <c:v>118.80546400000333</c:v>
                </c:pt>
                <c:pt idx="767">
                  <c:v>118.5963670000034</c:v>
                </c:pt>
                <c:pt idx="768">
                  <c:v>118.38188800000349</c:v>
                </c:pt>
                <c:pt idx="769">
                  <c:v>118.16208100000357</c:v>
                </c:pt>
                <c:pt idx="770">
                  <c:v>117.93700000000365</c:v>
                </c:pt>
                <c:pt idx="771">
                  <c:v>117.70669900000374</c:v>
                </c:pt>
                <c:pt idx="772">
                  <c:v>117.47123200000382</c:v>
                </c:pt>
                <c:pt idx="773">
                  <c:v>117.23065300000391</c:v>
                </c:pt>
                <c:pt idx="774">
                  <c:v>116.98501600000398</c:v>
                </c:pt>
                <c:pt idx="775">
                  <c:v>116.73437500000432</c:v>
                </c:pt>
                <c:pt idx="776">
                  <c:v>116.47878400000438</c:v>
                </c:pt>
                <c:pt idx="777">
                  <c:v>116.21829700000447</c:v>
                </c:pt>
                <c:pt idx="778">
                  <c:v>115.95296800000456</c:v>
                </c:pt>
                <c:pt idx="779">
                  <c:v>115.68285100000462</c:v>
                </c:pt>
                <c:pt idx="780">
                  <c:v>115.40800000000471</c:v>
                </c:pt>
                <c:pt idx="781">
                  <c:v>115.12846900000477</c:v>
                </c:pt>
                <c:pt idx="782">
                  <c:v>114.84431200000486</c:v>
                </c:pt>
                <c:pt idx="783">
                  <c:v>114.55558300000496</c:v>
                </c:pt>
                <c:pt idx="784">
                  <c:v>114.26233600000502</c:v>
                </c:pt>
                <c:pt idx="785">
                  <c:v>113.96462500000509</c:v>
                </c:pt>
                <c:pt idx="786">
                  <c:v>113.66250400000519</c:v>
                </c:pt>
                <c:pt idx="787">
                  <c:v>113.35602700000526</c:v>
                </c:pt>
                <c:pt idx="788">
                  <c:v>113.04524800000533</c:v>
                </c:pt>
                <c:pt idx="789">
                  <c:v>112.7302210000054</c:v>
                </c:pt>
                <c:pt idx="790">
                  <c:v>112.41100000000547</c:v>
                </c:pt>
                <c:pt idx="791">
                  <c:v>112.08763900000552</c:v>
                </c:pt>
                <c:pt idx="792">
                  <c:v>111.76019200000562</c:v>
                </c:pt>
                <c:pt idx="793">
                  <c:v>111.42871300000567</c:v>
                </c:pt>
                <c:pt idx="794">
                  <c:v>111.09325600000572</c:v>
                </c:pt>
                <c:pt idx="795">
                  <c:v>110.75387500000581</c:v>
                </c:pt>
                <c:pt idx="796">
                  <c:v>110.4106240000059</c:v>
                </c:pt>
                <c:pt idx="797">
                  <c:v>110.06355700000593</c:v>
                </c:pt>
                <c:pt idx="798">
                  <c:v>109.712728000006</c:v>
                </c:pt>
                <c:pt idx="799">
                  <c:v>109.35819100000606</c:v>
                </c:pt>
                <c:pt idx="800">
                  <c:v>109.00000000000612</c:v>
                </c:pt>
                <c:pt idx="801">
                  <c:v>108.63820900000619</c:v>
                </c:pt>
                <c:pt idx="802">
                  <c:v>108.27287200000625</c:v>
                </c:pt>
                <c:pt idx="803">
                  <c:v>107.90404300000631</c:v>
                </c:pt>
                <c:pt idx="804">
                  <c:v>107.53177600000636</c:v>
                </c:pt>
                <c:pt idx="805">
                  <c:v>107.15612500000643</c:v>
                </c:pt>
                <c:pt idx="806">
                  <c:v>106.77714400000647</c:v>
                </c:pt>
                <c:pt idx="807">
                  <c:v>106.39488700000653</c:v>
                </c:pt>
                <c:pt idx="808">
                  <c:v>106.00940800000657</c:v>
                </c:pt>
                <c:pt idx="809">
                  <c:v>105.62076100000664</c:v>
                </c:pt>
                <c:pt idx="810">
                  <c:v>105.22900000000669</c:v>
                </c:pt>
                <c:pt idx="811">
                  <c:v>104.83417900000674</c:v>
                </c:pt>
                <c:pt idx="812">
                  <c:v>104.43635200000678</c:v>
                </c:pt>
                <c:pt idx="813">
                  <c:v>104.03557300000683</c:v>
                </c:pt>
                <c:pt idx="814">
                  <c:v>103.63189600000689</c:v>
                </c:pt>
                <c:pt idx="815">
                  <c:v>103.22537500000692</c:v>
                </c:pt>
                <c:pt idx="816">
                  <c:v>102.81606400000697</c:v>
                </c:pt>
                <c:pt idx="817">
                  <c:v>102.40401700000703</c:v>
                </c:pt>
                <c:pt idx="818">
                  <c:v>101.98928800000706</c:v>
                </c:pt>
                <c:pt idx="819">
                  <c:v>101.57193100000711</c:v>
                </c:pt>
                <c:pt idx="820">
                  <c:v>101.15200000000716</c:v>
                </c:pt>
                <c:pt idx="821">
                  <c:v>100.72954900000761</c:v>
                </c:pt>
                <c:pt idx="822">
                  <c:v>100.30463200000767</c:v>
                </c:pt>
                <c:pt idx="823">
                  <c:v>99.877303000007714</c:v>
                </c:pt>
                <c:pt idx="824">
                  <c:v>99.447616000007756</c:v>
                </c:pt>
                <c:pt idx="825">
                  <c:v>99.015625000007788</c:v>
                </c:pt>
                <c:pt idx="826">
                  <c:v>98.58138400000783</c:v>
                </c:pt>
                <c:pt idx="827">
                  <c:v>98.144947000007889</c:v>
                </c:pt>
                <c:pt idx="828">
                  <c:v>97.706368000007913</c:v>
                </c:pt>
                <c:pt idx="829">
                  <c:v>97.265701000007937</c:v>
                </c:pt>
                <c:pt idx="830">
                  <c:v>96.823000000007994</c:v>
                </c:pt>
                <c:pt idx="831">
                  <c:v>96.37831900000802</c:v>
                </c:pt>
                <c:pt idx="832">
                  <c:v>95.931712000008062</c:v>
                </c:pt>
                <c:pt idx="833">
                  <c:v>95.483233000008084</c:v>
                </c:pt>
                <c:pt idx="834">
                  <c:v>95.032936000008121</c:v>
                </c:pt>
                <c:pt idx="835">
                  <c:v>94.580875000008149</c:v>
                </c:pt>
                <c:pt idx="836">
                  <c:v>94.127104000008174</c:v>
                </c:pt>
                <c:pt idx="837">
                  <c:v>93.671677000008202</c:v>
                </c:pt>
                <c:pt idx="838">
                  <c:v>93.214648000008253</c:v>
                </c:pt>
                <c:pt idx="839">
                  <c:v>92.756071000008262</c:v>
                </c:pt>
                <c:pt idx="840">
                  <c:v>92.296000000008306</c:v>
                </c:pt>
                <c:pt idx="841">
                  <c:v>91.834489000008304</c:v>
                </c:pt>
                <c:pt idx="842">
                  <c:v>91.371592000008349</c:v>
                </c:pt>
                <c:pt idx="843">
                  <c:v>90.90736300000836</c:v>
                </c:pt>
                <c:pt idx="844">
                  <c:v>90.441856000008386</c:v>
                </c:pt>
                <c:pt idx="845">
                  <c:v>89.975125000008404</c:v>
                </c:pt>
                <c:pt idx="846">
                  <c:v>89.507224000008435</c:v>
                </c:pt>
                <c:pt idx="847">
                  <c:v>89.038207000008455</c:v>
                </c:pt>
                <c:pt idx="848">
                  <c:v>88.568128000008471</c:v>
                </c:pt>
                <c:pt idx="849">
                  <c:v>88.097041000008488</c:v>
                </c:pt>
                <c:pt idx="850">
                  <c:v>87.625000000008498</c:v>
                </c:pt>
                <c:pt idx="851">
                  <c:v>87.152059000008521</c:v>
                </c:pt>
                <c:pt idx="852">
                  <c:v>86.678272000008533</c:v>
                </c:pt>
                <c:pt idx="853">
                  <c:v>86.203693000008556</c:v>
                </c:pt>
                <c:pt idx="854">
                  <c:v>85.728376000008552</c:v>
                </c:pt>
                <c:pt idx="855">
                  <c:v>85.252375000008584</c:v>
                </c:pt>
                <c:pt idx="856">
                  <c:v>84.775744000008586</c:v>
                </c:pt>
                <c:pt idx="857">
                  <c:v>84.298537000008594</c:v>
                </c:pt>
                <c:pt idx="858">
                  <c:v>83.820808000008611</c:v>
                </c:pt>
                <c:pt idx="859">
                  <c:v>83.342611000008617</c:v>
                </c:pt>
                <c:pt idx="860">
                  <c:v>82.864000000008616</c:v>
                </c:pt>
                <c:pt idx="861">
                  <c:v>82.385029000008629</c:v>
                </c:pt>
                <c:pt idx="862">
                  <c:v>81.905752000008619</c:v>
                </c:pt>
                <c:pt idx="863">
                  <c:v>81.426223000008633</c:v>
                </c:pt>
                <c:pt idx="864">
                  <c:v>80.946496000008636</c:v>
                </c:pt>
                <c:pt idx="865">
                  <c:v>80.466625000008634</c:v>
                </c:pt>
                <c:pt idx="866">
                  <c:v>79.986664000008645</c:v>
                </c:pt>
                <c:pt idx="867">
                  <c:v>79.506667000008633</c:v>
                </c:pt>
                <c:pt idx="868">
                  <c:v>79.026688000009102</c:v>
                </c:pt>
                <c:pt idx="869">
                  <c:v>78.546781000009119</c:v>
                </c:pt>
                <c:pt idx="870">
                  <c:v>78.067000000009102</c:v>
                </c:pt>
                <c:pt idx="871">
                  <c:v>77.587399000009114</c:v>
                </c:pt>
                <c:pt idx="872">
                  <c:v>77.108032000009104</c:v>
                </c:pt>
                <c:pt idx="873">
                  <c:v>76.628953000009105</c:v>
                </c:pt>
                <c:pt idx="874">
                  <c:v>76.150216000009095</c:v>
                </c:pt>
                <c:pt idx="875">
                  <c:v>75.671875000009095</c:v>
                </c:pt>
                <c:pt idx="876">
                  <c:v>75.193984000009081</c:v>
                </c:pt>
                <c:pt idx="877">
                  <c:v>74.716597000009074</c:v>
                </c:pt>
                <c:pt idx="878">
                  <c:v>74.239768000009065</c:v>
                </c:pt>
                <c:pt idx="879">
                  <c:v>73.763551000009045</c:v>
                </c:pt>
                <c:pt idx="880">
                  <c:v>73.288000000009021</c:v>
                </c:pt>
                <c:pt idx="881">
                  <c:v>72.813169000009012</c:v>
                </c:pt>
                <c:pt idx="882">
                  <c:v>72.339112000008996</c:v>
                </c:pt>
                <c:pt idx="883">
                  <c:v>71.865883000008978</c:v>
                </c:pt>
                <c:pt idx="884">
                  <c:v>71.393536000008964</c:v>
                </c:pt>
                <c:pt idx="885">
                  <c:v>70.922125000008947</c:v>
                </c:pt>
                <c:pt idx="886">
                  <c:v>70.451704000008931</c:v>
                </c:pt>
                <c:pt idx="887">
                  <c:v>69.982327000008908</c:v>
                </c:pt>
                <c:pt idx="888">
                  <c:v>69.514048000008884</c:v>
                </c:pt>
                <c:pt idx="889">
                  <c:v>69.046921000008865</c:v>
                </c:pt>
                <c:pt idx="890">
                  <c:v>68.581000000008842</c:v>
                </c:pt>
                <c:pt idx="891">
                  <c:v>68.116339000008821</c:v>
                </c:pt>
                <c:pt idx="892">
                  <c:v>67.652992000008794</c:v>
                </c:pt>
                <c:pt idx="893">
                  <c:v>67.191013000008752</c:v>
                </c:pt>
                <c:pt idx="894">
                  <c:v>66.730456000008729</c:v>
                </c:pt>
                <c:pt idx="895">
                  <c:v>66.271375000008703</c:v>
                </c:pt>
                <c:pt idx="896">
                  <c:v>65.81382400000868</c:v>
                </c:pt>
                <c:pt idx="897">
                  <c:v>65.35785700000865</c:v>
                </c:pt>
                <c:pt idx="898">
                  <c:v>64.903528000008606</c:v>
                </c:pt>
                <c:pt idx="899">
                  <c:v>64.450891000008582</c:v>
                </c:pt>
                <c:pt idx="900">
                  <c:v>64.000000000008555</c:v>
                </c:pt>
                <c:pt idx="901">
                  <c:v>63.550909000008517</c:v>
                </c:pt>
                <c:pt idx="902">
                  <c:v>63.103672000008487</c:v>
                </c:pt>
                <c:pt idx="903">
                  <c:v>62.658343000008486</c:v>
                </c:pt>
                <c:pt idx="904">
                  <c:v>62.214976000008363</c:v>
                </c:pt>
                <c:pt idx="905">
                  <c:v>61.773625000008323</c:v>
                </c:pt>
                <c:pt idx="906">
                  <c:v>61.334344000008329</c:v>
                </c:pt>
                <c:pt idx="907">
                  <c:v>60.897187000008287</c:v>
                </c:pt>
                <c:pt idx="908">
                  <c:v>60.462208000008246</c:v>
                </c:pt>
                <c:pt idx="909">
                  <c:v>60.029461000008197</c:v>
                </c:pt>
                <c:pt idx="910">
                  <c:v>59.599000000008154</c:v>
                </c:pt>
                <c:pt idx="911">
                  <c:v>59.170879000008156</c:v>
                </c:pt>
                <c:pt idx="912">
                  <c:v>58.745152000008105</c:v>
                </c:pt>
                <c:pt idx="913">
                  <c:v>58.321873000007969</c:v>
                </c:pt>
                <c:pt idx="914">
                  <c:v>57.901096000007968</c:v>
                </c:pt>
                <c:pt idx="915">
                  <c:v>57.482875000008342</c:v>
                </c:pt>
                <c:pt idx="916">
                  <c:v>57.067264000008329</c:v>
                </c:pt>
                <c:pt idx="917">
                  <c:v>56.654317000008277</c:v>
                </c:pt>
                <c:pt idx="918">
                  <c:v>56.244088000008134</c:v>
                </c:pt>
                <c:pt idx="919">
                  <c:v>55.836631000008083</c:v>
                </c:pt>
                <c:pt idx="920">
                  <c:v>55.432000000008067</c:v>
                </c:pt>
                <c:pt idx="921">
                  <c:v>55.030249000007998</c:v>
                </c:pt>
                <c:pt idx="922">
                  <c:v>54.631432000007948</c:v>
                </c:pt>
                <c:pt idx="923">
                  <c:v>54.235603000007885</c:v>
                </c:pt>
                <c:pt idx="924">
                  <c:v>53.842816000007865</c:v>
                </c:pt>
                <c:pt idx="925">
                  <c:v>53.453125000007802</c:v>
                </c:pt>
                <c:pt idx="926">
                  <c:v>53.066584000007666</c:v>
                </c:pt>
                <c:pt idx="927">
                  <c:v>52.683247000007597</c:v>
                </c:pt>
                <c:pt idx="928">
                  <c:v>52.303168000007574</c:v>
                </c:pt>
                <c:pt idx="929">
                  <c:v>51.926401000007502</c:v>
                </c:pt>
                <c:pt idx="930">
                  <c:v>51.553000000007437</c:v>
                </c:pt>
                <c:pt idx="931">
                  <c:v>51.18301900000737</c:v>
                </c:pt>
                <c:pt idx="932">
                  <c:v>50.816512000007293</c:v>
                </c:pt>
                <c:pt idx="933">
                  <c:v>50.453533000007255</c:v>
                </c:pt>
                <c:pt idx="934">
                  <c:v>50.094136000007182</c:v>
                </c:pt>
                <c:pt idx="935">
                  <c:v>49.738375000007039</c:v>
                </c:pt>
                <c:pt idx="936">
                  <c:v>49.386304000007001</c:v>
                </c:pt>
                <c:pt idx="937">
                  <c:v>49.037977000006926</c:v>
                </c:pt>
                <c:pt idx="938">
                  <c:v>48.693448000006853</c:v>
                </c:pt>
                <c:pt idx="939">
                  <c:v>48.352771000006776</c:v>
                </c:pt>
                <c:pt idx="940">
                  <c:v>48.016000000006699</c:v>
                </c:pt>
                <c:pt idx="941">
                  <c:v>47.683189000006649</c:v>
                </c:pt>
                <c:pt idx="942">
                  <c:v>47.35439200000657</c:v>
                </c:pt>
                <c:pt idx="943">
                  <c:v>47.029663000006423</c:v>
                </c:pt>
                <c:pt idx="944">
                  <c:v>46.709056000006342</c:v>
                </c:pt>
                <c:pt idx="945">
                  <c:v>46.392625000006284</c:v>
                </c:pt>
                <c:pt idx="946">
                  <c:v>46.080424000006204</c:v>
                </c:pt>
                <c:pt idx="947">
                  <c:v>45.772507000006115</c:v>
                </c:pt>
                <c:pt idx="948">
                  <c:v>45.468928000006031</c:v>
                </c:pt>
                <c:pt idx="949">
                  <c:v>45.16974100000597</c:v>
                </c:pt>
                <c:pt idx="950">
                  <c:v>44.875000000005876</c:v>
                </c:pt>
                <c:pt idx="951">
                  <c:v>44.584759000005732</c:v>
                </c:pt>
                <c:pt idx="952">
                  <c:v>44.299072000005637</c:v>
                </c:pt>
                <c:pt idx="953">
                  <c:v>44.017993000005575</c:v>
                </c:pt>
                <c:pt idx="954">
                  <c:v>43.74157600000548</c:v>
                </c:pt>
                <c:pt idx="955">
                  <c:v>43.469875000005388</c:v>
                </c:pt>
                <c:pt idx="956">
                  <c:v>43.202944000005289</c:v>
                </c:pt>
                <c:pt idx="957">
                  <c:v>42.940837000005196</c:v>
                </c:pt>
                <c:pt idx="958">
                  <c:v>42.683608000005123</c:v>
                </c:pt>
                <c:pt idx="959">
                  <c:v>42.431311000005024</c:v>
                </c:pt>
                <c:pt idx="960">
                  <c:v>42.184000000004872</c:v>
                </c:pt>
                <c:pt idx="961">
                  <c:v>41.941729000004798</c:v>
                </c:pt>
                <c:pt idx="962">
                  <c:v>41.704552000004924</c:v>
                </c:pt>
                <c:pt idx="963">
                  <c:v>41.472523000004841</c:v>
                </c:pt>
                <c:pt idx="964">
                  <c:v>41.245696000004727</c:v>
                </c:pt>
                <c:pt idx="965">
                  <c:v>41.024125000004574</c:v>
                </c:pt>
                <c:pt idx="966">
                  <c:v>40.807864000004464</c:v>
                </c:pt>
                <c:pt idx="967">
                  <c:v>40.596967000004369</c:v>
                </c:pt>
                <c:pt idx="968">
                  <c:v>40.391488000004259</c:v>
                </c:pt>
                <c:pt idx="969">
                  <c:v>40.191481000004146</c:v>
                </c:pt>
                <c:pt idx="970">
                  <c:v>39.997000000004029</c:v>
                </c:pt>
                <c:pt idx="971">
                  <c:v>39.808099000003928</c:v>
                </c:pt>
                <c:pt idx="972">
                  <c:v>39.624832000003806</c:v>
                </c:pt>
                <c:pt idx="973">
                  <c:v>39.447253000003656</c:v>
                </c:pt>
                <c:pt idx="974">
                  <c:v>39.275416000003531</c:v>
                </c:pt>
                <c:pt idx="975">
                  <c:v>39.109375000003425</c:v>
                </c:pt>
                <c:pt idx="976">
                  <c:v>38.949184000003299</c:v>
                </c:pt>
                <c:pt idx="977">
                  <c:v>38.794897000003175</c:v>
                </c:pt>
                <c:pt idx="978">
                  <c:v>38.64656800000305</c:v>
                </c:pt>
                <c:pt idx="979">
                  <c:v>38.504251000002924</c:v>
                </c:pt>
                <c:pt idx="980">
                  <c:v>38.368000000002809</c:v>
                </c:pt>
                <c:pt idx="981">
                  <c:v>38.237869000002654</c:v>
                </c:pt>
                <c:pt idx="982">
                  <c:v>38.113912000002529</c:v>
                </c:pt>
                <c:pt idx="983">
                  <c:v>37.996183000002404</c:v>
                </c:pt>
                <c:pt idx="984">
                  <c:v>37.884736000002277</c:v>
                </c:pt>
                <c:pt idx="985">
                  <c:v>37.779625000002142</c:v>
                </c:pt>
                <c:pt idx="986">
                  <c:v>37.680904000002009</c:v>
                </c:pt>
                <c:pt idx="987">
                  <c:v>37.588627000001871</c:v>
                </c:pt>
                <c:pt idx="988">
                  <c:v>37.502848000001741</c:v>
                </c:pt>
                <c:pt idx="989">
                  <c:v>37.423621000001603</c:v>
                </c:pt>
                <c:pt idx="990">
                  <c:v>37.351000000001449</c:v>
                </c:pt>
                <c:pt idx="991">
                  <c:v>37.285039000001312</c:v>
                </c:pt>
                <c:pt idx="992">
                  <c:v>37.225792000001171</c:v>
                </c:pt>
                <c:pt idx="993">
                  <c:v>37.173313000001031</c:v>
                </c:pt>
                <c:pt idx="994">
                  <c:v>37.12765600000089</c:v>
                </c:pt>
                <c:pt idx="995">
                  <c:v>37.088875000000741</c:v>
                </c:pt>
                <c:pt idx="996">
                  <c:v>37.057024000000595</c:v>
                </c:pt>
                <c:pt idx="997">
                  <c:v>37.032157000000453</c:v>
                </c:pt>
                <c:pt idx="998">
                  <c:v>37.014328000000297</c:v>
                </c:pt>
                <c:pt idx="999">
                  <c:v>37.003591000000149</c:v>
                </c:pt>
                <c:pt idx="1000">
                  <c:v>37</c:v>
                </c:pt>
                <c:pt idx="1001">
                  <c:v>37.003608999999855</c:v>
                </c:pt>
                <c:pt idx="1002">
                  <c:v>37.014471999999714</c:v>
                </c:pt>
                <c:pt idx="1003">
                  <c:v>37.032642999999567</c:v>
                </c:pt>
                <c:pt idx="1004">
                  <c:v>37.058175999999413</c:v>
                </c:pt>
                <c:pt idx="1005">
                  <c:v>37.091124999999266</c:v>
                </c:pt>
                <c:pt idx="1006">
                  <c:v>37.131543999999117</c:v>
                </c:pt>
                <c:pt idx="1007">
                  <c:v>37.179486999998964</c:v>
                </c:pt>
                <c:pt idx="1008">
                  <c:v>37.235007999998807</c:v>
                </c:pt>
                <c:pt idx="1009">
                  <c:v>37.298160999998657</c:v>
                </c:pt>
                <c:pt idx="1010">
                  <c:v>37.368999999998515</c:v>
                </c:pt>
                <c:pt idx="1011">
                  <c:v>37.447578999998349</c:v>
                </c:pt>
                <c:pt idx="1012">
                  <c:v>37.533951999998195</c:v>
                </c:pt>
                <c:pt idx="1013">
                  <c:v>37.628172999998036</c:v>
                </c:pt>
                <c:pt idx="1014">
                  <c:v>37.730295999997878</c:v>
                </c:pt>
                <c:pt idx="1015">
                  <c:v>37.840374999997721</c:v>
                </c:pt>
                <c:pt idx="1016">
                  <c:v>37.958463999997548</c:v>
                </c:pt>
                <c:pt idx="1017">
                  <c:v>38.08461699999738</c:v>
                </c:pt>
                <c:pt idx="1018">
                  <c:v>38.21888799999725</c:v>
                </c:pt>
                <c:pt idx="1019">
                  <c:v>38.361330999997087</c:v>
                </c:pt>
                <c:pt idx="1020">
                  <c:v>38.511999999996902</c:v>
                </c:pt>
                <c:pt idx="1021">
                  <c:v>38.670948999996739</c:v>
                </c:pt>
                <c:pt idx="1022">
                  <c:v>38.838231999996573</c:v>
                </c:pt>
                <c:pt idx="1023">
                  <c:v>39.013902999996404</c:v>
                </c:pt>
                <c:pt idx="1024">
                  <c:v>39.198015999996215</c:v>
                </c:pt>
                <c:pt idx="1025">
                  <c:v>39.390624999996042</c:v>
                </c:pt>
                <c:pt idx="1026">
                  <c:v>39.591783999995911</c:v>
                </c:pt>
                <c:pt idx="1027">
                  <c:v>39.801546999995743</c:v>
                </c:pt>
                <c:pt idx="1028">
                  <c:v>40.019967999995544</c:v>
                </c:pt>
                <c:pt idx="1029">
                  <c:v>40.247100999995368</c:v>
                </c:pt>
                <c:pt idx="1030">
                  <c:v>40.482999999995194</c:v>
                </c:pt>
                <c:pt idx="1031">
                  <c:v>40.72771899999502</c:v>
                </c:pt>
                <c:pt idx="1032">
                  <c:v>40.981311999994837</c:v>
                </c:pt>
                <c:pt idx="1033">
                  <c:v>41.243832999994638</c:v>
                </c:pt>
                <c:pt idx="1034">
                  <c:v>41.515335999994448</c:v>
                </c:pt>
                <c:pt idx="1035">
                  <c:v>41.795874999994325</c:v>
                </c:pt>
                <c:pt idx="1036">
                  <c:v>42.085503999994117</c:v>
                </c:pt>
                <c:pt idx="1037">
                  <c:v>42.384276999993929</c:v>
                </c:pt>
                <c:pt idx="1038">
                  <c:v>42.692247999993747</c:v>
                </c:pt>
                <c:pt idx="1039">
                  <c:v>43.00947099999356</c:v>
                </c:pt>
                <c:pt idx="1040">
                  <c:v>43.335999999993376</c:v>
                </c:pt>
                <c:pt idx="1041">
                  <c:v>43.671888999993158</c:v>
                </c:pt>
                <c:pt idx="1042">
                  <c:v>44.01719199999296</c:v>
                </c:pt>
                <c:pt idx="1043">
                  <c:v>44.371962999992846</c:v>
                </c:pt>
                <c:pt idx="1044">
                  <c:v>44.736255999992657</c:v>
                </c:pt>
                <c:pt idx="1045">
                  <c:v>45.110124999992422</c:v>
                </c:pt>
                <c:pt idx="1046">
                  <c:v>45.493623999992238</c:v>
                </c:pt>
                <c:pt idx="1047">
                  <c:v>45.886806999992039</c:v>
                </c:pt>
                <c:pt idx="1048">
                  <c:v>46.28972799999184</c:v>
                </c:pt>
                <c:pt idx="1049">
                  <c:v>46.702440999991609</c:v>
                </c:pt>
                <c:pt idx="1050">
                  <c:v>47.124999999991402</c:v>
                </c:pt>
                <c:pt idx="1051">
                  <c:v>47.55745899999129</c:v>
                </c:pt>
                <c:pt idx="1052">
                  <c:v>47.999871999991093</c:v>
                </c:pt>
                <c:pt idx="1053">
                  <c:v>48.452292999990853</c:v>
                </c:pt>
                <c:pt idx="1054">
                  <c:v>48.914775999990653</c:v>
                </c:pt>
                <c:pt idx="1055">
                  <c:v>49.387374999990442</c:v>
                </c:pt>
                <c:pt idx="1056">
                  <c:v>49.870143999990241</c:v>
                </c:pt>
                <c:pt idx="1057">
                  <c:v>50.363136999990033</c:v>
                </c:pt>
                <c:pt idx="1058">
                  <c:v>50.866407999989775</c:v>
                </c:pt>
                <c:pt idx="1059">
                  <c:v>51.380010999989572</c:v>
                </c:pt>
                <c:pt idx="1060">
                  <c:v>51.903999999989473</c:v>
                </c:pt>
                <c:pt idx="1061">
                  <c:v>52.438428999989213</c:v>
                </c:pt>
                <c:pt idx="1062">
                  <c:v>52.983351999988997</c:v>
                </c:pt>
                <c:pt idx="1063">
                  <c:v>53.538822999988788</c:v>
                </c:pt>
                <c:pt idx="1064">
                  <c:v>54.104895999988571</c:v>
                </c:pt>
                <c:pt idx="1065">
                  <c:v>54.681624999988358</c:v>
                </c:pt>
                <c:pt idx="1066">
                  <c:v>55.269063999988077</c:v>
                </c:pt>
                <c:pt idx="1067">
                  <c:v>55.867266999987869</c:v>
                </c:pt>
                <c:pt idx="1068">
                  <c:v>56.476287999987775</c:v>
                </c:pt>
                <c:pt idx="1069">
                  <c:v>57.096180999987553</c:v>
                </c:pt>
                <c:pt idx="1070">
                  <c:v>57.726999999987271</c:v>
                </c:pt>
                <c:pt idx="1071">
                  <c:v>58.36879899998705</c:v>
                </c:pt>
                <c:pt idx="1072">
                  <c:v>59.02163199998683</c:v>
                </c:pt>
                <c:pt idx="1073">
                  <c:v>59.685552999986612</c:v>
                </c:pt>
                <c:pt idx="1074">
                  <c:v>60.360615999986322</c:v>
                </c:pt>
                <c:pt idx="1075">
                  <c:v>61.046874999986102</c:v>
                </c:pt>
                <c:pt idx="1076">
                  <c:v>61.744383999986006</c:v>
                </c:pt>
                <c:pt idx="1077">
                  <c:v>62.453196999985778</c:v>
                </c:pt>
                <c:pt idx="1078">
                  <c:v>63.17336799998548</c:v>
                </c:pt>
                <c:pt idx="1079">
                  <c:v>63.904950999985246</c:v>
                </c:pt>
                <c:pt idx="1080">
                  <c:v>64.647999999985018</c:v>
                </c:pt>
                <c:pt idx="1081">
                  <c:v>65.402568999984794</c:v>
                </c:pt>
                <c:pt idx="1082">
                  <c:v>66.168711999984566</c:v>
                </c:pt>
                <c:pt idx="1083">
                  <c:v>66.946482999984255</c:v>
                </c:pt>
                <c:pt idx="1084">
                  <c:v>67.735935999984008</c:v>
                </c:pt>
                <c:pt idx="1085">
                  <c:v>68.537124999983945</c:v>
                </c:pt>
                <c:pt idx="1086">
                  <c:v>69.350103999983631</c:v>
                </c:pt>
                <c:pt idx="1087">
                  <c:v>70.174926999983384</c:v>
                </c:pt>
                <c:pt idx="1088">
                  <c:v>71.011647999983154</c:v>
                </c:pt>
                <c:pt idx="1089">
                  <c:v>71.860320999982903</c:v>
                </c:pt>
                <c:pt idx="1090">
                  <c:v>72.720999999982666</c:v>
                </c:pt>
                <c:pt idx="1091">
                  <c:v>73.593738999982335</c:v>
                </c:pt>
                <c:pt idx="1092">
                  <c:v>74.478591999982086</c:v>
                </c:pt>
                <c:pt idx="1093">
                  <c:v>75.375612999982025</c:v>
                </c:pt>
                <c:pt idx="1094">
                  <c:v>76.284855999981787</c:v>
                </c:pt>
                <c:pt idx="1095">
                  <c:v>77.206374999981449</c:v>
                </c:pt>
                <c:pt idx="1096">
                  <c:v>78.140223999981202</c:v>
                </c:pt>
                <c:pt idx="1097">
                  <c:v>79.086456999980953</c:v>
                </c:pt>
                <c:pt idx="1098">
                  <c:v>80.045127999980707</c:v>
                </c:pt>
                <c:pt idx="1099">
                  <c:v>81.016290999980356</c:v>
                </c:pt>
                <c:pt idx="1100">
                  <c:v>81.999999999980105</c:v>
                </c:pt>
                <c:pt idx="1101">
                  <c:v>82.996308999979945</c:v>
                </c:pt>
                <c:pt idx="1102">
                  <c:v>84.005271999979684</c:v>
                </c:pt>
                <c:pt idx="1103">
                  <c:v>85.02694299997944</c:v>
                </c:pt>
                <c:pt idx="1104">
                  <c:v>86.061375999979191</c:v>
                </c:pt>
                <c:pt idx="1105">
                  <c:v>87.108624999978929</c:v>
                </c:pt>
                <c:pt idx="1106">
                  <c:v>88.168743999978673</c:v>
                </c:pt>
                <c:pt idx="1107">
                  <c:v>89.241786999978402</c:v>
                </c:pt>
                <c:pt idx="1108">
                  <c:v>90.327807999978148</c:v>
                </c:pt>
                <c:pt idx="1109">
                  <c:v>91.42686099997789</c:v>
                </c:pt>
                <c:pt idx="1110">
                  <c:v>92.538999999977634</c:v>
                </c:pt>
                <c:pt idx="1111">
                  <c:v>93.66427899997737</c:v>
                </c:pt>
                <c:pt idx="1112">
                  <c:v>94.802751999977104</c:v>
                </c:pt>
                <c:pt idx="1113">
                  <c:v>95.954472999976844</c:v>
                </c:pt>
                <c:pt idx="1114">
                  <c:v>97.119495999976579</c:v>
                </c:pt>
                <c:pt idx="1115">
                  <c:v>98.297874999976301</c:v>
                </c:pt>
                <c:pt idx="1116">
                  <c:v>99.489663999976045</c:v>
                </c:pt>
                <c:pt idx="1117">
                  <c:v>100.69491699997577</c:v>
                </c:pt>
                <c:pt idx="1118">
                  <c:v>101.91368799997549</c:v>
                </c:pt>
                <c:pt idx="1119">
                  <c:v>103.14603099997524</c:v>
                </c:pt>
                <c:pt idx="1120">
                  <c:v>104.39199999997493</c:v>
                </c:pt>
                <c:pt idx="1121">
                  <c:v>105.65164899997465</c:v>
                </c:pt>
                <c:pt idx="1122">
                  <c:v>106.92503199997438</c:v>
                </c:pt>
                <c:pt idx="1123">
                  <c:v>108.21220299997411</c:v>
                </c:pt>
                <c:pt idx="1124">
                  <c:v>109.51321599997382</c:v>
                </c:pt>
                <c:pt idx="1125">
                  <c:v>110.82812499997355</c:v>
                </c:pt>
                <c:pt idx="1126">
                  <c:v>112.15698399997328</c:v>
                </c:pt>
                <c:pt idx="1127">
                  <c:v>113.499846999973</c:v>
                </c:pt>
                <c:pt idx="1128">
                  <c:v>114.8567679999727</c:v>
                </c:pt>
                <c:pt idx="1129">
                  <c:v>116.22780099997243</c:v>
                </c:pt>
                <c:pt idx="1130">
                  <c:v>117.61299999997215</c:v>
                </c:pt>
                <c:pt idx="1131">
                  <c:v>119.01241899997186</c:v>
                </c:pt>
                <c:pt idx="1132">
                  <c:v>120.42611199997158</c:v>
                </c:pt>
                <c:pt idx="1133">
                  <c:v>121.8541329999713</c:v>
                </c:pt>
                <c:pt idx="1134">
                  <c:v>123.29653599997101</c:v>
                </c:pt>
                <c:pt idx="1135">
                  <c:v>124.75337499997072</c:v>
                </c:pt>
                <c:pt idx="1136">
                  <c:v>126.22470399997043</c:v>
                </c:pt>
                <c:pt idx="1137">
                  <c:v>127.71057699997016</c:v>
                </c:pt>
                <c:pt idx="1138">
                  <c:v>129.21104799996985</c:v>
                </c:pt>
                <c:pt idx="1139">
                  <c:v>130.72617099996955</c:v>
                </c:pt>
                <c:pt idx="1140">
                  <c:v>132.25599999996928</c:v>
                </c:pt>
                <c:pt idx="1141">
                  <c:v>133.80058899996897</c:v>
                </c:pt>
                <c:pt idx="1142">
                  <c:v>135.35999199996868</c:v>
                </c:pt>
                <c:pt idx="1143">
                  <c:v>136.93426299996838</c:v>
                </c:pt>
                <c:pt idx="1144">
                  <c:v>138.52345599996809</c:v>
                </c:pt>
                <c:pt idx="1145">
                  <c:v>140.12762499996774</c:v>
                </c:pt>
                <c:pt idx="1146">
                  <c:v>141.74682399996746</c:v>
                </c:pt>
                <c:pt idx="1147">
                  <c:v>143.38110699996716</c:v>
                </c:pt>
                <c:pt idx="1148">
                  <c:v>145.03052799996686</c:v>
                </c:pt>
                <c:pt idx="1149">
                  <c:v>146.69514099996655</c:v>
                </c:pt>
                <c:pt idx="1150">
                  <c:v>148.37499999996624</c:v>
                </c:pt>
                <c:pt idx="1151">
                  <c:v>150.07015899996594</c:v>
                </c:pt>
                <c:pt idx="1152">
                  <c:v>151.78067199996565</c:v>
                </c:pt>
                <c:pt idx="1153">
                  <c:v>153.50659299996533</c:v>
                </c:pt>
                <c:pt idx="1154">
                  <c:v>155.24797599996501</c:v>
                </c:pt>
                <c:pt idx="1155">
                  <c:v>157.0048749999647</c:v>
                </c:pt>
                <c:pt idx="1156">
                  <c:v>158.77734399996439</c:v>
                </c:pt>
                <c:pt idx="1157">
                  <c:v>160.56543699996408</c:v>
                </c:pt>
                <c:pt idx="1158">
                  <c:v>162.36920799996378</c:v>
                </c:pt>
                <c:pt idx="1159">
                  <c:v>164.18871099996343</c:v>
                </c:pt>
                <c:pt idx="1160">
                  <c:v>166.02399999996314</c:v>
                </c:pt>
                <c:pt idx="1161">
                  <c:v>167.87512899996281</c:v>
                </c:pt>
                <c:pt idx="1162">
                  <c:v>169.74215199996252</c:v>
                </c:pt>
                <c:pt idx="1163">
                  <c:v>171.62512299996217</c:v>
                </c:pt>
                <c:pt idx="1164">
                  <c:v>173.52409599996187</c:v>
                </c:pt>
                <c:pt idx="1165">
                  <c:v>175.43912499996156</c:v>
                </c:pt>
                <c:pt idx="1166">
                  <c:v>177.37026399996125</c:v>
                </c:pt>
                <c:pt idx="1167">
                  <c:v>179.31756699996092</c:v>
                </c:pt>
                <c:pt idx="1168">
                  <c:v>181.28108799996056</c:v>
                </c:pt>
                <c:pt idx="1169">
                  <c:v>183.26088099996025</c:v>
                </c:pt>
                <c:pt idx="1170">
                  <c:v>185.2569999999599</c:v>
                </c:pt>
                <c:pt idx="1171">
                  <c:v>187.26949899995958</c:v>
                </c:pt>
                <c:pt idx="1172">
                  <c:v>189.29843199995923</c:v>
                </c:pt>
                <c:pt idx="1173">
                  <c:v>191.34385299993838</c:v>
                </c:pt>
                <c:pt idx="1174">
                  <c:v>193.40581599993789</c:v>
                </c:pt>
                <c:pt idx="1175">
                  <c:v>195.48437499993739</c:v>
                </c:pt>
                <c:pt idx="1176">
                  <c:v>197.57958399993692</c:v>
                </c:pt>
                <c:pt idx="1177">
                  <c:v>199.69149699993639</c:v>
                </c:pt>
                <c:pt idx="1178">
                  <c:v>201.8201679999359</c:v>
                </c:pt>
                <c:pt idx="1179">
                  <c:v>203.96565099993541</c:v>
                </c:pt>
                <c:pt idx="1180">
                  <c:v>206.1279999999349</c:v>
                </c:pt>
                <c:pt idx="1181">
                  <c:v>208.30726899993437</c:v>
                </c:pt>
                <c:pt idx="1182">
                  <c:v>210.50351199993389</c:v>
                </c:pt>
                <c:pt idx="1183">
                  <c:v>212.71678299993337</c:v>
                </c:pt>
                <c:pt idx="1184">
                  <c:v>214.94713599993284</c:v>
                </c:pt>
                <c:pt idx="1185">
                  <c:v>217.19462499993236</c:v>
                </c:pt>
                <c:pt idx="1186">
                  <c:v>219.45930399993176</c:v>
                </c:pt>
                <c:pt idx="1187">
                  <c:v>221.74122699993126</c:v>
                </c:pt>
                <c:pt idx="1188">
                  <c:v>224.04044799993073</c:v>
                </c:pt>
                <c:pt idx="1189">
                  <c:v>226.35702099993023</c:v>
                </c:pt>
                <c:pt idx="1190">
                  <c:v>228.69099999992972</c:v>
                </c:pt>
                <c:pt idx="1191">
                  <c:v>231.04243899992917</c:v>
                </c:pt>
                <c:pt idx="1192">
                  <c:v>233.41139199992867</c:v>
                </c:pt>
                <c:pt idx="1193">
                  <c:v>235.79791299992812</c:v>
                </c:pt>
                <c:pt idx="1194">
                  <c:v>238.20205599992761</c:v>
                </c:pt>
                <c:pt idx="1195">
                  <c:v>240.6238749999271</c:v>
                </c:pt>
                <c:pt idx="1196">
                  <c:v>243.0634239999265</c:v>
                </c:pt>
                <c:pt idx="1197">
                  <c:v>245.52075699992602</c:v>
                </c:pt>
                <c:pt idx="1198">
                  <c:v>247.99592799992547</c:v>
                </c:pt>
                <c:pt idx="1199">
                  <c:v>250.48899099992491</c:v>
                </c:pt>
                <c:pt idx="1200">
                  <c:v>252.9999999999244</c:v>
                </c:pt>
                <c:pt idx="1201">
                  <c:v>255.52900899992389</c:v>
                </c:pt>
                <c:pt idx="1202">
                  <c:v>258.07607199992333</c:v>
                </c:pt>
                <c:pt idx="1203">
                  <c:v>260.64124299992278</c:v>
                </c:pt>
                <c:pt idx="1204">
                  <c:v>263.22457599992219</c:v>
                </c:pt>
                <c:pt idx="1205">
                  <c:v>265.82612499992172</c:v>
                </c:pt>
                <c:pt idx="1206">
                  <c:v>268.4459439999211</c:v>
                </c:pt>
                <c:pt idx="1207">
                  <c:v>271.0840869999206</c:v>
                </c:pt>
                <c:pt idx="1208">
                  <c:v>273.74060799992003</c:v>
                </c:pt>
                <c:pt idx="1209">
                  <c:v>276.41556099991948</c:v>
                </c:pt>
                <c:pt idx="1210">
                  <c:v>279.10899999991892</c:v>
                </c:pt>
                <c:pt idx="1211">
                  <c:v>281.8209789999184</c:v>
                </c:pt>
                <c:pt idx="1212">
                  <c:v>284.55155199991782</c:v>
                </c:pt>
                <c:pt idx="1213">
                  <c:v>287.30077299991729</c:v>
                </c:pt>
                <c:pt idx="1214">
                  <c:v>290.06869599991666</c:v>
                </c:pt>
                <c:pt idx="1215">
                  <c:v>292.85537499991619</c:v>
                </c:pt>
                <c:pt idx="1216">
                  <c:v>295.66086399991553</c:v>
                </c:pt>
                <c:pt idx="1217">
                  <c:v>298.485216999915</c:v>
                </c:pt>
                <c:pt idx="1218">
                  <c:v>301.32848799991439</c:v>
                </c:pt>
                <c:pt idx="1219">
                  <c:v>304.19073099991385</c:v>
                </c:pt>
                <c:pt idx="1220">
                  <c:v>307.07199999991326</c:v>
                </c:pt>
                <c:pt idx="1221">
                  <c:v>309.97234899991275</c:v>
                </c:pt>
                <c:pt idx="1222">
                  <c:v>312.89183199991209</c:v>
                </c:pt>
                <c:pt idx="1223">
                  <c:v>315.83050299991163</c:v>
                </c:pt>
                <c:pt idx="1224">
                  <c:v>318.78841599991097</c:v>
                </c:pt>
                <c:pt idx="1225">
                  <c:v>321.7656249999103</c:v>
                </c:pt>
                <c:pt idx="1226">
                  <c:v>324.76218399990978</c:v>
                </c:pt>
                <c:pt idx="1227">
                  <c:v>327.77814699990915</c:v>
                </c:pt>
                <c:pt idx="1228">
                  <c:v>330.81356799990868</c:v>
                </c:pt>
                <c:pt idx="1229">
                  <c:v>333.86850099990801</c:v>
                </c:pt>
                <c:pt idx="1230">
                  <c:v>336.9429999999075</c:v>
                </c:pt>
                <c:pt idx="1231">
                  <c:v>340.03711899990685</c:v>
                </c:pt>
                <c:pt idx="1232">
                  <c:v>343.15091199990638</c:v>
                </c:pt>
                <c:pt idx="1233">
                  <c:v>346.28443299990568</c:v>
                </c:pt>
                <c:pt idx="1234">
                  <c:v>349.43773599990516</c:v>
                </c:pt>
                <c:pt idx="1235">
                  <c:v>352.61087499990447</c:v>
                </c:pt>
                <c:pt idx="1236">
                  <c:v>355.80390399990392</c:v>
                </c:pt>
                <c:pt idx="1237">
                  <c:v>359.01687699990327</c:v>
                </c:pt>
                <c:pt idx="1238">
                  <c:v>362.24984799990273</c:v>
                </c:pt>
                <c:pt idx="1239">
                  <c:v>365.50287099990209</c:v>
                </c:pt>
                <c:pt idx="1240">
                  <c:v>368.77599999990161</c:v>
                </c:pt>
                <c:pt idx="1241">
                  <c:v>372.06928899990089</c:v>
                </c:pt>
                <c:pt idx="1242">
                  <c:v>375.38279199990035</c:v>
                </c:pt>
                <c:pt idx="1243">
                  <c:v>378.71656299989968</c:v>
                </c:pt>
                <c:pt idx="1244">
                  <c:v>382.07065599989915</c:v>
                </c:pt>
                <c:pt idx="1245">
                  <c:v>385.44512499989844</c:v>
                </c:pt>
                <c:pt idx="1246">
                  <c:v>388.84002399989788</c:v>
                </c:pt>
                <c:pt idx="1247">
                  <c:v>392.25540699989722</c:v>
                </c:pt>
                <c:pt idx="1248">
                  <c:v>395.69132799989671</c:v>
                </c:pt>
                <c:pt idx="1249">
                  <c:v>399.147840999896</c:v>
                </c:pt>
                <c:pt idx="1250">
                  <c:v>402.62499999989529</c:v>
                </c:pt>
                <c:pt idx="1251">
                  <c:v>406.12285899989479</c:v>
                </c:pt>
                <c:pt idx="1252">
                  <c:v>409.64147199989407</c:v>
                </c:pt>
                <c:pt idx="1253">
                  <c:v>413.1808929998935</c:v>
                </c:pt>
                <c:pt idx="1254">
                  <c:v>416.74117599989279</c:v>
                </c:pt>
                <c:pt idx="1255">
                  <c:v>420.3223749998923</c:v>
                </c:pt>
                <c:pt idx="1256">
                  <c:v>423.92454399989151</c:v>
                </c:pt>
                <c:pt idx="1257">
                  <c:v>427.54773699989107</c:v>
                </c:pt>
                <c:pt idx="1258">
                  <c:v>431.19200799989034</c:v>
                </c:pt>
                <c:pt idx="1259">
                  <c:v>434.85741099988979</c:v>
                </c:pt>
                <c:pt idx="1260">
                  <c:v>438.54399999988902</c:v>
                </c:pt>
                <c:pt idx="1261">
                  <c:v>442.25182899988852</c:v>
                </c:pt>
                <c:pt idx="1262">
                  <c:v>445.98095199988779</c:v>
                </c:pt>
                <c:pt idx="1263">
                  <c:v>449.73142299988717</c:v>
                </c:pt>
                <c:pt idx="1264">
                  <c:v>453.50329599988646</c:v>
                </c:pt>
                <c:pt idx="1265">
                  <c:v>457.29662499988592</c:v>
                </c:pt>
                <c:pt idx="1266">
                  <c:v>461.11146399988525</c:v>
                </c:pt>
                <c:pt idx="1267">
                  <c:v>464.9478669998847</c:v>
                </c:pt>
                <c:pt idx="1268">
                  <c:v>468.80588799988391</c:v>
                </c:pt>
                <c:pt idx="1269">
                  <c:v>472.68558099988331</c:v>
                </c:pt>
                <c:pt idx="1270">
                  <c:v>476.58699999988261</c:v>
                </c:pt>
                <c:pt idx="1271">
                  <c:v>480.51019899988199</c:v>
                </c:pt>
                <c:pt idx="1272">
                  <c:v>484.45523199988133</c:v>
                </c:pt>
                <c:pt idx="1273">
                  <c:v>488.42215299988078</c:v>
                </c:pt>
                <c:pt idx="1274">
                  <c:v>492.41101599988002</c:v>
                </c:pt>
                <c:pt idx="1275">
                  <c:v>496.42187499987926</c:v>
                </c:pt>
                <c:pt idx="1276">
                  <c:v>500.45478399987871</c:v>
                </c:pt>
                <c:pt idx="1277">
                  <c:v>504.50979699987795</c:v>
                </c:pt>
                <c:pt idx="1278">
                  <c:v>508.5869679998774</c:v>
                </c:pt>
                <c:pt idx="1279">
                  <c:v>512.68635099987659</c:v>
                </c:pt>
                <c:pt idx="1280">
                  <c:v>516.80799999987607</c:v>
                </c:pt>
                <c:pt idx="1281">
                  <c:v>520.95196899987525</c:v>
                </c:pt>
                <c:pt idx="1282">
                  <c:v>525.11831199987478</c:v>
                </c:pt>
                <c:pt idx="1283">
                  <c:v>529.30708299987396</c:v>
                </c:pt>
                <c:pt idx="1284">
                  <c:v>533.51833599987344</c:v>
                </c:pt>
                <c:pt idx="1285">
                  <c:v>537.75212499987265</c:v>
                </c:pt>
                <c:pt idx="1286">
                  <c:v>542.008503999872</c:v>
                </c:pt>
                <c:pt idx="1287">
                  <c:v>546.28752699987126</c:v>
                </c:pt>
                <c:pt idx="1288">
                  <c:v>550.58924799987062</c:v>
                </c:pt>
                <c:pt idx="1289">
                  <c:v>554.91372099986995</c:v>
                </c:pt>
                <c:pt idx="1290">
                  <c:v>559.26099999986934</c:v>
                </c:pt>
                <c:pt idx="1291">
                  <c:v>563.63113899986854</c:v>
                </c:pt>
                <c:pt idx="1292">
                  <c:v>568.02419199986798</c:v>
                </c:pt>
                <c:pt idx="1293">
                  <c:v>572.44021299986719</c:v>
                </c:pt>
                <c:pt idx="1294">
                  <c:v>576.87925599986659</c:v>
                </c:pt>
                <c:pt idx="1295">
                  <c:v>581.34137499986571</c:v>
                </c:pt>
                <c:pt idx="1296">
                  <c:v>585.82662399986521</c:v>
                </c:pt>
                <c:pt idx="1297">
                  <c:v>590.33505699986438</c:v>
                </c:pt>
                <c:pt idx="1298">
                  <c:v>594.86672799986377</c:v>
                </c:pt>
                <c:pt idx="1299">
                  <c:v>599.42169099986313</c:v>
                </c:pt>
                <c:pt idx="1300">
                  <c:v>603.99999999986221</c:v>
                </c:pt>
                <c:pt idx="1301">
                  <c:v>608.60170899986156</c:v>
                </c:pt>
                <c:pt idx="1302">
                  <c:v>613.2268719998608</c:v>
                </c:pt>
                <c:pt idx="1303">
                  <c:v>617.87554299986027</c:v>
                </c:pt>
                <c:pt idx="1304">
                  <c:v>622.54777599985948</c:v>
                </c:pt>
                <c:pt idx="1305">
                  <c:v>627.24362499985887</c:v>
                </c:pt>
                <c:pt idx="1306">
                  <c:v>631.96314399985795</c:v>
                </c:pt>
                <c:pt idx="1307">
                  <c:v>636.70638699985739</c:v>
                </c:pt>
                <c:pt idx="1308">
                  <c:v>641.47340799985659</c:v>
                </c:pt>
                <c:pt idx="1309">
                  <c:v>646.26426099985599</c:v>
                </c:pt>
                <c:pt idx="1310">
                  <c:v>651.07899999985511</c:v>
                </c:pt>
                <c:pt idx="1311">
                  <c:v>655.91767899985462</c:v>
                </c:pt>
                <c:pt idx="1312">
                  <c:v>660.78035199985368</c:v>
                </c:pt>
                <c:pt idx="1313">
                  <c:v>665.66707299985308</c:v>
                </c:pt>
                <c:pt idx="1314">
                  <c:v>670.57789599985222</c:v>
                </c:pt>
                <c:pt idx="1315">
                  <c:v>675.51287499985165</c:v>
                </c:pt>
                <c:pt idx="1316">
                  <c:v>680.47206399985089</c:v>
                </c:pt>
                <c:pt idx="1317">
                  <c:v>685.45551699985026</c:v>
                </c:pt>
                <c:pt idx="1318">
                  <c:v>690.4632879998494</c:v>
                </c:pt>
                <c:pt idx="1319">
                  <c:v>695.49543099984874</c:v>
                </c:pt>
                <c:pt idx="1320">
                  <c:v>700.55199999984791</c:v>
                </c:pt>
                <c:pt idx="1321">
                  <c:v>705.63304899984723</c:v>
                </c:pt>
                <c:pt idx="1322">
                  <c:v>710.73863199984658</c:v>
                </c:pt>
                <c:pt idx="1323">
                  <c:v>715.86880299984591</c:v>
                </c:pt>
                <c:pt idx="1324">
                  <c:v>721.02361599984511</c:v>
                </c:pt>
                <c:pt idx="1325">
                  <c:v>726.20312499984425</c:v>
                </c:pt>
                <c:pt idx="1326">
                  <c:v>731.40738399984343</c:v>
                </c:pt>
                <c:pt idx="1327">
                  <c:v>736.63644699984275</c:v>
                </c:pt>
                <c:pt idx="1328">
                  <c:v>741.89036799984206</c:v>
                </c:pt>
                <c:pt idx="1329">
                  <c:v>747.16920099984122</c:v>
                </c:pt>
                <c:pt idx="1330">
                  <c:v>752.47299999984057</c:v>
                </c:pt>
                <c:pt idx="1331">
                  <c:v>757.80181899983972</c:v>
                </c:pt>
                <c:pt idx="1332">
                  <c:v>763.15571199983901</c:v>
                </c:pt>
                <c:pt idx="1333">
                  <c:v>768.53473299983807</c:v>
                </c:pt>
                <c:pt idx="1334">
                  <c:v>773.93893599983744</c:v>
                </c:pt>
                <c:pt idx="1335">
                  <c:v>779.36837499983665</c:v>
                </c:pt>
                <c:pt idx="1336">
                  <c:v>784.82310399983601</c:v>
                </c:pt>
                <c:pt idx="1337">
                  <c:v>790.30317699983516</c:v>
                </c:pt>
                <c:pt idx="1338">
                  <c:v>795.80864799983465</c:v>
                </c:pt>
                <c:pt idx="1339">
                  <c:v>801.33957099983354</c:v>
                </c:pt>
                <c:pt idx="1340">
                  <c:v>806.89599999983307</c:v>
                </c:pt>
                <c:pt idx="1341">
                  <c:v>812.47798899983218</c:v>
                </c:pt>
                <c:pt idx="1342">
                  <c:v>818.08559199983142</c:v>
                </c:pt>
                <c:pt idx="1343">
                  <c:v>823.71886299983066</c:v>
                </c:pt>
                <c:pt idx="1344">
                  <c:v>829.37785599982999</c:v>
                </c:pt>
                <c:pt idx="1345">
                  <c:v>835.06262499982904</c:v>
                </c:pt>
                <c:pt idx="1346">
                  <c:v>840.77322399982836</c:v>
                </c:pt>
                <c:pt idx="1347">
                  <c:v>846.50970699982759</c:v>
                </c:pt>
                <c:pt idx="1348">
                  <c:v>852.27212799982681</c:v>
                </c:pt>
                <c:pt idx="1349">
                  <c:v>858.060540999826</c:v>
                </c:pt>
                <c:pt idx="1350">
                  <c:v>863.87499999982504</c:v>
                </c:pt>
                <c:pt idx="1351">
                  <c:v>869.71555899982445</c:v>
                </c:pt>
                <c:pt idx="1352">
                  <c:v>875.58227199982343</c:v>
                </c:pt>
                <c:pt idx="1353">
                  <c:v>881.47519299982287</c:v>
                </c:pt>
                <c:pt idx="1354">
                  <c:v>887.39437599982193</c:v>
                </c:pt>
                <c:pt idx="1355">
                  <c:v>893.33987499982129</c:v>
                </c:pt>
                <c:pt idx="1356">
                  <c:v>899.31174399982046</c:v>
                </c:pt>
                <c:pt idx="1357">
                  <c:v>905.31003699981966</c:v>
                </c:pt>
                <c:pt idx="1358">
                  <c:v>911.33480799981885</c:v>
                </c:pt>
                <c:pt idx="1359">
                  <c:v>917.38611099981813</c:v>
                </c:pt>
                <c:pt idx="1360">
                  <c:v>923.46399999981713</c:v>
                </c:pt>
                <c:pt idx="1361">
                  <c:v>929.56852899981664</c:v>
                </c:pt>
                <c:pt idx="1362">
                  <c:v>935.69975199981559</c:v>
                </c:pt>
                <c:pt idx="1363">
                  <c:v>941.857722999815</c:v>
                </c:pt>
                <c:pt idx="1364">
                  <c:v>948.04249599981404</c:v>
                </c:pt>
                <c:pt idx="1365">
                  <c:v>954.25412499981348</c:v>
                </c:pt>
                <c:pt idx="1366">
                  <c:v>960.49266399981252</c:v>
                </c:pt>
                <c:pt idx="1367">
                  <c:v>966.75816699981169</c:v>
                </c:pt>
                <c:pt idx="1368">
                  <c:v>973.05068799981086</c:v>
                </c:pt>
                <c:pt idx="1369">
                  <c:v>979.37028099981012</c:v>
                </c:pt>
                <c:pt idx="1370">
                  <c:v>985.7169999998091</c:v>
                </c:pt>
                <c:pt idx="1371">
                  <c:v>992.09089899980847</c:v>
                </c:pt>
                <c:pt idx="1372">
                  <c:v>998.49203199980752</c:v>
                </c:pt>
                <c:pt idx="1373">
                  <c:v>1004.9204529998069</c:v>
                </c:pt>
                <c:pt idx="1374">
                  <c:v>1011.3762159998059</c:v>
                </c:pt>
                <c:pt idx="1375">
                  <c:v>1017.8593749998049</c:v>
                </c:pt>
                <c:pt idx="1376">
                  <c:v>1024.3699839998044</c:v>
                </c:pt>
                <c:pt idx="1377">
                  <c:v>1030.9080969998033</c:v>
                </c:pt>
                <c:pt idx="1378">
                  <c:v>1037.4737679998027</c:v>
                </c:pt>
                <c:pt idx="1379">
                  <c:v>1044.0670509998017</c:v>
                </c:pt>
                <c:pt idx="1380">
                  <c:v>1050.6879999998009</c:v>
                </c:pt>
                <c:pt idx="1381">
                  <c:v>1057.3366689998002</c:v>
                </c:pt>
                <c:pt idx="1382">
                  <c:v>1064.0131119997993</c:v>
                </c:pt>
                <c:pt idx="1383">
                  <c:v>1070.7173829997982</c:v>
                </c:pt>
                <c:pt idx="1384">
                  <c:v>1077.4495359997977</c:v>
                </c:pt>
                <c:pt idx="1385">
                  <c:v>1084.2096249997967</c:v>
                </c:pt>
                <c:pt idx="1386">
                  <c:v>1090.9977039997959</c:v>
                </c:pt>
                <c:pt idx="1387">
                  <c:v>1097.8138269997949</c:v>
                </c:pt>
                <c:pt idx="1388">
                  <c:v>1104.6580479997942</c:v>
                </c:pt>
                <c:pt idx="1389">
                  <c:v>1111.5304209997935</c:v>
                </c:pt>
                <c:pt idx="1390">
                  <c:v>1118.4309999997927</c:v>
                </c:pt>
                <c:pt idx="1391">
                  <c:v>1125.3598389997915</c:v>
                </c:pt>
                <c:pt idx="1392">
                  <c:v>1132.3169919997908</c:v>
                </c:pt>
                <c:pt idx="1393">
                  <c:v>1139.30251299979</c:v>
                </c:pt>
                <c:pt idx="1394">
                  <c:v>1146.3164559997895</c:v>
                </c:pt>
                <c:pt idx="1395">
                  <c:v>1153.3588749997884</c:v>
                </c:pt>
                <c:pt idx="1396">
                  <c:v>1160.4298239997875</c:v>
                </c:pt>
                <c:pt idx="1397">
                  <c:v>1167.5293569997866</c:v>
                </c:pt>
                <c:pt idx="1398">
                  <c:v>1174.657527999786</c:v>
                </c:pt>
                <c:pt idx="1399">
                  <c:v>1181.8143909997848</c:v>
                </c:pt>
                <c:pt idx="1400">
                  <c:v>1188.999999999784</c:v>
                </c:pt>
                <c:pt idx="1401">
                  <c:v>1196.2144089997828</c:v>
                </c:pt>
                <c:pt idx="1402">
                  <c:v>1203.4576719997826</c:v>
                </c:pt>
                <c:pt idx="1403">
                  <c:v>1210.7298429997816</c:v>
                </c:pt>
                <c:pt idx="1404">
                  <c:v>1218.0309759997804</c:v>
                </c:pt>
                <c:pt idx="1405">
                  <c:v>1225.3611249997793</c:v>
                </c:pt>
                <c:pt idx="1406">
                  <c:v>1232.7203439997791</c:v>
                </c:pt>
                <c:pt idx="1407">
                  <c:v>1240.1086869997778</c:v>
                </c:pt>
                <c:pt idx="1408">
                  <c:v>1247.5262079997769</c:v>
                </c:pt>
                <c:pt idx="1409">
                  <c:v>1254.9729609997758</c:v>
                </c:pt>
                <c:pt idx="1410">
                  <c:v>1262.4489999997757</c:v>
                </c:pt>
                <c:pt idx="1411">
                  <c:v>1269.9543789997742</c:v>
                </c:pt>
                <c:pt idx="1412">
                  <c:v>1277.4891519997734</c:v>
                </c:pt>
                <c:pt idx="1413">
                  <c:v>1285.0533729997724</c:v>
                </c:pt>
                <c:pt idx="1414">
                  <c:v>1292.6470959997719</c:v>
                </c:pt>
                <c:pt idx="1415">
                  <c:v>1300.2703749997709</c:v>
                </c:pt>
                <c:pt idx="1416">
                  <c:v>1307.9232639997699</c:v>
                </c:pt>
                <c:pt idx="1417">
                  <c:v>1315.6058169997686</c:v>
                </c:pt>
                <c:pt idx="1418">
                  <c:v>1323.3180879997685</c:v>
                </c:pt>
                <c:pt idx="1419">
                  <c:v>1331.0601309997676</c:v>
                </c:pt>
                <c:pt idx="1420">
                  <c:v>1338.8319999997664</c:v>
                </c:pt>
                <c:pt idx="1421">
                  <c:v>1346.633748999765</c:v>
                </c:pt>
                <c:pt idx="1422">
                  <c:v>1354.4654319997651</c:v>
                </c:pt>
                <c:pt idx="1423">
                  <c:v>1362.3271029997641</c:v>
                </c:pt>
                <c:pt idx="1424">
                  <c:v>1370.2188159997627</c:v>
                </c:pt>
                <c:pt idx="1425">
                  <c:v>1378.1406249997617</c:v>
                </c:pt>
                <c:pt idx="1426">
                  <c:v>1386.0925839997606</c:v>
                </c:pt>
                <c:pt idx="1427">
                  <c:v>1394.0747469997602</c:v>
                </c:pt>
                <c:pt idx="1428">
                  <c:v>1402.087167999759</c:v>
                </c:pt>
                <c:pt idx="1429">
                  <c:v>1410.1299009997579</c:v>
                </c:pt>
                <c:pt idx="1430">
                  <c:v>1418.2029999997571</c:v>
                </c:pt>
                <c:pt idx="1431">
                  <c:v>1426.3065189997567</c:v>
                </c:pt>
                <c:pt idx="1432">
                  <c:v>1434.4405119997555</c:v>
                </c:pt>
                <c:pt idx="1433">
                  <c:v>1442.6050329997547</c:v>
                </c:pt>
                <c:pt idx="1434">
                  <c:v>1450.8001359997534</c:v>
                </c:pt>
                <c:pt idx="1435">
                  <c:v>1459.0258749997529</c:v>
                </c:pt>
                <c:pt idx="1436">
                  <c:v>1467.282303999752</c:v>
                </c:pt>
                <c:pt idx="1437">
                  <c:v>1475.5694769997508</c:v>
                </c:pt>
                <c:pt idx="1438">
                  <c:v>1483.8874479997496</c:v>
                </c:pt>
                <c:pt idx="1439">
                  <c:v>1492.2362709997494</c:v>
                </c:pt>
                <c:pt idx="1440">
                  <c:v>1500.6159999997481</c:v>
                </c:pt>
                <c:pt idx="1441">
                  <c:v>1509.026688999747</c:v>
                </c:pt>
                <c:pt idx="1442">
                  <c:v>1517.468391999746</c:v>
                </c:pt>
                <c:pt idx="1443">
                  <c:v>1525.9411629997458</c:v>
                </c:pt>
                <c:pt idx="1444">
                  <c:v>1534.4450559997445</c:v>
                </c:pt>
                <c:pt idx="1445">
                  <c:v>1542.9801249997436</c:v>
                </c:pt>
                <c:pt idx="1446">
                  <c:v>1551.5464239997423</c:v>
                </c:pt>
                <c:pt idx="1447">
                  <c:v>1560.144006999742</c:v>
                </c:pt>
                <c:pt idx="1448">
                  <c:v>1568.7729279997407</c:v>
                </c:pt>
                <c:pt idx="1449">
                  <c:v>1577.4332409997396</c:v>
                </c:pt>
                <c:pt idx="1450">
                  <c:v>1586.1249999997387</c:v>
                </c:pt>
                <c:pt idx="1451">
                  <c:v>1594.8482589997375</c:v>
                </c:pt>
                <c:pt idx="1452">
                  <c:v>1603.603071999737</c:v>
                </c:pt>
                <c:pt idx="1453">
                  <c:v>1612.3894929997359</c:v>
                </c:pt>
                <c:pt idx="1454">
                  <c:v>1621.2075759997347</c:v>
                </c:pt>
                <c:pt idx="1455">
                  <c:v>1630.0573749997334</c:v>
                </c:pt>
                <c:pt idx="1456">
                  <c:v>1638.9389439997333</c:v>
                </c:pt>
                <c:pt idx="1457">
                  <c:v>1647.8523369997322</c:v>
                </c:pt>
                <c:pt idx="1458">
                  <c:v>1656.7976079997311</c:v>
                </c:pt>
                <c:pt idx="1459">
                  <c:v>1665.7748109997301</c:v>
                </c:pt>
                <c:pt idx="1460">
                  <c:v>1674.7839999997295</c:v>
                </c:pt>
                <c:pt idx="1461">
                  <c:v>1683.8252289997283</c:v>
                </c:pt>
                <c:pt idx="1462">
                  <c:v>1692.8985519997273</c:v>
                </c:pt>
                <c:pt idx="1463">
                  <c:v>1702.0040229997262</c:v>
                </c:pt>
                <c:pt idx="1464">
                  <c:v>1711.1416959997259</c:v>
                </c:pt>
                <c:pt idx="1465">
                  <c:v>1720.3116249997245</c:v>
                </c:pt>
                <c:pt idx="1466">
                  <c:v>1729.5138639997235</c:v>
                </c:pt>
                <c:pt idx="1467">
                  <c:v>1738.7484669997223</c:v>
                </c:pt>
                <c:pt idx="1468">
                  <c:v>1748.0154879997219</c:v>
                </c:pt>
                <c:pt idx="1469">
                  <c:v>1757.3149809997208</c:v>
                </c:pt>
                <c:pt idx="1470">
                  <c:v>1766.6469999997194</c:v>
                </c:pt>
                <c:pt idx="1471">
                  <c:v>1776.0115989997184</c:v>
                </c:pt>
                <c:pt idx="1472">
                  <c:v>1785.4088319997181</c:v>
                </c:pt>
                <c:pt idx="1473">
                  <c:v>1794.8387529997167</c:v>
                </c:pt>
                <c:pt idx="1474">
                  <c:v>1804.3014159997156</c:v>
                </c:pt>
                <c:pt idx="1475">
                  <c:v>1813.7968749997144</c:v>
                </c:pt>
                <c:pt idx="1476">
                  <c:v>1823.3251839997131</c:v>
                </c:pt>
                <c:pt idx="1477">
                  <c:v>1832.8863969997128</c:v>
                </c:pt>
                <c:pt idx="1478">
                  <c:v>1842.4805679997116</c:v>
                </c:pt>
                <c:pt idx="1479">
                  <c:v>1852.1077509997106</c:v>
                </c:pt>
                <c:pt idx="1480">
                  <c:v>1861.7679999997094</c:v>
                </c:pt>
                <c:pt idx="1481">
                  <c:v>1871.4613689997091</c:v>
                </c:pt>
                <c:pt idx="1482">
                  <c:v>1881.1879119997079</c:v>
                </c:pt>
                <c:pt idx="1483">
                  <c:v>1890.9476829997066</c:v>
                </c:pt>
                <c:pt idx="1484">
                  <c:v>1900.7407359997055</c:v>
                </c:pt>
                <c:pt idx="1485">
                  <c:v>1910.5671249997051</c:v>
                </c:pt>
                <c:pt idx="1486">
                  <c:v>1920.4269039997039</c:v>
                </c:pt>
                <c:pt idx="1487">
                  <c:v>1930.3201269997028</c:v>
                </c:pt>
                <c:pt idx="1488">
                  <c:v>1940.2468479997015</c:v>
                </c:pt>
                <c:pt idx="1489">
                  <c:v>1950.2071209997007</c:v>
                </c:pt>
                <c:pt idx="1490">
                  <c:v>1960.2009999996999</c:v>
                </c:pt>
                <c:pt idx="1491">
                  <c:v>1970.2285389996987</c:v>
                </c:pt>
                <c:pt idx="1492">
                  <c:v>1980.2897919996976</c:v>
                </c:pt>
                <c:pt idx="1493">
                  <c:v>1990.3848129996973</c:v>
                </c:pt>
                <c:pt idx="1494">
                  <c:v>2000.5136559996959</c:v>
                </c:pt>
                <c:pt idx="1495">
                  <c:v>2010.6763749996949</c:v>
                </c:pt>
                <c:pt idx="1496">
                  <c:v>2020.8730239996933</c:v>
                </c:pt>
                <c:pt idx="1497">
                  <c:v>2031.1036569996932</c:v>
                </c:pt>
                <c:pt idx="1498">
                  <c:v>2041.3683279996917</c:v>
                </c:pt>
                <c:pt idx="1499">
                  <c:v>2051.6670909996906</c:v>
                </c:pt>
                <c:pt idx="1500">
                  <c:v>2061.9999999996894</c:v>
                </c:pt>
                <c:pt idx="1501">
                  <c:v>2072.3671089996878</c:v>
                </c:pt>
                <c:pt idx="1502">
                  <c:v>2082.7684719996878</c:v>
                </c:pt>
                <c:pt idx="1503">
                  <c:v>2093.2041429996862</c:v>
                </c:pt>
                <c:pt idx="1504">
                  <c:v>2103.6741759996853</c:v>
                </c:pt>
                <c:pt idx="1505">
                  <c:v>2114.178624999684</c:v>
                </c:pt>
                <c:pt idx="1506">
                  <c:v>2124.7175439996836</c:v>
                </c:pt>
                <c:pt idx="1507">
                  <c:v>2135.2909869996824</c:v>
                </c:pt>
                <c:pt idx="1508">
                  <c:v>2145.8990079996811</c:v>
                </c:pt>
                <c:pt idx="1509">
                  <c:v>2156.5416609996796</c:v>
                </c:pt>
                <c:pt idx="1510">
                  <c:v>2167.2189999996795</c:v>
                </c:pt>
                <c:pt idx="1511">
                  <c:v>2177.931078999678</c:v>
                </c:pt>
                <c:pt idx="1512">
                  <c:v>2188.6779519996771</c:v>
                </c:pt>
                <c:pt idx="1513">
                  <c:v>2199.4596729996756</c:v>
                </c:pt>
                <c:pt idx="1514">
                  <c:v>2210.2762959996753</c:v>
                </c:pt>
                <c:pt idx="1515">
                  <c:v>2221.1278749996741</c:v>
                </c:pt>
                <c:pt idx="1516">
                  <c:v>2232.0144639996729</c:v>
                </c:pt>
                <c:pt idx="1517">
                  <c:v>2242.9361169996714</c:v>
                </c:pt>
                <c:pt idx="1518">
                  <c:v>2253.8928879996711</c:v>
                </c:pt>
                <c:pt idx="1519">
                  <c:v>2264.8848309996697</c:v>
                </c:pt>
                <c:pt idx="1520">
                  <c:v>2275.9119999996688</c:v>
                </c:pt>
                <c:pt idx="1521">
                  <c:v>2286.9744489996674</c:v>
                </c:pt>
                <c:pt idx="1522">
                  <c:v>2298.0722319996671</c:v>
                </c:pt>
                <c:pt idx="1523">
                  <c:v>2309.2054029996661</c:v>
                </c:pt>
                <c:pt idx="1524">
                  <c:v>2320.3740159996642</c:v>
                </c:pt>
                <c:pt idx="1525">
                  <c:v>2331.5781249996635</c:v>
                </c:pt>
                <c:pt idx="1526">
                  <c:v>2342.8177839996615</c:v>
                </c:pt>
                <c:pt idx="1527">
                  <c:v>2354.0930469996615</c:v>
                </c:pt>
                <c:pt idx="1528">
                  <c:v>2365.4039679996604</c:v>
                </c:pt>
                <c:pt idx="1529">
                  <c:v>2376.7506009996591</c:v>
                </c:pt>
                <c:pt idx="1530">
                  <c:v>2388.1329999996578</c:v>
                </c:pt>
                <c:pt idx="1531">
                  <c:v>2399.5512189996571</c:v>
                </c:pt>
                <c:pt idx="1532">
                  <c:v>2411.005311999656</c:v>
                </c:pt>
                <c:pt idx="1533">
                  <c:v>2422.4953329996551</c:v>
                </c:pt>
                <c:pt idx="1534">
                  <c:v>2434.0213359996533</c:v>
                </c:pt>
                <c:pt idx="1535">
                  <c:v>2445.5833749996527</c:v>
                </c:pt>
                <c:pt idx="1536">
                  <c:v>2457.1815039996518</c:v>
                </c:pt>
                <c:pt idx="1537">
                  <c:v>2468.8157769996506</c:v>
                </c:pt>
                <c:pt idx="1538">
                  <c:v>2480.4862479996491</c:v>
                </c:pt>
                <c:pt idx="1539">
                  <c:v>2492.1929709996484</c:v>
                </c:pt>
                <c:pt idx="1540">
                  <c:v>2503.9359999996473</c:v>
                </c:pt>
                <c:pt idx="1541">
                  <c:v>2515.7153889996462</c:v>
                </c:pt>
                <c:pt idx="1542">
                  <c:v>2527.5311919996448</c:v>
                </c:pt>
                <c:pt idx="1543">
                  <c:v>2539.3834629996445</c:v>
                </c:pt>
                <c:pt idx="1544">
                  <c:v>2551.2722559996428</c:v>
                </c:pt>
                <c:pt idx="1545">
                  <c:v>2563.1976249996414</c:v>
                </c:pt>
                <c:pt idx="1546">
                  <c:v>2575.1596239996406</c:v>
                </c:pt>
                <c:pt idx="1547">
                  <c:v>2587.1583069996404</c:v>
                </c:pt>
                <c:pt idx="1548">
                  <c:v>2599.1937279996387</c:v>
                </c:pt>
                <c:pt idx="1549">
                  <c:v>2611.2659409996377</c:v>
                </c:pt>
                <c:pt idx="1550">
                  <c:v>2623.3749999996357</c:v>
                </c:pt>
                <c:pt idx="1551">
                  <c:v>2635.5209589996343</c:v>
                </c:pt>
                <c:pt idx="1552">
                  <c:v>2647.7038719996344</c:v>
                </c:pt>
                <c:pt idx="1553">
                  <c:v>2659.9237929996325</c:v>
                </c:pt>
                <c:pt idx="1554">
                  <c:v>2672.1807759996318</c:v>
                </c:pt>
                <c:pt idx="1555">
                  <c:v>2684.4748749996302</c:v>
                </c:pt>
                <c:pt idx="1556">
                  <c:v>2696.80614399963</c:v>
                </c:pt>
                <c:pt idx="1557">
                  <c:v>2709.174636999629</c:v>
                </c:pt>
                <c:pt idx="1558">
                  <c:v>2721.5804079996269</c:v>
                </c:pt>
                <c:pt idx="1559">
                  <c:v>2734.0235109996256</c:v>
                </c:pt>
                <c:pt idx="1560">
                  <c:v>2746.5039999996252</c:v>
                </c:pt>
                <c:pt idx="1561">
                  <c:v>2759.0219289996239</c:v>
                </c:pt>
                <c:pt idx="1562">
                  <c:v>2771.5773519996228</c:v>
                </c:pt>
                <c:pt idx="1563">
                  <c:v>2784.170322999621</c:v>
                </c:pt>
                <c:pt idx="1564">
                  <c:v>2796.8008959996214</c:v>
                </c:pt>
                <c:pt idx="1565">
                  <c:v>2809.4691249996195</c:v>
                </c:pt>
                <c:pt idx="1566">
                  <c:v>2822.1750639996185</c:v>
                </c:pt>
                <c:pt idx="1567">
                  <c:v>2834.9187669996172</c:v>
                </c:pt>
                <c:pt idx="1568">
                  <c:v>2847.7002879996162</c:v>
                </c:pt>
                <c:pt idx="1569">
                  <c:v>2860.5196809996155</c:v>
                </c:pt>
                <c:pt idx="1570">
                  <c:v>2873.3769999996134</c:v>
                </c:pt>
                <c:pt idx="1571">
                  <c:v>2886.2722989996123</c:v>
                </c:pt>
                <c:pt idx="1572">
                  <c:v>2899.2056319996118</c:v>
                </c:pt>
                <c:pt idx="1573">
                  <c:v>2912.1770529996106</c:v>
                </c:pt>
                <c:pt idx="1574">
                  <c:v>2925.1866159996089</c:v>
                </c:pt>
                <c:pt idx="1575">
                  <c:v>2938.2343749996076</c:v>
                </c:pt>
                <c:pt idx="1576">
                  <c:v>2951.3203839996058</c:v>
                </c:pt>
                <c:pt idx="1577">
                  <c:v>2964.4446969996061</c:v>
                </c:pt>
                <c:pt idx="1578">
                  <c:v>2977.6073679996043</c:v>
                </c:pt>
                <c:pt idx="1579">
                  <c:v>2990.8084509996033</c:v>
                </c:pt>
                <c:pt idx="1580">
                  <c:v>3004.0479999996019</c:v>
                </c:pt>
                <c:pt idx="1581">
                  <c:v>3017.3260689996014</c:v>
                </c:pt>
                <c:pt idx="1582">
                  <c:v>3030.6427119996001</c:v>
                </c:pt>
                <c:pt idx="1583">
                  <c:v>3043.9979829995982</c:v>
                </c:pt>
                <c:pt idx="1584">
                  <c:v>3057.3919359995971</c:v>
                </c:pt>
                <c:pt idx="1585">
                  <c:v>3070.8246249995968</c:v>
                </c:pt>
                <c:pt idx="1586">
                  <c:v>3084.2961039995957</c:v>
                </c:pt>
                <c:pt idx="1587">
                  <c:v>3097.8064269995939</c:v>
                </c:pt>
                <c:pt idx="1588">
                  <c:v>3111.3556479995923</c:v>
                </c:pt>
                <c:pt idx="1589">
                  <c:v>3124.9438209995924</c:v>
                </c:pt>
                <c:pt idx="1590">
                  <c:v>3138.5709999995911</c:v>
                </c:pt>
                <c:pt idx="1591">
                  <c:v>3152.2372389995894</c:v>
                </c:pt>
                <c:pt idx="1592">
                  <c:v>3165.9425919995879</c:v>
                </c:pt>
                <c:pt idx="1593">
                  <c:v>3179.687112999588</c:v>
                </c:pt>
                <c:pt idx="1594">
                  <c:v>3193.4708559995865</c:v>
                </c:pt>
                <c:pt idx="1595">
                  <c:v>3207.2938749995847</c:v>
                </c:pt>
                <c:pt idx="1596">
                  <c:v>3221.1562239995828</c:v>
                </c:pt>
                <c:pt idx="1597">
                  <c:v>3235.0579569995825</c:v>
                </c:pt>
                <c:pt idx="1598">
                  <c:v>3248.9991279995816</c:v>
                </c:pt>
                <c:pt idx="1599">
                  <c:v>3262.9797909995796</c:v>
                </c:pt>
                <c:pt idx="1600">
                  <c:v>3276.9999999995784</c:v>
                </c:pt>
                <c:pt idx="1601">
                  <c:v>3291.0598089995774</c:v>
                </c:pt>
                <c:pt idx="1602">
                  <c:v>3305.159271999577</c:v>
                </c:pt>
                <c:pt idx="1603">
                  <c:v>3319.2984429995754</c:v>
                </c:pt>
                <c:pt idx="1604">
                  <c:v>3333.4773759995742</c:v>
                </c:pt>
                <c:pt idx="1605">
                  <c:v>3347.6961249995725</c:v>
                </c:pt>
                <c:pt idx="1606">
                  <c:v>3361.9547439995722</c:v>
                </c:pt>
                <c:pt idx="1607">
                  <c:v>3376.2532869995703</c:v>
                </c:pt>
                <c:pt idx="1608">
                  <c:v>3390.591807999569</c:v>
                </c:pt>
                <c:pt idx="1609">
                  <c:v>3404.9703609995677</c:v>
                </c:pt>
                <c:pt idx="1610">
                  <c:v>3419.3889999995672</c:v>
                </c:pt>
                <c:pt idx="1611">
                  <c:v>3433.8477789995659</c:v>
                </c:pt>
                <c:pt idx="1612">
                  <c:v>3448.3467519995643</c:v>
                </c:pt>
                <c:pt idx="1613">
                  <c:v>3462.8859729995634</c:v>
                </c:pt>
                <c:pt idx="1614">
                  <c:v>3477.4654959995632</c:v>
                </c:pt>
                <c:pt idx="1615">
                  <c:v>3492.0853749995613</c:v>
                </c:pt>
                <c:pt idx="1616">
                  <c:v>3506.7456639995598</c:v>
                </c:pt>
                <c:pt idx="1617">
                  <c:v>3521.4464169995581</c:v>
                </c:pt>
                <c:pt idx="1618">
                  <c:v>3536.1876879995575</c:v>
                </c:pt>
                <c:pt idx="1619">
                  <c:v>3550.9695309995564</c:v>
                </c:pt>
                <c:pt idx="1620">
                  <c:v>3565.7919999995547</c:v>
                </c:pt>
                <c:pt idx="1621">
                  <c:v>3580.6551489995536</c:v>
                </c:pt>
                <c:pt idx="1622">
                  <c:v>3595.5590319995526</c:v>
                </c:pt>
                <c:pt idx="1623">
                  <c:v>3610.503702999551</c:v>
                </c:pt>
                <c:pt idx="1624">
                  <c:v>3625.4892159995502</c:v>
                </c:pt>
                <c:pt idx="1625">
                  <c:v>3640.5156249995484</c:v>
                </c:pt>
                <c:pt idx="1626">
                  <c:v>3655.5829839995467</c:v>
                </c:pt>
                <c:pt idx="1627">
                  <c:v>3670.6913469995461</c:v>
                </c:pt>
                <c:pt idx="1628">
                  <c:v>3685.8407679995453</c:v>
                </c:pt>
                <c:pt idx="1629">
                  <c:v>3701.0313009995434</c:v>
                </c:pt>
                <c:pt idx="1630">
                  <c:v>3716.262999999542</c:v>
                </c:pt>
                <c:pt idx="1631">
                  <c:v>3731.5359189995415</c:v>
                </c:pt>
                <c:pt idx="1632">
                  <c:v>3746.8501119995408</c:v>
                </c:pt>
                <c:pt idx="1633">
                  <c:v>3762.205632999538</c:v>
                </c:pt>
                <c:pt idx="1634">
                  <c:v>3777.6025359995374</c:v>
                </c:pt>
                <c:pt idx="1635">
                  <c:v>3793.0408749995368</c:v>
                </c:pt>
                <c:pt idx="1636">
                  <c:v>3808.5207039995348</c:v>
                </c:pt>
                <c:pt idx="1637">
                  <c:v>3824.0420769993789</c:v>
                </c:pt>
                <c:pt idx="1638">
                  <c:v>3839.605047999532</c:v>
                </c:pt>
                <c:pt idx="1639">
                  <c:v>3855.2096709995317</c:v>
                </c:pt>
                <c:pt idx="1640">
                  <c:v>3870.8559999995305</c:v>
                </c:pt>
                <c:pt idx="1641">
                  <c:v>3886.5440889993706</c:v>
                </c:pt>
                <c:pt idx="1642">
                  <c:v>3902.2739919993705</c:v>
                </c:pt>
                <c:pt idx="1643">
                  <c:v>3918.0457629995262</c:v>
                </c:pt>
                <c:pt idx="1644">
                  <c:v>3933.8594559993662</c:v>
                </c:pt>
                <c:pt idx="1645">
                  <c:v>3949.715124999364</c:v>
                </c:pt>
                <c:pt idx="1646">
                  <c:v>3965.6128239993632</c:v>
                </c:pt>
                <c:pt idx="1647">
                  <c:v>3981.5526069995217</c:v>
                </c:pt>
                <c:pt idx="1648">
                  <c:v>3997.5345279993599</c:v>
                </c:pt>
                <c:pt idx="1649">
                  <c:v>4013.5586409993584</c:v>
                </c:pt>
                <c:pt idx="1650">
                  <c:v>4029.6249999993574</c:v>
                </c:pt>
                <c:pt idx="1651">
                  <c:v>4045.7336589993547</c:v>
                </c:pt>
                <c:pt idx="1652">
                  <c:v>4061.8846719993535</c:v>
                </c:pt>
                <c:pt idx="1653">
                  <c:v>4078.0780929993512</c:v>
                </c:pt>
                <c:pt idx="1654">
                  <c:v>4094.3139759993496</c:v>
                </c:pt>
                <c:pt idx="1655">
                  <c:v>4110.5923749993481</c:v>
                </c:pt>
                <c:pt idx="1656">
                  <c:v>4126.9133439993457</c:v>
                </c:pt>
                <c:pt idx="1657">
                  <c:v>4143.2769369993439</c:v>
                </c:pt>
                <c:pt idx="1658">
                  <c:v>4159.6832079993437</c:v>
                </c:pt>
                <c:pt idx="1659">
                  <c:v>4176.1322109993416</c:v>
                </c:pt>
                <c:pt idx="1660">
                  <c:v>4192.6239999993395</c:v>
                </c:pt>
                <c:pt idx="1661">
                  <c:v>4209.1586289993375</c:v>
                </c:pt>
                <c:pt idx="1662">
                  <c:v>4225.7361519993374</c:v>
                </c:pt>
                <c:pt idx="1663">
                  <c:v>4242.3566229993348</c:v>
                </c:pt>
                <c:pt idx="1664">
                  <c:v>4259.0200959993326</c:v>
                </c:pt>
                <c:pt idx="1665">
                  <c:v>4275.7266249993299</c:v>
                </c:pt>
                <c:pt idx="1666">
                  <c:v>4292.4762639993287</c:v>
                </c:pt>
                <c:pt idx="1667">
                  <c:v>4309.2690669993281</c:v>
                </c:pt>
                <c:pt idx="1668">
                  <c:v>4326.1050879993254</c:v>
                </c:pt>
                <c:pt idx="1669">
                  <c:v>4342.9843809993235</c:v>
                </c:pt>
                <c:pt idx="1670">
                  <c:v>4359.9069999993217</c:v>
                </c:pt>
                <c:pt idx="1671">
                  <c:v>4376.8729989993208</c:v>
                </c:pt>
                <c:pt idx="1672">
                  <c:v>4393.8824319993182</c:v>
                </c:pt>
                <c:pt idx="1673">
                  <c:v>4410.9353529993168</c:v>
                </c:pt>
                <c:pt idx="1674">
                  <c:v>4428.0318159993149</c:v>
                </c:pt>
                <c:pt idx="1675">
                  <c:v>4445.1718749993142</c:v>
                </c:pt>
                <c:pt idx="1676">
                  <c:v>4462.3555839993123</c:v>
                </c:pt>
                <c:pt idx="1677">
                  <c:v>4479.5829969993092</c:v>
                </c:pt>
                <c:pt idx="1678">
                  <c:v>4496.8541679993077</c:v>
                </c:pt>
                <c:pt idx="1679">
                  <c:v>4514.169150999307</c:v>
                </c:pt>
                <c:pt idx="1680">
                  <c:v>4531.5279999993045</c:v>
                </c:pt>
                <c:pt idx="1681">
                  <c:v>4548.9307689993029</c:v>
                </c:pt>
                <c:pt idx="1682">
                  <c:v>4566.3775119993006</c:v>
                </c:pt>
                <c:pt idx="1683">
                  <c:v>4583.8682829992995</c:v>
                </c:pt>
                <c:pt idx="1684">
                  <c:v>4601.4031359992987</c:v>
                </c:pt>
                <c:pt idx="1685">
                  <c:v>4618.9821249992956</c:v>
                </c:pt>
                <c:pt idx="1686">
                  <c:v>4636.6053039992948</c:v>
                </c:pt>
                <c:pt idx="1687">
                  <c:v>4654.2727269992929</c:v>
                </c:pt>
                <c:pt idx="1688">
                  <c:v>4671.9844479992908</c:v>
                </c:pt>
                <c:pt idx="1689">
                  <c:v>4689.7405209992894</c:v>
                </c:pt>
                <c:pt idx="1690">
                  <c:v>4707.5409999992862</c:v>
                </c:pt>
                <c:pt idx="1691">
                  <c:v>4725.3859389992849</c:v>
                </c:pt>
                <c:pt idx="1692">
                  <c:v>4743.2753919992838</c:v>
                </c:pt>
                <c:pt idx="1693">
                  <c:v>4761.2094129992811</c:v>
                </c:pt>
                <c:pt idx="1694">
                  <c:v>4779.1880559992796</c:v>
                </c:pt>
                <c:pt idx="1695">
                  <c:v>4797.2113749992777</c:v>
                </c:pt>
                <c:pt idx="1696">
                  <c:v>4815.2794239992772</c:v>
                </c:pt>
                <c:pt idx="1697">
                  <c:v>4833.3922569992747</c:v>
                </c:pt>
                <c:pt idx="1698">
                  <c:v>4851.5499279992728</c:v>
                </c:pt>
                <c:pt idx="1699">
                  <c:v>4869.7524909992699</c:v>
                </c:pt>
                <c:pt idx="1700">
                  <c:v>4887.9999999992697</c:v>
                </c:pt>
                <c:pt idx="1701">
                  <c:v>4906.2925089992677</c:v>
                </c:pt>
                <c:pt idx="1702">
                  <c:v>4924.6300719992651</c:v>
                </c:pt>
                <c:pt idx="1703">
                  <c:v>4943.0127429992635</c:v>
                </c:pt>
                <c:pt idx="1704">
                  <c:v>4961.4405759992624</c:v>
                </c:pt>
                <c:pt idx="1705">
                  <c:v>4979.9136249992607</c:v>
                </c:pt>
                <c:pt idx="1706">
                  <c:v>4998.4319439992578</c:v>
                </c:pt>
                <c:pt idx="1707">
                  <c:v>5016.9955869992555</c:v>
                </c:pt>
                <c:pt idx="1708">
                  <c:v>5035.6046079992557</c:v>
                </c:pt>
                <c:pt idx="1709">
                  <c:v>5054.2590609992531</c:v>
                </c:pt>
                <c:pt idx="1710">
                  <c:v>5072.9589999992513</c:v>
                </c:pt>
                <c:pt idx="1711">
                  <c:v>5091.7044789992487</c:v>
                </c:pt>
                <c:pt idx="1712">
                  <c:v>5110.4955519992482</c:v>
                </c:pt>
                <c:pt idx="1713">
                  <c:v>5129.332272999246</c:v>
                </c:pt>
                <c:pt idx="1714">
                  <c:v>5148.2146959992433</c:v>
                </c:pt>
                <c:pt idx="1715">
                  <c:v>5167.142874999241</c:v>
                </c:pt>
                <c:pt idx="1716">
                  <c:v>5186.1168639992393</c:v>
                </c:pt>
                <c:pt idx="1717">
                  <c:v>5205.1367169992391</c:v>
                </c:pt>
                <c:pt idx="1718">
                  <c:v>5224.2024879992368</c:v>
                </c:pt>
                <c:pt idx="1719">
                  <c:v>5243.3142309992345</c:v>
                </c:pt>
                <c:pt idx="1720">
                  <c:v>5262.4719999992321</c:v>
                </c:pt>
                <c:pt idx="1721">
                  <c:v>5281.6758489992317</c:v>
                </c:pt>
                <c:pt idx="1722">
                  <c:v>5300.9258319992286</c:v>
                </c:pt>
                <c:pt idx="1723">
                  <c:v>5320.2220029992268</c:v>
                </c:pt>
                <c:pt idx="1724">
                  <c:v>5339.5644159992244</c:v>
                </c:pt>
                <c:pt idx="1725">
                  <c:v>5358.9531249992233</c:v>
                </c:pt>
                <c:pt idx="1726">
                  <c:v>5378.3881839992227</c:v>
                </c:pt>
                <c:pt idx="1727">
                  <c:v>5397.8696469992201</c:v>
                </c:pt>
                <c:pt idx="1728">
                  <c:v>5417.3975679992172</c:v>
                </c:pt>
                <c:pt idx="1729">
                  <c:v>5436.972000999217</c:v>
                </c:pt>
                <c:pt idx="1730">
                  <c:v>5456.592999999215</c:v>
                </c:pt>
                <c:pt idx="1731">
                  <c:v>5476.2606189992121</c:v>
                </c:pt>
                <c:pt idx="1732">
                  <c:v>5495.9749119992102</c:v>
                </c:pt>
                <c:pt idx="1733">
                  <c:v>5515.7359329992087</c:v>
                </c:pt>
                <c:pt idx="1734">
                  <c:v>5535.5437359992065</c:v>
                </c:pt>
                <c:pt idx="1735">
                  <c:v>5555.3983749992049</c:v>
                </c:pt>
                <c:pt idx="1736">
                  <c:v>5575.2999039992019</c:v>
                </c:pt>
                <c:pt idx="1737">
                  <c:v>5595.2483769992023</c:v>
                </c:pt>
                <c:pt idx="1738">
                  <c:v>5615.2438479991997</c:v>
                </c:pt>
                <c:pt idx="1739">
                  <c:v>5635.2863709991971</c:v>
                </c:pt>
                <c:pt idx="1740">
                  <c:v>5655.3759999991953</c:v>
                </c:pt>
                <c:pt idx="1741">
                  <c:v>5675.5127889991927</c:v>
                </c:pt>
                <c:pt idx="1742">
                  <c:v>5695.696791999193</c:v>
                </c:pt>
                <c:pt idx="1743">
                  <c:v>5715.9280629991899</c:v>
                </c:pt>
                <c:pt idx="1744">
                  <c:v>5736.2066559991872</c:v>
                </c:pt>
                <c:pt idx="1745">
                  <c:v>5756.5326249991849</c:v>
                </c:pt>
                <c:pt idx="1746">
                  <c:v>5776.906023999185</c:v>
                </c:pt>
                <c:pt idx="1747">
                  <c:v>5797.326906999182</c:v>
                </c:pt>
                <c:pt idx="1748">
                  <c:v>5817.7953279991798</c:v>
                </c:pt>
                <c:pt idx="1749">
                  <c:v>5838.3113409991774</c:v>
                </c:pt>
                <c:pt idx="1750">
                  <c:v>5858.8749999991769</c:v>
                </c:pt>
                <c:pt idx="1751">
                  <c:v>5879.4863589991746</c:v>
                </c:pt>
                <c:pt idx="1752">
                  <c:v>5900.1454719991725</c:v>
                </c:pt>
                <c:pt idx="1753">
                  <c:v>5920.8523929991698</c:v>
                </c:pt>
                <c:pt idx="1754">
                  <c:v>5941.6071759991701</c:v>
                </c:pt>
                <c:pt idx="1755">
                  <c:v>5962.4098749991672</c:v>
                </c:pt>
                <c:pt idx="1756">
                  <c:v>5983.2605439991639</c:v>
                </c:pt>
                <c:pt idx="1757">
                  <c:v>6004.1592369991631</c:v>
                </c:pt>
                <c:pt idx="1758">
                  <c:v>6025.1060079991621</c:v>
                </c:pt>
                <c:pt idx="1759">
                  <c:v>6046.1009109991601</c:v>
                </c:pt>
                <c:pt idx="1760">
                  <c:v>6067.143999999158</c:v>
                </c:pt>
                <c:pt idx="1761">
                  <c:v>6088.2353289991552</c:v>
                </c:pt>
                <c:pt idx="1762">
                  <c:v>6109.3749519991543</c:v>
                </c:pt>
                <c:pt idx="1763">
                  <c:v>6130.5629229991519</c:v>
                </c:pt>
                <c:pt idx="1764">
                  <c:v>6151.7992959991498</c:v>
                </c:pt>
                <c:pt idx="1765">
                  <c:v>6173.0841249991463</c:v>
                </c:pt>
                <c:pt idx="1766">
                  <c:v>6194.4174639991452</c:v>
                </c:pt>
                <c:pt idx="1767">
                  <c:v>6215.7993669991438</c:v>
                </c:pt>
                <c:pt idx="1768">
                  <c:v>6237.2298879991422</c:v>
                </c:pt>
                <c:pt idx="1769">
                  <c:v>6258.7090809991396</c:v>
                </c:pt>
                <c:pt idx="1770">
                  <c:v>6280.236999999137</c:v>
                </c:pt>
                <c:pt idx="1771">
                  <c:v>6301.8136989991362</c:v>
                </c:pt>
                <c:pt idx="1772">
                  <c:v>6323.4392319991339</c:v>
                </c:pt>
                <c:pt idx="1773">
                  <c:v>6345.1136529991318</c:v>
                </c:pt>
                <c:pt idx="1774">
                  <c:v>6366.8370159991282</c:v>
                </c:pt>
                <c:pt idx="1775">
                  <c:v>6388.6093749991287</c:v>
                </c:pt>
                <c:pt idx="1776">
                  <c:v>6410.430783999127</c:v>
                </c:pt>
                <c:pt idx="1777">
                  <c:v>6432.3012969991241</c:v>
                </c:pt>
                <c:pt idx="1778">
                  <c:v>6454.2209679991211</c:v>
                </c:pt>
                <c:pt idx="1779">
                  <c:v>6476.1898509991215</c:v>
                </c:pt>
                <c:pt idx="1780">
                  <c:v>6498.2079999991183</c:v>
                </c:pt>
                <c:pt idx="1781">
                  <c:v>6520.2754689991161</c:v>
                </c:pt>
                <c:pt idx="1782">
                  <c:v>6542.3923119991141</c:v>
                </c:pt>
                <c:pt idx="1783">
                  <c:v>6564.5585829991123</c:v>
                </c:pt>
                <c:pt idx="1784">
                  <c:v>6586.77433599911</c:v>
                </c:pt>
                <c:pt idx="1785">
                  <c:v>6609.0396249991081</c:v>
                </c:pt>
                <c:pt idx="1786">
                  <c:v>6631.3545039991059</c:v>
                </c:pt>
                <c:pt idx="1787">
                  <c:v>6653.7190269991052</c:v>
                </c:pt>
                <c:pt idx="1788">
                  <c:v>6676.1332479991033</c:v>
                </c:pt>
                <c:pt idx="1789">
                  <c:v>6698.5972209991005</c:v>
                </c:pt>
                <c:pt idx="1790">
                  <c:v>6721.1109999990986</c:v>
                </c:pt>
                <c:pt idx="1791">
                  <c:v>6743.6746389990958</c:v>
                </c:pt>
                <c:pt idx="1792">
                  <c:v>6766.288191999095</c:v>
                </c:pt>
                <c:pt idx="1793">
                  <c:v>6788.9517129990927</c:v>
                </c:pt>
                <c:pt idx="1794">
                  <c:v>6811.6652559990907</c:v>
                </c:pt>
                <c:pt idx="1795">
                  <c:v>6834.4288749990874</c:v>
                </c:pt>
                <c:pt idx="1796">
                  <c:v>6857.2426239990873</c:v>
                </c:pt>
                <c:pt idx="1797">
                  <c:v>6880.1065569990842</c:v>
                </c:pt>
                <c:pt idx="1798">
                  <c:v>6903.0207279990809</c:v>
                </c:pt>
                <c:pt idx="1799">
                  <c:v>6925.9851909990794</c:v>
                </c:pt>
                <c:pt idx="1800">
                  <c:v>6948.9999999990796</c:v>
                </c:pt>
                <c:pt idx="1801">
                  <c:v>6972.0652089990763</c:v>
                </c:pt>
                <c:pt idx="1802">
                  <c:v>6995.180871999075</c:v>
                </c:pt>
                <c:pt idx="1803">
                  <c:v>7018.3470429990703</c:v>
                </c:pt>
                <c:pt idx="1804">
                  <c:v>7041.5637759990686</c:v>
                </c:pt>
                <c:pt idx="1805">
                  <c:v>7064.8311249990657</c:v>
                </c:pt>
                <c:pt idx="1806">
                  <c:v>7088.1491439990677</c:v>
                </c:pt>
                <c:pt idx="1807">
                  <c:v>7111.5178869990659</c:v>
                </c:pt>
                <c:pt idx="1808">
                  <c:v>7134.937407999063</c:v>
                </c:pt>
                <c:pt idx="1809">
                  <c:v>7158.40776099906</c:v>
                </c:pt>
                <c:pt idx="1810">
                  <c:v>7181.9289999990579</c:v>
                </c:pt>
                <c:pt idx="1811">
                  <c:v>7205.5011789990567</c:v>
                </c:pt>
                <c:pt idx="1812">
                  <c:v>7229.124351999053</c:v>
                </c:pt>
                <c:pt idx="1813">
                  <c:v>7252.7985729990505</c:v>
                </c:pt>
                <c:pt idx="1814">
                  <c:v>7276.5238959990475</c:v>
                </c:pt>
                <c:pt idx="1815">
                  <c:v>7300.3003749990494</c:v>
                </c:pt>
                <c:pt idx="1816">
                  <c:v>7324.1280639990473</c:v>
                </c:pt>
                <c:pt idx="1817">
                  <c:v>7348.0070169990449</c:v>
                </c:pt>
                <c:pt idx="1818">
                  <c:v>7371.9372879990424</c:v>
                </c:pt>
                <c:pt idx="1819">
                  <c:v>7395.9189309990397</c:v>
                </c:pt>
                <c:pt idx="1820">
                  <c:v>7419.9519999990371</c:v>
                </c:pt>
                <c:pt idx="1821">
                  <c:v>7444.0365489990327</c:v>
                </c:pt>
                <c:pt idx="1822">
                  <c:v>7468.1726319990321</c:v>
                </c:pt>
                <c:pt idx="1823">
                  <c:v>7492.3603029990345</c:v>
                </c:pt>
                <c:pt idx="1824">
                  <c:v>7516.59961599903</c:v>
                </c:pt>
                <c:pt idx="1825">
                  <c:v>7540.8906249990278</c:v>
                </c:pt>
                <c:pt idx="1826">
                  <c:v>7565.233383999026</c:v>
                </c:pt>
                <c:pt idx="1827">
                  <c:v>7589.6279469990232</c:v>
                </c:pt>
                <c:pt idx="1828">
                  <c:v>7614.074367999021</c:v>
                </c:pt>
                <c:pt idx="1829">
                  <c:v>7638.5727009990169</c:v>
                </c:pt>
                <c:pt idx="1830">
                  <c:v>7663.1229999990155</c:v>
                </c:pt>
                <c:pt idx="1831">
                  <c:v>7687.725318999017</c:v>
                </c:pt>
                <c:pt idx="1832">
                  <c:v>7712.3797119990149</c:v>
                </c:pt>
                <c:pt idx="1833">
                  <c:v>7737.0862329990123</c:v>
                </c:pt>
                <c:pt idx="1834">
                  <c:v>7761.8449359990082</c:v>
                </c:pt>
                <c:pt idx="1835">
                  <c:v>7786.6558749990063</c:v>
                </c:pt>
                <c:pt idx="1836">
                  <c:v>7811.5191039990041</c:v>
                </c:pt>
                <c:pt idx="1837">
                  <c:v>7836.4346769990007</c:v>
                </c:pt>
                <c:pt idx="1838">
                  <c:v>7861.4026479989989</c:v>
                </c:pt>
                <c:pt idx="1839">
                  <c:v>7886.4230709989961</c:v>
                </c:pt>
                <c:pt idx="1840">
                  <c:v>7911.4959999989978</c:v>
                </c:pt>
                <c:pt idx="1841">
                  <c:v>7936.6214889989942</c:v>
                </c:pt>
                <c:pt idx="1842">
                  <c:v>7961.7995919989917</c:v>
                </c:pt>
                <c:pt idx="1843">
                  <c:v>7987.0303629989894</c:v>
                </c:pt>
                <c:pt idx="1844">
                  <c:v>8012.3138559989875</c:v>
                </c:pt>
                <c:pt idx="1845">
                  <c:v>8037.6501249989851</c:v>
                </c:pt>
                <c:pt idx="1846">
                  <c:v>8063.0392239989824</c:v>
                </c:pt>
                <c:pt idx="1847">
                  <c:v>8088.4812069989785</c:v>
                </c:pt>
                <c:pt idx="1848">
                  <c:v>8113.9761279989816</c:v>
                </c:pt>
                <c:pt idx="1849">
                  <c:v>8139.5240409989783</c:v>
                </c:pt>
                <c:pt idx="1850">
                  <c:v>8165.1249999989759</c:v>
                </c:pt>
                <c:pt idx="1851">
                  <c:v>8190.7790589989745</c:v>
                </c:pt>
                <c:pt idx="1852">
                  <c:v>8216.4862719989706</c:v>
                </c:pt>
                <c:pt idx="1853">
                  <c:v>8242.2466929989678</c:v>
                </c:pt>
                <c:pt idx="1854">
                  <c:v>8268.0603759989644</c:v>
                </c:pt>
                <c:pt idx="1855">
                  <c:v>8293.9273749989625</c:v>
                </c:pt>
                <c:pt idx="1856">
                  <c:v>8319.8477439989656</c:v>
                </c:pt>
                <c:pt idx="1857">
                  <c:v>8345.8215369989612</c:v>
                </c:pt>
                <c:pt idx="1858">
                  <c:v>8371.8488079989602</c:v>
                </c:pt>
                <c:pt idx="1859">
                  <c:v>8397.9296109989573</c:v>
                </c:pt>
                <c:pt idx="1860">
                  <c:v>8424.0639999989544</c:v>
                </c:pt>
                <c:pt idx="1861">
                  <c:v>8450.2520289989498</c:v>
                </c:pt>
                <c:pt idx="1862">
                  <c:v>8476.4937519989471</c:v>
                </c:pt>
                <c:pt idx="1863">
                  <c:v>8502.7892229989448</c:v>
                </c:pt>
                <c:pt idx="1864">
                  <c:v>8529.1384959989409</c:v>
                </c:pt>
                <c:pt idx="1865">
                  <c:v>8555.5416249989448</c:v>
                </c:pt>
                <c:pt idx="1866">
                  <c:v>8581.9986639989402</c:v>
                </c:pt>
                <c:pt idx="1867">
                  <c:v>8608.5096669989398</c:v>
                </c:pt>
                <c:pt idx="1868">
                  <c:v>8635.0746879989365</c:v>
                </c:pt>
                <c:pt idx="1869">
                  <c:v>8661.693780998934</c:v>
                </c:pt>
                <c:pt idx="1870">
                  <c:v>8688.3669999989306</c:v>
                </c:pt>
                <c:pt idx="1871">
                  <c:v>8715.0943989989282</c:v>
                </c:pt>
                <c:pt idx="1872">
                  <c:v>8741.8760319989251</c:v>
                </c:pt>
                <c:pt idx="1873">
                  <c:v>8768.7119529989268</c:v>
                </c:pt>
                <c:pt idx="1874">
                  <c:v>8795.6022159989243</c:v>
                </c:pt>
                <c:pt idx="1875">
                  <c:v>8822.5468749989232</c:v>
                </c:pt>
                <c:pt idx="1876">
                  <c:v>8849.5459839989198</c:v>
                </c:pt>
                <c:pt idx="1877">
                  <c:v>8876.5995969989162</c:v>
                </c:pt>
                <c:pt idx="1878">
                  <c:v>8903.7077679989125</c:v>
                </c:pt>
                <c:pt idx="1879">
                  <c:v>8930.8705509989122</c:v>
                </c:pt>
                <c:pt idx="1880">
                  <c:v>8958.0879999989083</c:v>
                </c:pt>
                <c:pt idx="1881">
                  <c:v>8985.36016899891</c:v>
                </c:pt>
                <c:pt idx="1882">
                  <c:v>9012.6871119989064</c:v>
                </c:pt>
                <c:pt idx="1883">
                  <c:v>9040.0688829989049</c:v>
                </c:pt>
                <c:pt idx="1884">
                  <c:v>9067.5055359989001</c:v>
                </c:pt>
                <c:pt idx="1885">
                  <c:v>9094.9971249988994</c:v>
                </c:pt>
                <c:pt idx="1886">
                  <c:v>9122.5437039988956</c:v>
                </c:pt>
                <c:pt idx="1887">
                  <c:v>9150.1453269988942</c:v>
                </c:pt>
                <c:pt idx="1888">
                  <c:v>9177.80204799889</c:v>
                </c:pt>
                <c:pt idx="1889">
                  <c:v>9205.5139209988865</c:v>
                </c:pt>
                <c:pt idx="1890">
                  <c:v>9233.2809999988895</c:v>
                </c:pt>
                <c:pt idx="1891">
                  <c:v>9261.1033389988861</c:v>
                </c:pt>
                <c:pt idx="1892">
                  <c:v>9288.9809919988838</c:v>
                </c:pt>
                <c:pt idx="1893">
                  <c:v>9316.9140129988809</c:v>
                </c:pt>
                <c:pt idx="1894">
                  <c:v>9344.9024559988793</c:v>
                </c:pt>
                <c:pt idx="1895">
                  <c:v>9372.9463749988754</c:v>
                </c:pt>
                <c:pt idx="1896">
                  <c:v>9401.0458239988729</c:v>
                </c:pt>
                <c:pt idx="1897">
                  <c:v>9429.2008569988702</c:v>
                </c:pt>
                <c:pt idx="1898">
                  <c:v>9457.4115279988728</c:v>
                </c:pt>
                <c:pt idx="1899">
                  <c:v>9485.6778909988698</c:v>
                </c:pt>
                <c:pt idx="1900">
                  <c:v>9513.9999999988668</c:v>
                </c:pt>
                <c:pt idx="1901">
                  <c:v>9542.3779089988639</c:v>
                </c:pt>
                <c:pt idx="1902">
                  <c:v>9570.8116719988611</c:v>
                </c:pt>
                <c:pt idx="1903">
                  <c:v>9599.3013429988587</c:v>
                </c:pt>
                <c:pt idx="1904">
                  <c:v>9627.8469759988566</c:v>
                </c:pt>
                <c:pt idx="1905">
                  <c:v>9656.4486249988513</c:v>
                </c:pt>
                <c:pt idx="1906">
                  <c:v>9685.1063439988557</c:v>
                </c:pt>
                <c:pt idx="1907">
                  <c:v>9713.8201869988516</c:v>
                </c:pt>
                <c:pt idx="1908">
                  <c:v>9742.59020799885</c:v>
                </c:pt>
                <c:pt idx="1909">
                  <c:v>9771.4164609988457</c:v>
                </c:pt>
                <c:pt idx="1910">
                  <c:v>9800.298999998844</c:v>
                </c:pt>
                <c:pt idx="1911">
                  <c:v>9829.2378789988397</c:v>
                </c:pt>
                <c:pt idx="1912">
                  <c:v>9858.2331519988384</c:v>
                </c:pt>
                <c:pt idx="1913">
                  <c:v>9887.2848729988345</c:v>
                </c:pt>
                <c:pt idx="1914">
                  <c:v>9916.393095998832</c:v>
                </c:pt>
                <c:pt idx="1915">
                  <c:v>9945.5578749988344</c:v>
                </c:pt>
                <c:pt idx="1916">
                  <c:v>9974.7792639988293</c:v>
                </c:pt>
                <c:pt idx="1917">
                  <c:v>10004.057316998827</c:v>
                </c:pt>
                <c:pt idx="1918">
                  <c:v>10033.392087998825</c:v>
                </c:pt>
                <c:pt idx="1919">
                  <c:v>10062.783630998823</c:v>
                </c:pt>
                <c:pt idx="1920">
                  <c:v>10092.231999998819</c:v>
                </c:pt>
                <c:pt idx="1921">
                  <c:v>10121.737248998817</c:v>
                </c:pt>
                <c:pt idx="1922">
                  <c:v>10151.299431998814</c:v>
                </c:pt>
                <c:pt idx="1923">
                  <c:v>10180.918602998816</c:v>
                </c:pt>
                <c:pt idx="1924">
                  <c:v>10210.594815998813</c:v>
                </c:pt>
                <c:pt idx="1925">
                  <c:v>10240.32812499881</c:v>
                </c:pt>
                <c:pt idx="1926">
                  <c:v>10270.118583998807</c:v>
                </c:pt>
                <c:pt idx="1927">
                  <c:v>10299.966246998805</c:v>
                </c:pt>
                <c:pt idx="1928">
                  <c:v>10329.871167998801</c:v>
                </c:pt>
                <c:pt idx="1929">
                  <c:v>10359.833400998799</c:v>
                </c:pt>
                <c:pt idx="1930">
                  <c:v>10389.852999998797</c:v>
                </c:pt>
                <c:pt idx="1931">
                  <c:v>10419.930018998799</c:v>
                </c:pt>
                <c:pt idx="1932">
                  <c:v>10450.064511998797</c:v>
                </c:pt>
                <c:pt idx="1933">
                  <c:v>10480.256532998792</c:v>
                </c:pt>
                <c:pt idx="1934">
                  <c:v>10510.506135998789</c:v>
                </c:pt>
                <c:pt idx="1935">
                  <c:v>10540.813374998786</c:v>
                </c:pt>
                <c:pt idx="1936">
                  <c:v>10571.178303998784</c:v>
                </c:pt>
                <c:pt idx="1937">
                  <c:v>10601.60097699878</c:v>
                </c:pt>
                <c:pt idx="1938">
                  <c:v>10632.081447998778</c:v>
                </c:pt>
                <c:pt idx="1939">
                  <c:v>10662.619770998775</c:v>
                </c:pt>
                <c:pt idx="1940">
                  <c:v>10693.215999998778</c:v>
                </c:pt>
                <c:pt idx="1941">
                  <c:v>10723.870188998775</c:v>
                </c:pt>
                <c:pt idx="1942">
                  <c:v>10754.582391998771</c:v>
                </c:pt>
                <c:pt idx="1943">
                  <c:v>10785.35266299877</c:v>
                </c:pt>
                <c:pt idx="1944">
                  <c:v>10816.181055998766</c:v>
                </c:pt>
                <c:pt idx="1945">
                  <c:v>10847.067624998763</c:v>
                </c:pt>
                <c:pt idx="1946">
                  <c:v>10878.012423998758</c:v>
                </c:pt>
                <c:pt idx="1947">
                  <c:v>10909.015506998756</c:v>
                </c:pt>
                <c:pt idx="1948">
                  <c:v>10940.076927998758</c:v>
                </c:pt>
                <c:pt idx="1949">
                  <c:v>10971.196740998756</c:v>
                </c:pt>
                <c:pt idx="1950">
                  <c:v>11002.374999998754</c:v>
                </c:pt>
                <c:pt idx="1951">
                  <c:v>11033.61175899875</c:v>
                </c:pt>
                <c:pt idx="1952">
                  <c:v>11064.907071998747</c:v>
                </c:pt>
                <c:pt idx="1953">
                  <c:v>11096.260992998743</c:v>
                </c:pt>
                <c:pt idx="1954">
                  <c:v>11127.67357599874</c:v>
                </c:pt>
                <c:pt idx="1955">
                  <c:v>11159.144874998738</c:v>
                </c:pt>
                <c:pt idx="1956">
                  <c:v>11190.67494399874</c:v>
                </c:pt>
                <c:pt idx="1957">
                  <c:v>11222.263836998736</c:v>
                </c:pt>
                <c:pt idx="1958">
                  <c:v>11253.911607998734</c:v>
                </c:pt>
                <c:pt idx="1959">
                  <c:v>11285.618310998731</c:v>
                </c:pt>
                <c:pt idx="1960">
                  <c:v>11317.383999998729</c:v>
                </c:pt>
                <c:pt idx="1961">
                  <c:v>11349.208728998725</c:v>
                </c:pt>
                <c:pt idx="1962">
                  <c:v>11381.092551998721</c:v>
                </c:pt>
                <c:pt idx="1963">
                  <c:v>11413.03552299872</c:v>
                </c:pt>
                <c:pt idx="1964">
                  <c:v>11445.037695998717</c:v>
                </c:pt>
                <c:pt idx="1965">
                  <c:v>11477.09912499872</c:v>
                </c:pt>
                <c:pt idx="1966">
                  <c:v>11509.219863998716</c:v>
                </c:pt>
                <c:pt idx="1967">
                  <c:v>11541.399966998713</c:v>
                </c:pt>
                <c:pt idx="1968">
                  <c:v>11573.639487998709</c:v>
                </c:pt>
                <c:pt idx="1969">
                  <c:v>11605.938480998706</c:v>
                </c:pt>
                <c:pt idx="1970">
                  <c:v>11638.296999998702</c:v>
                </c:pt>
                <c:pt idx="1971">
                  <c:v>11670.7150989987</c:v>
                </c:pt>
                <c:pt idx="1972">
                  <c:v>11703.192831998698</c:v>
                </c:pt>
                <c:pt idx="1973">
                  <c:v>11735.730252998699</c:v>
                </c:pt>
                <c:pt idx="1974">
                  <c:v>11768.327415998698</c:v>
                </c:pt>
                <c:pt idx="1975">
                  <c:v>11800.984374998694</c:v>
                </c:pt>
                <c:pt idx="1976">
                  <c:v>11833.70118399869</c:v>
                </c:pt>
                <c:pt idx="1977">
                  <c:v>11866.477896998687</c:v>
                </c:pt>
                <c:pt idx="1978">
                  <c:v>11899.314567998683</c:v>
                </c:pt>
                <c:pt idx="1979">
                  <c:v>11932.211250998682</c:v>
                </c:pt>
                <c:pt idx="1980">
                  <c:v>11965.167999998679</c:v>
                </c:pt>
                <c:pt idx="1981">
                  <c:v>11998.18486899868</c:v>
                </c:pt>
                <c:pt idx="1982">
                  <c:v>12031.261911998678</c:v>
                </c:pt>
                <c:pt idx="1983">
                  <c:v>12064.399182998673</c:v>
                </c:pt>
                <c:pt idx="1984">
                  <c:v>12097.596735998672</c:v>
                </c:pt>
                <c:pt idx="1985">
                  <c:v>12130.854624998667</c:v>
                </c:pt>
                <c:pt idx="1986">
                  <c:v>12164.172903998666</c:v>
                </c:pt>
                <c:pt idx="1987">
                  <c:v>12197.551626998662</c:v>
                </c:pt>
                <c:pt idx="1988">
                  <c:v>12230.990847998661</c:v>
                </c:pt>
                <c:pt idx="1989">
                  <c:v>12264.490620998655</c:v>
                </c:pt>
                <c:pt idx="1990">
                  <c:v>12298.050999998657</c:v>
                </c:pt>
                <c:pt idx="1991">
                  <c:v>12331.672038998657</c:v>
                </c:pt>
                <c:pt idx="1992">
                  <c:v>12365.353791998652</c:v>
                </c:pt>
                <c:pt idx="1993">
                  <c:v>12399.096312998649</c:v>
                </c:pt>
                <c:pt idx="1994">
                  <c:v>12432.899655998646</c:v>
                </c:pt>
                <c:pt idx="1995">
                  <c:v>12466.763874998642</c:v>
                </c:pt>
                <c:pt idx="1996">
                  <c:v>12500.689023998641</c:v>
                </c:pt>
                <c:pt idx="1997">
                  <c:v>12534.675156998637</c:v>
                </c:pt>
                <c:pt idx="1998">
                  <c:v>12568.722327998639</c:v>
                </c:pt>
                <c:pt idx="1999">
                  <c:v>12602.830590998636</c:v>
                </c:pt>
                <c:pt idx="2000">
                  <c:v>12636.999999998634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A6E-4EAA-889A-7518569B5939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197568"/>
        <c:axId val="193600592"/>
      </c:scatterChart>
      <c:valAx>
        <c:axId val="197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3600592"/>
        <c:crosses val="autoZero"/>
        <c:crossBetween val="midCat"/>
      </c:valAx>
      <c:valAx>
        <c:axId val="19360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7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Scroll" dx="22" fmlaLink="$H$3" max="100" page="10" val="9"/>
</file>

<file path=xl/ctrlProps/ctrlProp2.xml><?xml version="1.0" encoding="utf-8"?>
<formControlPr xmlns="http://schemas.microsoft.com/office/spreadsheetml/2009/9/main" objectType="Scroll" dx="22" fmlaLink="$I$3" max="100" page="10" val="36"/>
</file>

<file path=xl/ctrlProps/ctrlProp3.xml><?xml version="1.0" encoding="utf-8"?>
<formControlPr xmlns="http://schemas.microsoft.com/office/spreadsheetml/2009/9/main" objectType="Scroll" dx="22" fmlaLink="$J$3" max="100" page="10" val="37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944333</xdr:colOff>
      <xdr:row>1</xdr:row>
      <xdr:rowOff>48304</xdr:rowOff>
    </xdr:from>
    <xdr:to>
      <xdr:col>22</xdr:col>
      <xdr:colOff>571498</xdr:colOff>
      <xdr:row>56</xdr:row>
      <xdr:rowOff>136071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7D399D54-0D4D-480B-95BA-C7220F6E0B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180975</xdr:colOff>
      <xdr:row>11</xdr:row>
      <xdr:rowOff>57149</xdr:rowOff>
    </xdr:from>
    <xdr:to>
      <xdr:col>16</xdr:col>
      <xdr:colOff>447675</xdr:colOff>
      <xdr:row>41</xdr:row>
      <xdr:rowOff>85724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881A9FE3-A585-4874-BC7F-D4D23AFE18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209549</xdr:colOff>
          <xdr:row>3</xdr:row>
          <xdr:rowOff>57150</xdr:rowOff>
        </xdr:from>
        <xdr:to>
          <xdr:col>7</xdr:col>
          <xdr:colOff>352424</xdr:colOff>
          <xdr:row>8</xdr:row>
          <xdr:rowOff>114300</xdr:rowOff>
        </xdr:to>
        <xdr:sp macro="" textlink="">
          <xdr:nvSpPr>
            <xdr:cNvPr id="1026" name="Scroll Bar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3F50B75E-8FAC-44E2-944E-025943B9C46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238125</xdr:colOff>
          <xdr:row>3</xdr:row>
          <xdr:rowOff>66675</xdr:rowOff>
        </xdr:from>
        <xdr:to>
          <xdr:col>8</xdr:col>
          <xdr:colOff>381000</xdr:colOff>
          <xdr:row>8</xdr:row>
          <xdr:rowOff>123825</xdr:rowOff>
        </xdr:to>
        <xdr:sp macro="" textlink="">
          <xdr:nvSpPr>
            <xdr:cNvPr id="1029" name="Scroll Bar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92E877E2-603C-4603-BD04-1252F994678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238125</xdr:colOff>
          <xdr:row>3</xdr:row>
          <xdr:rowOff>57150</xdr:rowOff>
        </xdr:from>
        <xdr:to>
          <xdr:col>9</xdr:col>
          <xdr:colOff>381000</xdr:colOff>
          <xdr:row>8</xdr:row>
          <xdr:rowOff>114300</xdr:rowOff>
        </xdr:to>
        <xdr:sp macro="" textlink="">
          <xdr:nvSpPr>
            <xdr:cNvPr id="1030" name="Scroll Bar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7BC69034-4AB3-4A78-906E-5D5AED08DEB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RIUS~1\AppData\Local\Temp\lista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iusz Janowski" refreshedDate="43925.568791550926" createdVersion="6" refreshedVersion="6" minRefreshableVersion="3" recordCount="205" xr:uid="{29F4089A-4BC4-4C22-85B6-19AD7F1A492E}">
  <cacheSource type="worksheet">
    <worksheetSource ref="A1:G206" sheet="Dane (2)" r:id="rId2"/>
  </cacheSource>
  <cacheFields count="7">
    <cacheField name="LP" numFmtId="0">
      <sharedItems containsSemiMixedTypes="0" containsString="0" containsNumber="1" containsInteger="1" minValue="1" maxValue="205"/>
    </cacheField>
    <cacheField name="imię" numFmtId="0">
      <sharedItems count="5">
        <s v="Marcin"/>
        <s v="Ewa"/>
        <s v="Heniek"/>
        <s v="Adam"/>
        <s v="Łukasz"/>
      </sharedItems>
    </cacheField>
    <cacheField name="Artykuł/usługa" numFmtId="0">
      <sharedItems count="26">
        <s v="bateria do umywalki"/>
        <s v="bateria do zlewozmywaka"/>
        <s v="cement"/>
        <s v="farba akrylowa"/>
        <s v="farba emulsyjna"/>
        <s v="farba olejna"/>
        <s v="fuga biała"/>
        <s v="fuga kolorowa"/>
        <s v="gips Cekol"/>
        <s v="glazura"/>
        <s v="klej do glazury"/>
        <s v="klej do parkietu"/>
        <s v="Listwa "/>
        <s v="lustro"/>
        <s v="mozaika"/>
        <s v="obudowa wanny"/>
        <s v="panel boazeryjny"/>
        <s v="panel podłogowy"/>
        <s v="parkiet"/>
        <s v="szpachla"/>
        <s v="terakota"/>
        <s v="uszczelka"/>
        <s v="wanna akrylowa"/>
        <s v="wanna metalowa"/>
        <s v="wspornik"/>
        <s v="zaprawa wyrównująca"/>
      </sharedItems>
    </cacheField>
    <cacheField name="Data" numFmtId="14">
      <sharedItems containsSemiMixedTypes="0" containsNonDate="0" containsDate="1" containsString="0" minDate="1997-04-01T00:00:00" maxDate="1997-04-12T00:00:00" count="11">
        <d v="1997-04-02T00:00:00"/>
        <d v="1997-04-08T00:00:00"/>
        <d v="1997-04-03T00:00:00"/>
        <d v="1997-04-05T00:00:00"/>
        <d v="1997-04-04T00:00:00"/>
        <d v="1997-04-06T00:00:00"/>
        <d v="1997-04-09T00:00:00"/>
        <d v="1997-04-01T00:00:00"/>
        <d v="1997-04-07T00:00:00"/>
        <d v="1997-04-10T00:00:00"/>
        <d v="1997-04-11T00:00:00"/>
      </sharedItems>
    </cacheField>
    <cacheField name="Brutto/1 opak." numFmtId="44">
      <sharedItems containsSemiMixedTypes="0" containsString="0" containsNumber="1" minValue="2.78" maxValue="3247.72"/>
    </cacheField>
    <cacheField name="ilość" numFmtId="0">
      <sharedItems containsSemiMixedTypes="0" containsString="0" containsNumber="1" containsInteger="1" minValue="1" maxValue="23"/>
    </cacheField>
    <cacheField name="wartość" numFmtId="44">
      <sharedItems containsSemiMixedTypes="0" containsString="0" containsNumber="1" minValue="4.17" maxValue="50068.8000000000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5">
  <r>
    <n v="14"/>
    <x v="0"/>
    <x v="0"/>
    <x v="0"/>
    <n v="434.42"/>
    <n v="4"/>
    <n v="1737.68"/>
  </r>
  <r>
    <n v="40"/>
    <x v="1"/>
    <x v="0"/>
    <x v="0"/>
    <n v="434.42"/>
    <n v="6"/>
    <n v="2606.52"/>
  </r>
  <r>
    <n v="66"/>
    <x v="1"/>
    <x v="0"/>
    <x v="1"/>
    <n v="434.42"/>
    <n v="8"/>
    <n v="3475.36"/>
  </r>
  <r>
    <n v="102"/>
    <x v="0"/>
    <x v="0"/>
    <x v="2"/>
    <n v="434.42"/>
    <n v="8"/>
    <n v="3475.36"/>
  </r>
  <r>
    <n v="141"/>
    <x v="1"/>
    <x v="0"/>
    <x v="3"/>
    <n v="434.42"/>
    <n v="8"/>
    <n v="3475.36"/>
  </r>
  <r>
    <n v="167"/>
    <x v="0"/>
    <x v="0"/>
    <x v="1"/>
    <n v="434.42"/>
    <n v="3"/>
    <n v="1303.26"/>
  </r>
  <r>
    <n v="193"/>
    <x v="2"/>
    <x v="0"/>
    <x v="3"/>
    <n v="651.63"/>
    <n v="1"/>
    <n v="651.63"/>
  </r>
  <r>
    <n v="15"/>
    <x v="3"/>
    <x v="1"/>
    <x v="2"/>
    <n v="609.9"/>
    <n v="6"/>
    <n v="3659.3999999999996"/>
  </r>
  <r>
    <n v="41"/>
    <x v="1"/>
    <x v="1"/>
    <x v="2"/>
    <n v="406.6"/>
    <n v="8"/>
    <n v="3252.8"/>
  </r>
  <r>
    <n v="67"/>
    <x v="0"/>
    <x v="1"/>
    <x v="1"/>
    <n v="609.9"/>
    <n v="3"/>
    <n v="1829.6999999999998"/>
  </r>
  <r>
    <n v="103"/>
    <x v="0"/>
    <x v="1"/>
    <x v="4"/>
    <n v="1219.8"/>
    <n v="3"/>
    <n v="3659.3999999999996"/>
  </r>
  <r>
    <n v="142"/>
    <x v="0"/>
    <x v="1"/>
    <x v="5"/>
    <n v="609.9"/>
    <n v="3"/>
    <n v="1829.6999999999998"/>
  </r>
  <r>
    <n v="168"/>
    <x v="2"/>
    <x v="1"/>
    <x v="6"/>
    <n v="609.9"/>
    <n v="1"/>
    <n v="609.9"/>
  </r>
  <r>
    <n v="194"/>
    <x v="0"/>
    <x v="1"/>
    <x v="3"/>
    <n v="609.9"/>
    <n v="12"/>
    <n v="7318.7999999999993"/>
  </r>
  <r>
    <n v="26"/>
    <x v="1"/>
    <x v="2"/>
    <x v="4"/>
    <n v="100.04"/>
    <n v="5"/>
    <n v="500.20000000000005"/>
  </r>
  <r>
    <n v="52"/>
    <x v="3"/>
    <x v="2"/>
    <x v="4"/>
    <n v="100.04"/>
    <n v="8"/>
    <n v="800.32"/>
  </r>
  <r>
    <n v="78"/>
    <x v="3"/>
    <x v="2"/>
    <x v="7"/>
    <n v="100.04"/>
    <n v="3"/>
    <n v="300.12"/>
  </r>
  <r>
    <n v="114"/>
    <x v="0"/>
    <x v="2"/>
    <x v="2"/>
    <n v="100.04"/>
    <n v="4"/>
    <n v="400.16"/>
  </r>
  <r>
    <n v="119"/>
    <x v="1"/>
    <x v="2"/>
    <x v="1"/>
    <n v="100.04"/>
    <n v="12"/>
    <n v="1200.48"/>
  </r>
  <r>
    <n v="153"/>
    <x v="2"/>
    <x v="2"/>
    <x v="4"/>
    <n v="100.04"/>
    <n v="3"/>
    <n v="300.12"/>
  </r>
  <r>
    <n v="179"/>
    <x v="1"/>
    <x v="2"/>
    <x v="6"/>
    <n v="100.04"/>
    <n v="12"/>
    <n v="1200.48"/>
  </r>
  <r>
    <n v="205"/>
    <x v="2"/>
    <x v="2"/>
    <x v="5"/>
    <n v="100.04"/>
    <n v="21"/>
    <n v="2100.84"/>
  </r>
  <r>
    <n v="22"/>
    <x v="0"/>
    <x v="3"/>
    <x v="7"/>
    <n v="60.51"/>
    <n v="1"/>
    <n v="60.51"/>
  </r>
  <r>
    <n v="48"/>
    <x v="2"/>
    <x v="3"/>
    <x v="7"/>
    <n v="60.51"/>
    <n v="23"/>
    <n v="1391.73"/>
  </r>
  <r>
    <n v="74"/>
    <x v="0"/>
    <x v="3"/>
    <x v="7"/>
    <n v="60.51"/>
    <n v="12"/>
    <n v="726.12"/>
  </r>
  <r>
    <n v="110"/>
    <x v="4"/>
    <x v="3"/>
    <x v="7"/>
    <n v="60.51"/>
    <n v="23"/>
    <n v="1391.73"/>
  </r>
  <r>
    <n v="115"/>
    <x v="3"/>
    <x v="3"/>
    <x v="4"/>
    <n v="60.51"/>
    <n v="6"/>
    <n v="363.06"/>
  </r>
  <r>
    <n v="126"/>
    <x v="1"/>
    <x v="3"/>
    <x v="7"/>
    <n v="60.51"/>
    <n v="5"/>
    <n v="302.55"/>
  </r>
  <r>
    <n v="149"/>
    <x v="4"/>
    <x v="3"/>
    <x v="8"/>
    <n v="347.94"/>
    <n v="12"/>
    <n v="4175.28"/>
  </r>
  <r>
    <n v="175"/>
    <x v="3"/>
    <x v="3"/>
    <x v="6"/>
    <n v="90.77"/>
    <n v="1"/>
    <n v="90.77"/>
  </r>
  <r>
    <n v="201"/>
    <x v="1"/>
    <x v="3"/>
    <x v="2"/>
    <n v="45.38"/>
    <n v="13"/>
    <n v="589.94000000000005"/>
  </r>
  <r>
    <n v="20"/>
    <x v="1"/>
    <x v="4"/>
    <x v="1"/>
    <n v="114.19"/>
    <n v="13"/>
    <n v="1484.47"/>
  </r>
  <r>
    <n v="46"/>
    <x v="1"/>
    <x v="4"/>
    <x v="7"/>
    <n v="114.19"/>
    <n v="15"/>
    <n v="1712.85"/>
  </r>
  <r>
    <n v="72"/>
    <x v="3"/>
    <x v="4"/>
    <x v="7"/>
    <n v="114.19"/>
    <n v="1"/>
    <n v="114.19"/>
  </r>
  <r>
    <n v="108"/>
    <x v="2"/>
    <x v="4"/>
    <x v="7"/>
    <n v="199.84"/>
    <n v="2"/>
    <n v="399.68"/>
  </r>
  <r>
    <n v="124"/>
    <x v="0"/>
    <x v="4"/>
    <x v="9"/>
    <n v="114.19"/>
    <n v="12"/>
    <n v="1370.28"/>
  </r>
  <r>
    <n v="147"/>
    <x v="0"/>
    <x v="4"/>
    <x v="8"/>
    <n v="114.19"/>
    <n v="1"/>
    <n v="114.19"/>
  </r>
  <r>
    <n v="173"/>
    <x v="2"/>
    <x v="4"/>
    <x v="1"/>
    <n v="57.1"/>
    <n v="23"/>
    <n v="1313.3"/>
  </r>
  <r>
    <n v="199"/>
    <x v="1"/>
    <x v="4"/>
    <x v="2"/>
    <n v="114.19"/>
    <n v="12"/>
    <n v="1370.28"/>
  </r>
  <r>
    <n v="21"/>
    <x v="1"/>
    <x v="5"/>
    <x v="6"/>
    <n v="141.28"/>
    <n v="15"/>
    <n v="2119.1999999999998"/>
  </r>
  <r>
    <n v="47"/>
    <x v="0"/>
    <x v="5"/>
    <x v="7"/>
    <n v="141.28"/>
    <n v="1"/>
    <n v="141.28"/>
  </r>
  <r>
    <n v="73"/>
    <x v="2"/>
    <x v="5"/>
    <x v="7"/>
    <n v="141.28"/>
    <n v="23"/>
    <n v="3249.44"/>
  </r>
  <r>
    <n v="109"/>
    <x v="4"/>
    <x v="5"/>
    <x v="7"/>
    <n v="141.28"/>
    <n v="5"/>
    <n v="706.4"/>
  </r>
  <r>
    <n v="125"/>
    <x v="3"/>
    <x v="5"/>
    <x v="9"/>
    <n v="141.28"/>
    <n v="1"/>
    <n v="141.28"/>
  </r>
  <r>
    <n v="148"/>
    <x v="2"/>
    <x v="5"/>
    <x v="8"/>
    <n v="141.28"/>
    <n v="23"/>
    <n v="3249.44"/>
  </r>
  <r>
    <n v="174"/>
    <x v="0"/>
    <x v="5"/>
    <x v="6"/>
    <n v="94.18"/>
    <n v="12"/>
    <n v="1130.1600000000001"/>
  </r>
  <r>
    <n v="200"/>
    <x v="1"/>
    <x v="5"/>
    <x v="2"/>
    <n v="141.28"/>
    <n v="1"/>
    <n v="141.28"/>
  </r>
  <r>
    <n v="8"/>
    <x v="2"/>
    <x v="6"/>
    <x v="7"/>
    <n v="89.3"/>
    <n v="2"/>
    <n v="178.6"/>
  </r>
  <r>
    <n v="34"/>
    <x v="0"/>
    <x v="6"/>
    <x v="7"/>
    <n v="29.77"/>
    <n v="5"/>
    <n v="148.85"/>
  </r>
  <r>
    <n v="60"/>
    <x v="1"/>
    <x v="6"/>
    <x v="2"/>
    <n v="89.3"/>
    <n v="23"/>
    <n v="2053.9"/>
  </r>
  <r>
    <n v="86"/>
    <x v="1"/>
    <x v="6"/>
    <x v="2"/>
    <n v="89.3"/>
    <n v="7"/>
    <n v="625.1"/>
  </r>
  <r>
    <n v="96"/>
    <x v="3"/>
    <x v="6"/>
    <x v="7"/>
    <n v="89.3"/>
    <n v="15"/>
    <n v="1339.5"/>
  </r>
  <r>
    <n v="135"/>
    <x v="3"/>
    <x v="6"/>
    <x v="7"/>
    <n v="59.54"/>
    <n v="23"/>
    <n v="1369.42"/>
  </r>
  <r>
    <n v="161"/>
    <x v="1"/>
    <x v="6"/>
    <x v="5"/>
    <n v="89.3"/>
    <n v="7"/>
    <n v="625.1"/>
  </r>
  <r>
    <n v="187"/>
    <x v="0"/>
    <x v="6"/>
    <x v="0"/>
    <n v="89.3"/>
    <n v="5"/>
    <n v="446.5"/>
  </r>
  <r>
    <n v="9"/>
    <x v="4"/>
    <x v="7"/>
    <x v="7"/>
    <n v="74.44"/>
    <n v="5"/>
    <n v="372.2"/>
  </r>
  <r>
    <n v="35"/>
    <x v="3"/>
    <x v="7"/>
    <x v="7"/>
    <n v="49.63"/>
    <n v="23"/>
    <n v="1141.49"/>
  </r>
  <r>
    <n v="61"/>
    <x v="1"/>
    <x v="7"/>
    <x v="4"/>
    <n v="74.44"/>
    <n v="7"/>
    <n v="521.07999999999993"/>
  </r>
  <r>
    <n v="87"/>
    <x v="0"/>
    <x v="7"/>
    <x v="4"/>
    <n v="74.44"/>
    <n v="5"/>
    <n v="372.2"/>
  </r>
  <r>
    <n v="97"/>
    <x v="3"/>
    <x v="7"/>
    <x v="7"/>
    <n v="74.44"/>
    <n v="1"/>
    <n v="74.44"/>
  </r>
  <r>
    <n v="136"/>
    <x v="3"/>
    <x v="7"/>
    <x v="7"/>
    <n v="74.44"/>
    <n v="7"/>
    <n v="521.07999999999993"/>
  </r>
  <r>
    <n v="162"/>
    <x v="0"/>
    <x v="7"/>
    <x v="5"/>
    <n v="74.44"/>
    <n v="5"/>
    <n v="372.2"/>
  </r>
  <r>
    <n v="188"/>
    <x v="2"/>
    <x v="7"/>
    <x v="0"/>
    <n v="74.44"/>
    <n v="3"/>
    <n v="223.32"/>
  </r>
  <r>
    <n v="25"/>
    <x v="3"/>
    <x v="8"/>
    <x v="2"/>
    <n v="451.64"/>
    <n v="1"/>
    <n v="451.64"/>
  </r>
  <r>
    <n v="51"/>
    <x v="2"/>
    <x v="8"/>
    <x v="2"/>
    <n v="451.64"/>
    <n v="5"/>
    <n v="2258.1999999999998"/>
  </r>
  <r>
    <n v="77"/>
    <x v="3"/>
    <x v="8"/>
    <x v="7"/>
    <n v="451.64"/>
    <n v="8"/>
    <n v="3613.12"/>
  </r>
  <r>
    <n v="113"/>
    <x v="2"/>
    <x v="8"/>
    <x v="0"/>
    <n v="451.64"/>
    <n v="3"/>
    <n v="1354.92"/>
  </r>
  <r>
    <n v="118"/>
    <x v="3"/>
    <x v="8"/>
    <x v="8"/>
    <n v="451.64"/>
    <n v="1"/>
    <n v="451.64"/>
  </r>
  <r>
    <n v="152"/>
    <x v="3"/>
    <x v="8"/>
    <x v="2"/>
    <n v="903.29"/>
    <n v="8"/>
    <n v="7226.32"/>
  </r>
  <r>
    <n v="178"/>
    <x v="3"/>
    <x v="8"/>
    <x v="6"/>
    <n v="451.64"/>
    <n v="3"/>
    <n v="1354.92"/>
  </r>
  <r>
    <n v="204"/>
    <x v="0"/>
    <x v="8"/>
    <x v="3"/>
    <n v="451.64"/>
    <n v="1"/>
    <n v="451.64"/>
  </r>
  <r>
    <n v="6"/>
    <x v="1"/>
    <x v="9"/>
    <x v="0"/>
    <n v="2503.44"/>
    <n v="10"/>
    <n v="25034.400000000001"/>
  </r>
  <r>
    <n v="32"/>
    <x v="3"/>
    <x v="9"/>
    <x v="0"/>
    <n v="2503.44"/>
    <n v="20"/>
    <n v="50068.800000000003"/>
  </r>
  <r>
    <n v="58"/>
    <x v="3"/>
    <x v="9"/>
    <x v="0"/>
    <n v="2503.44"/>
    <n v="2"/>
    <n v="5006.88"/>
  </r>
  <r>
    <n v="84"/>
    <x v="0"/>
    <x v="9"/>
    <x v="0"/>
    <n v="2503.44"/>
    <n v="5"/>
    <n v="12517.2"/>
  </r>
  <r>
    <n v="94"/>
    <x v="0"/>
    <x v="9"/>
    <x v="7"/>
    <n v="2503.44"/>
    <n v="12"/>
    <n v="30041.279999999999"/>
  </r>
  <r>
    <n v="133"/>
    <x v="2"/>
    <x v="9"/>
    <x v="7"/>
    <n v="166.9"/>
    <n v="2"/>
    <n v="333.8"/>
  </r>
  <r>
    <n v="159"/>
    <x v="1"/>
    <x v="9"/>
    <x v="5"/>
    <n v="2503.44"/>
    <n v="5"/>
    <n v="12517.2"/>
  </r>
  <r>
    <n v="185"/>
    <x v="3"/>
    <x v="9"/>
    <x v="0"/>
    <n v="166.9"/>
    <n v="23"/>
    <n v="3838.7000000000003"/>
  </r>
  <r>
    <n v="10"/>
    <x v="4"/>
    <x v="10"/>
    <x v="7"/>
    <n v="63.87"/>
    <n v="23"/>
    <n v="1469.01"/>
  </r>
  <r>
    <n v="36"/>
    <x v="3"/>
    <x v="10"/>
    <x v="7"/>
    <n v="42.58"/>
    <n v="7"/>
    <n v="298.06"/>
  </r>
  <r>
    <n v="62"/>
    <x v="0"/>
    <x v="10"/>
    <x v="3"/>
    <n v="63.87"/>
    <n v="5"/>
    <n v="319.34999999999997"/>
  </r>
  <r>
    <n v="88"/>
    <x v="2"/>
    <x v="10"/>
    <x v="7"/>
    <n v="63.87"/>
    <n v="3"/>
    <n v="191.60999999999999"/>
  </r>
  <r>
    <n v="98"/>
    <x v="3"/>
    <x v="10"/>
    <x v="7"/>
    <n v="63.87"/>
    <n v="23"/>
    <n v="1469.01"/>
  </r>
  <r>
    <n v="137"/>
    <x v="3"/>
    <x v="10"/>
    <x v="7"/>
    <n v="63.87"/>
    <n v="5"/>
    <n v="319.34999999999997"/>
  </r>
  <r>
    <n v="163"/>
    <x v="0"/>
    <x v="10"/>
    <x v="5"/>
    <n v="63.87"/>
    <n v="3"/>
    <n v="191.60999999999999"/>
  </r>
  <r>
    <n v="189"/>
    <x v="4"/>
    <x v="10"/>
    <x v="0"/>
    <n v="63.87"/>
    <n v="4"/>
    <n v="255.48"/>
  </r>
  <r>
    <n v="23"/>
    <x v="0"/>
    <x v="11"/>
    <x v="7"/>
    <n v="330.38"/>
    <n v="23"/>
    <n v="7598.74"/>
  </r>
  <r>
    <n v="49"/>
    <x v="4"/>
    <x v="11"/>
    <x v="7"/>
    <n v="330.38"/>
    <n v="12"/>
    <n v="3964.56"/>
  </r>
  <r>
    <n v="75"/>
    <x v="3"/>
    <x v="11"/>
    <x v="7"/>
    <n v="330.38"/>
    <n v="1"/>
    <n v="330.38"/>
  </r>
  <r>
    <n v="111"/>
    <x v="2"/>
    <x v="11"/>
    <x v="7"/>
    <n v="330.38"/>
    <n v="7"/>
    <n v="2312.66"/>
  </r>
  <r>
    <n v="116"/>
    <x v="3"/>
    <x v="11"/>
    <x v="3"/>
    <n v="330.38"/>
    <n v="8"/>
    <n v="2643.04"/>
  </r>
  <r>
    <n v="127"/>
    <x v="0"/>
    <x v="11"/>
    <x v="7"/>
    <n v="330.38"/>
    <n v="8"/>
    <n v="2643.04"/>
  </r>
  <r>
    <n v="150"/>
    <x v="4"/>
    <x v="11"/>
    <x v="8"/>
    <n v="330.38"/>
    <n v="1"/>
    <n v="330.38"/>
  </r>
  <r>
    <n v="176"/>
    <x v="3"/>
    <x v="11"/>
    <x v="6"/>
    <n v="330.38"/>
    <n v="5"/>
    <n v="1651.9"/>
  </r>
  <r>
    <n v="202"/>
    <x v="0"/>
    <x v="11"/>
    <x v="2"/>
    <n v="330.38"/>
    <n v="3"/>
    <n v="991.14"/>
  </r>
  <r>
    <n v="1"/>
    <x v="3"/>
    <x v="12"/>
    <x v="7"/>
    <n v="20.87"/>
    <n v="5"/>
    <n v="104.35000000000001"/>
  </r>
  <r>
    <n v="27"/>
    <x v="0"/>
    <x v="12"/>
    <x v="7"/>
    <n v="20.87"/>
    <n v="8"/>
    <n v="166.96"/>
  </r>
  <r>
    <n v="53"/>
    <x v="2"/>
    <x v="12"/>
    <x v="7"/>
    <n v="20.87"/>
    <n v="3"/>
    <n v="62.61"/>
  </r>
  <r>
    <n v="79"/>
    <x v="1"/>
    <x v="12"/>
    <x v="7"/>
    <n v="20.87"/>
    <n v="12"/>
    <n v="250.44"/>
  </r>
  <r>
    <n v="89"/>
    <x v="4"/>
    <x v="12"/>
    <x v="7"/>
    <n v="20.87"/>
    <n v="4"/>
    <n v="83.48"/>
  </r>
  <r>
    <n v="128"/>
    <x v="2"/>
    <x v="12"/>
    <x v="7"/>
    <n v="4.82"/>
    <n v="3"/>
    <n v="14.46"/>
  </r>
  <r>
    <n v="154"/>
    <x v="0"/>
    <x v="12"/>
    <x v="3"/>
    <n v="20.87"/>
    <n v="12"/>
    <n v="250.44"/>
  </r>
  <r>
    <n v="180"/>
    <x v="1"/>
    <x v="12"/>
    <x v="7"/>
    <n v="20.87"/>
    <n v="5"/>
    <n v="104.35000000000001"/>
  </r>
  <r>
    <n v="19"/>
    <x v="1"/>
    <x v="13"/>
    <x v="8"/>
    <n v="107.21"/>
    <n v="12"/>
    <n v="1286.52"/>
  </r>
  <r>
    <n v="45"/>
    <x v="3"/>
    <x v="13"/>
    <x v="3"/>
    <n v="107.21"/>
    <n v="13"/>
    <n v="1393.73"/>
  </r>
  <r>
    <n v="71"/>
    <x v="2"/>
    <x v="13"/>
    <x v="3"/>
    <n v="107.21"/>
    <n v="15"/>
    <n v="1608.1499999999999"/>
  </r>
  <r>
    <n v="107"/>
    <x v="0"/>
    <x v="13"/>
    <x v="1"/>
    <n v="750.5"/>
    <n v="20"/>
    <n v="15010"/>
  </r>
  <r>
    <n v="123"/>
    <x v="0"/>
    <x v="13"/>
    <x v="9"/>
    <n v="107.21"/>
    <n v="23"/>
    <n v="2465.83"/>
  </r>
  <r>
    <n v="146"/>
    <x v="1"/>
    <x v="13"/>
    <x v="8"/>
    <n v="107.21"/>
    <n v="15"/>
    <n v="1608.1499999999999"/>
  </r>
  <r>
    <n v="172"/>
    <x v="3"/>
    <x v="13"/>
    <x v="8"/>
    <n v="107.21"/>
    <n v="1"/>
    <n v="107.21"/>
  </r>
  <r>
    <n v="198"/>
    <x v="3"/>
    <x v="13"/>
    <x v="2"/>
    <n v="107.21"/>
    <n v="23"/>
    <n v="2465.83"/>
  </r>
  <r>
    <n v="2"/>
    <x v="0"/>
    <x v="14"/>
    <x v="7"/>
    <n v="25.09"/>
    <n v="8"/>
    <n v="200.72"/>
  </r>
  <r>
    <n v="28"/>
    <x v="2"/>
    <x v="14"/>
    <x v="7"/>
    <n v="25.09"/>
    <n v="3"/>
    <n v="75.27"/>
  </r>
  <r>
    <n v="54"/>
    <x v="0"/>
    <x v="14"/>
    <x v="7"/>
    <n v="25.09"/>
    <n v="12"/>
    <n v="301.08"/>
  </r>
  <r>
    <n v="80"/>
    <x v="1"/>
    <x v="14"/>
    <x v="7"/>
    <n v="25.09"/>
    <n v="5"/>
    <n v="125.45"/>
  </r>
  <r>
    <n v="90"/>
    <x v="4"/>
    <x v="14"/>
    <x v="7"/>
    <n v="25.09"/>
    <n v="6"/>
    <n v="150.54"/>
  </r>
  <r>
    <n v="129"/>
    <x v="4"/>
    <x v="14"/>
    <x v="7"/>
    <n v="75.27"/>
    <n v="12"/>
    <n v="903.24"/>
  </r>
  <r>
    <n v="155"/>
    <x v="3"/>
    <x v="14"/>
    <x v="5"/>
    <n v="25.09"/>
    <n v="5"/>
    <n v="125.45"/>
  </r>
  <r>
    <n v="181"/>
    <x v="1"/>
    <x v="14"/>
    <x v="7"/>
    <n v="25.09"/>
    <n v="10"/>
    <n v="250.9"/>
  </r>
  <r>
    <n v="18"/>
    <x v="3"/>
    <x v="15"/>
    <x v="5"/>
    <n v="739.58"/>
    <n v="1"/>
    <n v="739.58"/>
  </r>
  <r>
    <n v="44"/>
    <x v="0"/>
    <x v="15"/>
    <x v="3"/>
    <n v="1109.3800000000001"/>
    <n v="12"/>
    <n v="13312.560000000001"/>
  </r>
  <r>
    <n v="70"/>
    <x v="4"/>
    <x v="15"/>
    <x v="1"/>
    <n v="739.58"/>
    <n v="13"/>
    <n v="9614.5400000000009"/>
  </r>
  <r>
    <n v="106"/>
    <x v="1"/>
    <x v="15"/>
    <x v="8"/>
    <n v="2588.54"/>
    <n v="10"/>
    <n v="25885.4"/>
  </r>
  <r>
    <n v="122"/>
    <x v="0"/>
    <x v="15"/>
    <x v="9"/>
    <n v="739.58"/>
    <n v="1"/>
    <n v="739.58"/>
  </r>
  <r>
    <n v="145"/>
    <x v="3"/>
    <x v="15"/>
    <x v="8"/>
    <n v="739.58"/>
    <n v="13"/>
    <n v="9614.5400000000009"/>
  </r>
  <r>
    <n v="171"/>
    <x v="2"/>
    <x v="15"/>
    <x v="10"/>
    <n v="739.58"/>
    <n v="15"/>
    <n v="11093.7"/>
  </r>
  <r>
    <n v="197"/>
    <x v="3"/>
    <x v="15"/>
    <x v="2"/>
    <n v="739.58"/>
    <n v="1"/>
    <n v="739.58"/>
  </r>
  <r>
    <n v="4"/>
    <x v="3"/>
    <x v="16"/>
    <x v="7"/>
    <n v="858.57"/>
    <n v="12"/>
    <n v="10302.84"/>
  </r>
  <r>
    <n v="30"/>
    <x v="4"/>
    <x v="16"/>
    <x v="7"/>
    <n v="858.57"/>
    <n v="5"/>
    <n v="4292.8500000000004"/>
  </r>
  <r>
    <n v="56"/>
    <x v="3"/>
    <x v="16"/>
    <x v="0"/>
    <n v="858.57"/>
    <n v="10"/>
    <n v="8585.7000000000007"/>
  </r>
  <r>
    <n v="82"/>
    <x v="0"/>
    <x v="16"/>
    <x v="7"/>
    <n v="858.57"/>
    <n v="20"/>
    <n v="17171.400000000001"/>
  </r>
  <r>
    <n v="92"/>
    <x v="3"/>
    <x v="16"/>
    <x v="7"/>
    <n v="858.57"/>
    <n v="3"/>
    <n v="2575.71"/>
  </r>
  <r>
    <n v="131"/>
    <x v="2"/>
    <x v="16"/>
    <x v="7"/>
    <n v="75.760000000000005"/>
    <n v="10"/>
    <n v="757.6"/>
  </r>
  <r>
    <n v="157"/>
    <x v="3"/>
    <x v="16"/>
    <x v="5"/>
    <n v="858.57"/>
    <n v="20"/>
    <n v="17171.400000000001"/>
  </r>
  <r>
    <n v="183"/>
    <x v="0"/>
    <x v="16"/>
    <x v="7"/>
    <n v="858.57"/>
    <n v="2"/>
    <n v="1717.14"/>
  </r>
  <r>
    <n v="5"/>
    <x v="3"/>
    <x v="17"/>
    <x v="7"/>
    <n v="1659.94"/>
    <n v="5"/>
    <n v="8299.7000000000007"/>
  </r>
  <r>
    <n v="31"/>
    <x v="2"/>
    <x v="17"/>
    <x v="7"/>
    <n v="144.34"/>
    <n v="10"/>
    <n v="1443.4"/>
  </r>
  <r>
    <n v="57"/>
    <x v="3"/>
    <x v="17"/>
    <x v="7"/>
    <n v="216.51"/>
    <n v="20"/>
    <n v="4330.2"/>
  </r>
  <r>
    <n v="83"/>
    <x v="0"/>
    <x v="17"/>
    <x v="7"/>
    <n v="866.06"/>
    <n v="2"/>
    <n v="1732.12"/>
  </r>
  <r>
    <n v="93"/>
    <x v="2"/>
    <x v="17"/>
    <x v="7"/>
    <n v="866.06"/>
    <n v="1"/>
    <n v="866.06"/>
  </r>
  <r>
    <n v="132"/>
    <x v="3"/>
    <x v="17"/>
    <x v="7"/>
    <n v="216.51"/>
    <n v="20"/>
    <n v="4330.2"/>
  </r>
  <r>
    <n v="158"/>
    <x v="3"/>
    <x v="17"/>
    <x v="5"/>
    <n v="3247.72"/>
    <n v="2"/>
    <n v="6495.44"/>
  </r>
  <r>
    <n v="184"/>
    <x v="0"/>
    <x v="17"/>
    <x v="0"/>
    <n v="216.51"/>
    <n v="5"/>
    <n v="1082.55"/>
  </r>
  <r>
    <n v="3"/>
    <x v="1"/>
    <x v="18"/>
    <x v="7"/>
    <n v="1665.99"/>
    <n v="3"/>
    <n v="4997.97"/>
  </r>
  <r>
    <n v="29"/>
    <x v="4"/>
    <x v="18"/>
    <x v="7"/>
    <n v="1665.99"/>
    <n v="12"/>
    <n v="19991.88"/>
  </r>
  <r>
    <n v="55"/>
    <x v="3"/>
    <x v="18"/>
    <x v="7"/>
    <n v="1665.99"/>
    <n v="5"/>
    <n v="8329.9500000000007"/>
  </r>
  <r>
    <n v="81"/>
    <x v="1"/>
    <x v="18"/>
    <x v="7"/>
    <n v="1665.99"/>
    <n v="10"/>
    <n v="16659.900000000001"/>
  </r>
  <r>
    <n v="91"/>
    <x v="2"/>
    <x v="18"/>
    <x v="7"/>
    <n v="1665.99"/>
    <n v="8"/>
    <n v="13327.92"/>
  </r>
  <r>
    <n v="130"/>
    <x v="4"/>
    <x v="18"/>
    <x v="7"/>
    <n v="111.07"/>
    <n v="5"/>
    <n v="555.34999999999991"/>
  </r>
  <r>
    <n v="156"/>
    <x v="3"/>
    <x v="18"/>
    <x v="5"/>
    <n v="1665.99"/>
    <n v="10"/>
    <n v="16659.900000000001"/>
  </r>
  <r>
    <n v="182"/>
    <x v="0"/>
    <x v="18"/>
    <x v="7"/>
    <n v="1665.99"/>
    <n v="20"/>
    <n v="33319.800000000003"/>
  </r>
  <r>
    <n v="24"/>
    <x v="0"/>
    <x v="19"/>
    <x v="0"/>
    <n v="57.1"/>
    <n v="12"/>
    <n v="685.2"/>
  </r>
  <r>
    <n v="50"/>
    <x v="4"/>
    <x v="19"/>
    <x v="0"/>
    <n v="57.1"/>
    <n v="1"/>
    <n v="57.1"/>
  </r>
  <r>
    <n v="76"/>
    <x v="3"/>
    <x v="19"/>
    <x v="7"/>
    <n v="57.1"/>
    <n v="5"/>
    <n v="285.5"/>
  </r>
  <r>
    <n v="112"/>
    <x v="3"/>
    <x v="19"/>
    <x v="7"/>
    <n v="1570.14"/>
    <n v="5"/>
    <n v="7850.7000000000007"/>
  </r>
  <r>
    <n v="117"/>
    <x v="3"/>
    <x v="19"/>
    <x v="5"/>
    <n v="57.1"/>
    <n v="3"/>
    <n v="171.3"/>
  </r>
  <r>
    <n v="151"/>
    <x v="2"/>
    <x v="19"/>
    <x v="8"/>
    <n v="85.64"/>
    <n v="5"/>
    <n v="428.2"/>
  </r>
  <r>
    <n v="177"/>
    <x v="3"/>
    <x v="19"/>
    <x v="6"/>
    <n v="57.1"/>
    <n v="8"/>
    <n v="456.8"/>
  </r>
  <r>
    <n v="203"/>
    <x v="0"/>
    <x v="19"/>
    <x v="4"/>
    <n v="57.1"/>
    <n v="21"/>
    <n v="1199.1000000000001"/>
  </r>
  <r>
    <n v="7"/>
    <x v="0"/>
    <x v="20"/>
    <x v="0"/>
    <n v="1316.62"/>
    <n v="20"/>
    <n v="26332.399999999998"/>
  </r>
  <r>
    <n v="33"/>
    <x v="2"/>
    <x v="20"/>
    <x v="0"/>
    <n v="1316.62"/>
    <n v="2"/>
    <n v="2633.24"/>
  </r>
  <r>
    <n v="59"/>
    <x v="1"/>
    <x v="20"/>
    <x v="0"/>
    <n v="1316.62"/>
    <n v="5"/>
    <n v="6583.0999999999995"/>
  </r>
  <r>
    <n v="85"/>
    <x v="3"/>
    <x v="20"/>
    <x v="0"/>
    <n v="1316.62"/>
    <n v="23"/>
    <n v="30282.26"/>
  </r>
  <r>
    <n v="95"/>
    <x v="3"/>
    <x v="20"/>
    <x v="7"/>
    <n v="1316.62"/>
    <n v="13"/>
    <n v="17116.059999999998"/>
  </r>
  <r>
    <n v="134"/>
    <x v="0"/>
    <x v="20"/>
    <x v="7"/>
    <n v="207.89"/>
    <n v="5"/>
    <n v="1039.4499999999998"/>
  </r>
  <r>
    <n v="160"/>
    <x v="1"/>
    <x v="20"/>
    <x v="5"/>
    <n v="1316.62"/>
    <n v="23"/>
    <n v="30282.26"/>
  </r>
  <r>
    <n v="186"/>
    <x v="1"/>
    <x v="20"/>
    <x v="0"/>
    <n v="207.89"/>
    <n v="7"/>
    <n v="1455.23"/>
  </r>
  <r>
    <n v="16"/>
    <x v="3"/>
    <x v="21"/>
    <x v="4"/>
    <n v="4.17"/>
    <n v="8"/>
    <n v="33.36"/>
  </r>
  <r>
    <n v="42"/>
    <x v="0"/>
    <x v="21"/>
    <x v="4"/>
    <n v="2.78"/>
    <n v="3"/>
    <n v="8.34"/>
  </r>
  <r>
    <n v="68"/>
    <x v="2"/>
    <x v="21"/>
    <x v="1"/>
    <n v="4.17"/>
    <n v="1"/>
    <n v="4.17"/>
  </r>
  <r>
    <n v="104"/>
    <x v="0"/>
    <x v="21"/>
    <x v="3"/>
    <n v="9.74"/>
    <n v="12"/>
    <n v="116.88"/>
  </r>
  <r>
    <n v="120"/>
    <x v="1"/>
    <x v="21"/>
    <x v="6"/>
    <n v="4.17"/>
    <n v="13"/>
    <n v="54.21"/>
  </r>
  <r>
    <n v="143"/>
    <x v="0"/>
    <x v="21"/>
    <x v="8"/>
    <n v="4.17"/>
    <n v="1"/>
    <n v="4.17"/>
  </r>
  <r>
    <n v="169"/>
    <x v="4"/>
    <x v="21"/>
    <x v="6"/>
    <n v="4.17"/>
    <n v="12"/>
    <n v="50.04"/>
  </r>
  <r>
    <n v="195"/>
    <x v="3"/>
    <x v="21"/>
    <x v="3"/>
    <n v="4.17"/>
    <n v="13"/>
    <n v="54.21"/>
  </r>
  <r>
    <n v="12"/>
    <x v="3"/>
    <x v="22"/>
    <x v="2"/>
    <n v="369.79"/>
    <n v="5"/>
    <n v="1848.95"/>
  </r>
  <r>
    <n v="38"/>
    <x v="3"/>
    <x v="22"/>
    <x v="2"/>
    <n v="739.58"/>
    <n v="3"/>
    <n v="2218.7400000000002"/>
  </r>
  <r>
    <n v="64"/>
    <x v="0"/>
    <x v="22"/>
    <x v="5"/>
    <n v="369.79"/>
    <n v="4"/>
    <n v="1479.16"/>
  </r>
  <r>
    <n v="100"/>
    <x v="1"/>
    <x v="22"/>
    <x v="7"/>
    <n v="369.79"/>
    <n v="1"/>
    <n v="369.79"/>
  </r>
  <r>
    <n v="139"/>
    <x v="1"/>
    <x v="22"/>
    <x v="2"/>
    <n v="369.79"/>
    <n v="4"/>
    <n v="1479.16"/>
  </r>
  <r>
    <n v="165"/>
    <x v="3"/>
    <x v="22"/>
    <x v="5"/>
    <n v="369.79"/>
    <n v="6"/>
    <n v="2218.7400000000002"/>
  </r>
  <r>
    <n v="191"/>
    <x v="2"/>
    <x v="22"/>
    <x v="4"/>
    <n v="369.79"/>
    <n v="8"/>
    <n v="2958.32"/>
  </r>
  <r>
    <n v="13"/>
    <x v="2"/>
    <x v="23"/>
    <x v="0"/>
    <n v="1075.3499999999999"/>
    <n v="3"/>
    <n v="3226.0499999999997"/>
  </r>
  <r>
    <n v="39"/>
    <x v="1"/>
    <x v="23"/>
    <x v="0"/>
    <n v="430.14"/>
    <n v="4"/>
    <n v="1720.56"/>
  </r>
  <r>
    <n v="65"/>
    <x v="3"/>
    <x v="23"/>
    <x v="5"/>
    <n v="1075.3499999999999"/>
    <n v="6"/>
    <n v="6452.0999999999995"/>
  </r>
  <r>
    <n v="101"/>
    <x v="1"/>
    <x v="23"/>
    <x v="0"/>
    <n v="1075.3499999999999"/>
    <n v="5"/>
    <n v="5376.75"/>
  </r>
  <r>
    <n v="140"/>
    <x v="1"/>
    <x v="23"/>
    <x v="4"/>
    <n v="1075.3499999999999"/>
    <n v="6"/>
    <n v="6452.0999999999995"/>
  </r>
  <r>
    <n v="166"/>
    <x v="1"/>
    <x v="23"/>
    <x v="8"/>
    <n v="1075.3499999999999"/>
    <n v="8"/>
    <n v="8602.7999999999993"/>
  </r>
  <r>
    <n v="192"/>
    <x v="3"/>
    <x v="23"/>
    <x v="3"/>
    <n v="1075.3499999999999"/>
    <n v="3"/>
    <n v="3226.0499999999997"/>
  </r>
  <r>
    <n v="17"/>
    <x v="3"/>
    <x v="24"/>
    <x v="3"/>
    <n v="91.81"/>
    <n v="3"/>
    <n v="275.43"/>
  </r>
  <r>
    <n v="43"/>
    <x v="0"/>
    <x v="24"/>
    <x v="3"/>
    <n v="91.81"/>
    <n v="1"/>
    <n v="91.81"/>
  </r>
  <r>
    <n v="69"/>
    <x v="4"/>
    <x v="24"/>
    <x v="1"/>
    <n v="91.81"/>
    <n v="12"/>
    <n v="1101.72"/>
  </r>
  <r>
    <n v="105"/>
    <x v="3"/>
    <x v="24"/>
    <x v="5"/>
    <n v="160.66"/>
    <n v="5"/>
    <n v="803.3"/>
  </r>
  <r>
    <n v="121"/>
    <x v="1"/>
    <x v="24"/>
    <x v="9"/>
    <n v="91.81"/>
    <n v="15"/>
    <n v="1377.15"/>
  </r>
  <r>
    <n v="144"/>
    <x v="0"/>
    <x v="24"/>
    <x v="8"/>
    <n v="91.81"/>
    <n v="12"/>
    <n v="1101.72"/>
  </r>
  <r>
    <n v="170"/>
    <x v="4"/>
    <x v="24"/>
    <x v="9"/>
    <n v="91.81"/>
    <n v="13"/>
    <n v="1193.53"/>
  </r>
  <r>
    <n v="196"/>
    <x v="3"/>
    <x v="24"/>
    <x v="3"/>
    <n v="91.81"/>
    <n v="15"/>
    <n v="1377.15"/>
  </r>
  <r>
    <n v="11"/>
    <x v="2"/>
    <x v="25"/>
    <x v="0"/>
    <n v="353.04"/>
    <n v="7"/>
    <n v="2471.2800000000002"/>
  </r>
  <r>
    <n v="37"/>
    <x v="3"/>
    <x v="25"/>
    <x v="0"/>
    <n v="117.68"/>
    <n v="5"/>
    <n v="588.40000000000009"/>
  </r>
  <r>
    <n v="63"/>
    <x v="0"/>
    <x v="25"/>
    <x v="5"/>
    <n v="353.04"/>
    <n v="3"/>
    <n v="1059.1200000000001"/>
  </r>
  <r>
    <n v="99"/>
    <x v="1"/>
    <x v="25"/>
    <x v="7"/>
    <n v="353.04"/>
    <n v="12"/>
    <n v="4236.4800000000005"/>
  </r>
  <r>
    <n v="138"/>
    <x v="3"/>
    <x v="25"/>
    <x v="0"/>
    <n v="353.04"/>
    <n v="3"/>
    <n v="1059.1200000000001"/>
  </r>
  <r>
    <n v="164"/>
    <x v="0"/>
    <x v="25"/>
    <x v="5"/>
    <n v="353.04"/>
    <n v="4"/>
    <n v="1412.16"/>
  </r>
  <r>
    <n v="190"/>
    <x v="4"/>
    <x v="25"/>
    <x v="2"/>
    <n v="353.04"/>
    <n v="6"/>
    <n v="2118.24000000000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2370BC-8451-4B25-90D5-2CF175C16DD2}" name="Tabela przestawna2" cacheId="9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 chartFormat="1">
  <location ref="A3:B30" firstHeaderRow="1" firstDataRow="1" firstDataCol="1"/>
  <pivotFields count="7">
    <pivotField showAll="0"/>
    <pivotField axis="axisRow" showAll="0">
      <items count="6">
        <item x="3"/>
        <item h="1" x="1"/>
        <item h="1" x="2"/>
        <item h="1" x="4"/>
        <item h="1" x="0"/>
        <item t="default"/>
      </items>
    </pivotField>
    <pivotField axis="axisRow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numFmtId="14" showAll="0">
      <items count="12">
        <item x="7"/>
        <item x="0"/>
        <item x="2"/>
        <item x="4"/>
        <item x="3"/>
        <item x="5"/>
        <item x="8"/>
        <item x="1"/>
        <item x="6"/>
        <item x="9"/>
        <item x="10"/>
        <item t="default"/>
      </items>
    </pivotField>
    <pivotField numFmtId="44" showAll="0"/>
    <pivotField showAll="0"/>
    <pivotField dataField="1" numFmtId="44" showAll="0"/>
  </pivotFields>
  <rowFields count="2">
    <field x="1"/>
    <field x="2"/>
  </rowFields>
  <rowItems count="27">
    <i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t="grand">
      <x/>
    </i>
  </rowItems>
  <colItems count="1">
    <i/>
  </colItems>
  <dataFields count="1">
    <dataField name="Suma z wartość" fld="6" baseField="0" baseItem="0"/>
  </dataFields>
  <chartFormats count="1">
    <chartFormat chart="0" format="2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FBABC-DC55-450A-B549-ED007EA62A94}">
  <sheetPr filterMode="1"/>
  <dimension ref="A1:P212"/>
  <sheetViews>
    <sheetView workbookViewId="0">
      <selection activeCell="G3" sqref="G3"/>
    </sheetView>
  </sheetViews>
  <sheetFormatPr defaultColWidth="9.140625" defaultRowHeight="12.75" x14ac:dyDescent="0.2"/>
  <cols>
    <col min="1" max="2" width="9.140625" style="1"/>
    <col min="3" max="3" width="14.5703125" style="1" customWidth="1"/>
    <col min="4" max="4" width="9.85546875" style="1" customWidth="1"/>
    <col min="5" max="5" width="12.42578125" style="2" customWidth="1"/>
    <col min="6" max="6" width="9.140625" style="1"/>
    <col min="7" max="7" width="16.7109375" style="1" customWidth="1"/>
    <col min="8" max="16384" width="9.140625" style="1"/>
  </cols>
  <sheetData>
    <row r="1" spans="1:16" x14ac:dyDescent="0.2">
      <c r="A1" s="1" t="s">
        <v>0</v>
      </c>
      <c r="B1" s="1" t="s">
        <v>33</v>
      </c>
      <c r="C1" s="1" t="s">
        <v>1</v>
      </c>
      <c r="D1" s="1" t="s">
        <v>2</v>
      </c>
      <c r="E1" s="2" t="s">
        <v>30</v>
      </c>
      <c r="F1" s="1" t="s">
        <v>31</v>
      </c>
      <c r="G1" s="1" t="s">
        <v>32</v>
      </c>
    </row>
    <row r="2" spans="1:16" x14ac:dyDescent="0.2">
      <c r="C2" s="1" t="s">
        <v>28</v>
      </c>
      <c r="G2" s="1" t="s">
        <v>39</v>
      </c>
    </row>
    <row r="3" spans="1:16" x14ac:dyDescent="0.2">
      <c r="C3" s="1" t="s">
        <v>23</v>
      </c>
    </row>
    <row r="4" spans="1:16" x14ac:dyDescent="0.2">
      <c r="C4" s="1" t="s">
        <v>8</v>
      </c>
    </row>
    <row r="5" spans="1:16" x14ac:dyDescent="0.2">
      <c r="C5" s="1" t="s">
        <v>3</v>
      </c>
    </row>
    <row r="7" spans="1:16" x14ac:dyDescent="0.2">
      <c r="A7" s="1" t="s">
        <v>0</v>
      </c>
      <c r="B7" s="1" t="s">
        <v>33</v>
      </c>
      <c r="C7" s="1" t="s">
        <v>1</v>
      </c>
      <c r="D7" s="1" t="s">
        <v>2</v>
      </c>
      <c r="E7" s="2" t="s">
        <v>30</v>
      </c>
      <c r="F7" s="1" t="s">
        <v>31</v>
      </c>
      <c r="G7" s="1" t="s">
        <v>32</v>
      </c>
      <c r="N7" s="2"/>
    </row>
    <row r="8" spans="1:16" hidden="1" x14ac:dyDescent="0.2">
      <c r="A8" s="1">
        <v>14</v>
      </c>
      <c r="B8" s="1" t="s">
        <v>35</v>
      </c>
      <c r="C8" s="1" t="s">
        <v>16</v>
      </c>
      <c r="D8" s="3">
        <v>35522</v>
      </c>
      <c r="E8" s="4">
        <v>434.42</v>
      </c>
      <c r="F8" s="1">
        <v>4</v>
      </c>
      <c r="G8" s="5">
        <f t="shared" ref="G8:G71" si="0">E8*F8</f>
        <v>1737.68</v>
      </c>
      <c r="M8" s="3"/>
      <c r="N8" s="4"/>
      <c r="P8" s="5"/>
    </row>
    <row r="9" spans="1:16" hidden="1" x14ac:dyDescent="0.2">
      <c r="A9" s="1">
        <v>40</v>
      </c>
      <c r="B9" s="1" t="s">
        <v>36</v>
      </c>
      <c r="C9" s="1" t="s">
        <v>16</v>
      </c>
      <c r="D9" s="3">
        <v>35522</v>
      </c>
      <c r="E9" s="4">
        <v>434.42</v>
      </c>
      <c r="F9" s="1">
        <v>6</v>
      </c>
      <c r="G9" s="5">
        <f t="shared" si="0"/>
        <v>2606.52</v>
      </c>
      <c r="M9" s="3"/>
      <c r="N9" s="4"/>
      <c r="P9" s="5"/>
    </row>
    <row r="10" spans="1:16" hidden="1" x14ac:dyDescent="0.2">
      <c r="A10" s="1">
        <v>66</v>
      </c>
      <c r="B10" s="1" t="s">
        <v>36</v>
      </c>
      <c r="C10" s="1" t="s">
        <v>16</v>
      </c>
      <c r="D10" s="3">
        <v>35528</v>
      </c>
      <c r="E10" s="4">
        <v>434.42</v>
      </c>
      <c r="F10" s="1">
        <v>8</v>
      </c>
      <c r="G10" s="5">
        <f t="shared" si="0"/>
        <v>3475.36</v>
      </c>
      <c r="M10" s="3"/>
      <c r="N10" s="4"/>
      <c r="P10" s="5"/>
    </row>
    <row r="11" spans="1:16" hidden="1" x14ac:dyDescent="0.2">
      <c r="A11" s="1">
        <v>102</v>
      </c>
      <c r="B11" s="1" t="s">
        <v>35</v>
      </c>
      <c r="C11" s="1" t="s">
        <v>16</v>
      </c>
      <c r="D11" s="3">
        <v>35523</v>
      </c>
      <c r="E11" s="4">
        <v>434.42</v>
      </c>
      <c r="F11" s="1">
        <v>8</v>
      </c>
      <c r="G11" s="5">
        <f t="shared" si="0"/>
        <v>3475.36</v>
      </c>
      <c r="M11" s="3"/>
      <c r="N11" s="4"/>
      <c r="P11" s="5"/>
    </row>
    <row r="12" spans="1:16" hidden="1" x14ac:dyDescent="0.2">
      <c r="A12" s="1">
        <v>141</v>
      </c>
      <c r="B12" s="1" t="s">
        <v>36</v>
      </c>
      <c r="C12" s="1" t="s">
        <v>16</v>
      </c>
      <c r="D12" s="3">
        <v>35525</v>
      </c>
      <c r="E12" s="4">
        <v>434.42</v>
      </c>
      <c r="F12" s="1">
        <v>8</v>
      </c>
      <c r="G12" s="5">
        <f t="shared" si="0"/>
        <v>3475.36</v>
      </c>
      <c r="M12" s="3"/>
      <c r="N12" s="4"/>
      <c r="P12" s="5"/>
    </row>
    <row r="13" spans="1:16" hidden="1" x14ac:dyDescent="0.2">
      <c r="A13" s="1">
        <v>167</v>
      </c>
      <c r="B13" s="1" t="s">
        <v>35</v>
      </c>
      <c r="C13" s="1" t="s">
        <v>16</v>
      </c>
      <c r="D13" s="3">
        <v>35528</v>
      </c>
      <c r="E13" s="4">
        <v>434.42</v>
      </c>
      <c r="F13" s="1">
        <v>3</v>
      </c>
      <c r="G13" s="5">
        <f t="shared" si="0"/>
        <v>1303.26</v>
      </c>
      <c r="M13" s="3"/>
      <c r="N13" s="4"/>
      <c r="P13" s="5"/>
    </row>
    <row r="14" spans="1:16" hidden="1" x14ac:dyDescent="0.2">
      <c r="A14" s="1">
        <v>193</v>
      </c>
      <c r="B14" s="1" t="s">
        <v>37</v>
      </c>
      <c r="C14" s="1" t="s">
        <v>16</v>
      </c>
      <c r="D14" s="3">
        <v>35525</v>
      </c>
      <c r="E14" s="4">
        <v>651.63</v>
      </c>
      <c r="F14" s="1">
        <v>1</v>
      </c>
      <c r="G14" s="5">
        <f t="shared" si="0"/>
        <v>651.63</v>
      </c>
      <c r="M14" s="3"/>
      <c r="N14" s="4"/>
      <c r="P14" s="5"/>
    </row>
    <row r="15" spans="1:16" hidden="1" x14ac:dyDescent="0.2">
      <c r="A15" s="1">
        <v>15</v>
      </c>
      <c r="B15" s="1" t="s">
        <v>34</v>
      </c>
      <c r="C15" s="1" t="s">
        <v>17</v>
      </c>
      <c r="D15" s="3">
        <v>35523</v>
      </c>
      <c r="E15" s="4">
        <v>609.9</v>
      </c>
      <c r="F15" s="1">
        <v>6</v>
      </c>
      <c r="G15" s="5">
        <f t="shared" si="0"/>
        <v>3659.3999999999996</v>
      </c>
      <c r="M15" s="3"/>
      <c r="N15" s="4"/>
      <c r="P15" s="5"/>
    </row>
    <row r="16" spans="1:16" hidden="1" x14ac:dyDescent="0.2">
      <c r="A16" s="1">
        <v>41</v>
      </c>
      <c r="B16" s="1" t="s">
        <v>36</v>
      </c>
      <c r="C16" s="1" t="s">
        <v>17</v>
      </c>
      <c r="D16" s="3">
        <v>35523</v>
      </c>
      <c r="E16" s="4">
        <v>406.6</v>
      </c>
      <c r="F16" s="1">
        <v>8</v>
      </c>
      <c r="G16" s="5">
        <f t="shared" si="0"/>
        <v>3252.8</v>
      </c>
      <c r="M16" s="3"/>
      <c r="N16" s="4"/>
      <c r="P16" s="5"/>
    </row>
    <row r="17" spans="1:16" hidden="1" x14ac:dyDescent="0.2">
      <c r="A17" s="1">
        <v>67</v>
      </c>
      <c r="B17" s="1" t="s">
        <v>35</v>
      </c>
      <c r="C17" s="1" t="s">
        <v>17</v>
      </c>
      <c r="D17" s="3">
        <v>35528</v>
      </c>
      <c r="E17" s="4">
        <v>609.9</v>
      </c>
      <c r="F17" s="1">
        <v>3</v>
      </c>
      <c r="G17" s="5">
        <f t="shared" si="0"/>
        <v>1829.6999999999998</v>
      </c>
      <c r="M17" s="3"/>
      <c r="N17" s="4"/>
      <c r="P17" s="5"/>
    </row>
    <row r="18" spans="1:16" hidden="1" x14ac:dyDescent="0.2">
      <c r="A18" s="1">
        <v>103</v>
      </c>
      <c r="B18" s="1" t="s">
        <v>35</v>
      </c>
      <c r="C18" s="1" t="s">
        <v>17</v>
      </c>
      <c r="D18" s="3">
        <v>35524</v>
      </c>
      <c r="E18" s="4">
        <v>1219.8</v>
      </c>
      <c r="F18" s="1">
        <v>3</v>
      </c>
      <c r="G18" s="5">
        <f t="shared" si="0"/>
        <v>3659.3999999999996</v>
      </c>
      <c r="M18" s="3"/>
      <c r="N18" s="4"/>
      <c r="P18" s="5"/>
    </row>
    <row r="19" spans="1:16" hidden="1" x14ac:dyDescent="0.2">
      <c r="A19" s="1">
        <v>142</v>
      </c>
      <c r="B19" s="1" t="s">
        <v>35</v>
      </c>
      <c r="C19" s="1" t="s">
        <v>17</v>
      </c>
      <c r="D19" s="3">
        <v>35526</v>
      </c>
      <c r="E19" s="4">
        <v>609.9</v>
      </c>
      <c r="F19" s="1">
        <v>3</v>
      </c>
      <c r="G19" s="5">
        <f t="shared" si="0"/>
        <v>1829.6999999999998</v>
      </c>
      <c r="M19" s="3"/>
      <c r="N19" s="4"/>
      <c r="P19" s="5"/>
    </row>
    <row r="20" spans="1:16" hidden="1" x14ac:dyDescent="0.2">
      <c r="A20" s="1">
        <v>168</v>
      </c>
      <c r="B20" s="1" t="s">
        <v>37</v>
      </c>
      <c r="C20" s="1" t="s">
        <v>17</v>
      </c>
      <c r="D20" s="3">
        <v>35529</v>
      </c>
      <c r="E20" s="4">
        <v>609.9</v>
      </c>
      <c r="F20" s="1">
        <v>1</v>
      </c>
      <c r="G20" s="5">
        <f t="shared" si="0"/>
        <v>609.9</v>
      </c>
      <c r="M20" s="3"/>
      <c r="N20" s="4"/>
      <c r="P20" s="5"/>
    </row>
    <row r="21" spans="1:16" hidden="1" x14ac:dyDescent="0.2">
      <c r="A21" s="1">
        <v>194</v>
      </c>
      <c r="B21" s="1" t="s">
        <v>35</v>
      </c>
      <c r="C21" s="1" t="s">
        <v>17</v>
      </c>
      <c r="D21" s="3">
        <v>35525</v>
      </c>
      <c r="E21" s="4">
        <v>609.9</v>
      </c>
      <c r="F21" s="1">
        <v>12</v>
      </c>
      <c r="G21" s="5">
        <f t="shared" si="0"/>
        <v>7318.7999999999993</v>
      </c>
      <c r="M21" s="3"/>
      <c r="N21" s="4"/>
      <c r="P21" s="5"/>
    </row>
    <row r="22" spans="1:16" x14ac:dyDescent="0.2">
      <c r="A22" s="1">
        <v>26</v>
      </c>
      <c r="B22" s="1" t="s">
        <v>36</v>
      </c>
      <c r="C22" s="1" t="s">
        <v>28</v>
      </c>
      <c r="D22" s="3">
        <v>35524</v>
      </c>
      <c r="E22" s="4">
        <v>100.04</v>
      </c>
      <c r="F22" s="1">
        <v>5</v>
      </c>
      <c r="G22" s="5">
        <f t="shared" si="0"/>
        <v>500.20000000000005</v>
      </c>
      <c r="M22" s="3"/>
      <c r="N22" s="4"/>
      <c r="P22" s="5"/>
    </row>
    <row r="23" spans="1:16" x14ac:dyDescent="0.2">
      <c r="A23" s="1">
        <v>52</v>
      </c>
      <c r="B23" s="1" t="s">
        <v>34</v>
      </c>
      <c r="C23" s="1" t="s">
        <v>28</v>
      </c>
      <c r="D23" s="3">
        <v>35524</v>
      </c>
      <c r="E23" s="4">
        <v>100.04</v>
      </c>
      <c r="F23" s="1">
        <v>8</v>
      </c>
      <c r="G23" s="5">
        <f t="shared" si="0"/>
        <v>800.32</v>
      </c>
      <c r="M23" s="3"/>
      <c r="N23" s="4"/>
      <c r="P23" s="5"/>
    </row>
    <row r="24" spans="1:16" x14ac:dyDescent="0.2">
      <c r="A24" s="1">
        <v>78</v>
      </c>
      <c r="B24" s="1" t="s">
        <v>34</v>
      </c>
      <c r="C24" s="1" t="s">
        <v>28</v>
      </c>
      <c r="D24" s="3">
        <v>35521</v>
      </c>
      <c r="E24" s="4">
        <v>100.04</v>
      </c>
      <c r="F24" s="1">
        <v>3</v>
      </c>
      <c r="G24" s="5">
        <f t="shared" si="0"/>
        <v>300.12</v>
      </c>
      <c r="M24" s="3"/>
      <c r="N24" s="4"/>
      <c r="P24" s="5"/>
    </row>
    <row r="25" spans="1:16" x14ac:dyDescent="0.2">
      <c r="A25" s="1">
        <v>114</v>
      </c>
      <c r="B25" s="1" t="s">
        <v>35</v>
      </c>
      <c r="C25" s="1" t="s">
        <v>28</v>
      </c>
      <c r="D25" s="3">
        <v>35523</v>
      </c>
      <c r="E25" s="4">
        <v>100.04</v>
      </c>
      <c r="F25" s="1">
        <v>4</v>
      </c>
      <c r="G25" s="5">
        <f t="shared" si="0"/>
        <v>400.16</v>
      </c>
      <c r="M25" s="3"/>
      <c r="N25" s="4"/>
      <c r="P25" s="5"/>
    </row>
    <row r="26" spans="1:16" hidden="1" x14ac:dyDescent="0.2">
      <c r="A26" s="1">
        <v>119</v>
      </c>
      <c r="B26" s="1" t="s">
        <v>36</v>
      </c>
      <c r="C26" s="1" t="s">
        <v>28</v>
      </c>
      <c r="D26" s="3">
        <v>35528</v>
      </c>
      <c r="E26" s="4">
        <v>100.04</v>
      </c>
      <c r="F26" s="1">
        <v>12</v>
      </c>
      <c r="G26" s="5">
        <f t="shared" si="0"/>
        <v>1200.48</v>
      </c>
      <c r="M26" s="3"/>
      <c r="N26" s="4"/>
      <c r="P26" s="5"/>
    </row>
    <row r="27" spans="1:16" x14ac:dyDescent="0.2">
      <c r="A27" s="1">
        <v>153</v>
      </c>
      <c r="B27" s="1" t="s">
        <v>37</v>
      </c>
      <c r="C27" s="1" t="s">
        <v>28</v>
      </c>
      <c r="D27" s="3">
        <v>35524</v>
      </c>
      <c r="E27" s="4">
        <v>100.04</v>
      </c>
      <c r="F27" s="1">
        <v>3</v>
      </c>
      <c r="G27" s="5">
        <f t="shared" si="0"/>
        <v>300.12</v>
      </c>
      <c r="M27" s="3"/>
      <c r="N27" s="4"/>
      <c r="P27" s="5"/>
    </row>
    <row r="28" spans="1:16" hidden="1" x14ac:dyDescent="0.2">
      <c r="A28" s="1">
        <v>179</v>
      </c>
      <c r="B28" s="1" t="s">
        <v>36</v>
      </c>
      <c r="C28" s="1" t="s">
        <v>28</v>
      </c>
      <c r="D28" s="3">
        <v>35529</v>
      </c>
      <c r="E28" s="4">
        <v>100.04</v>
      </c>
      <c r="F28" s="1">
        <v>12</v>
      </c>
      <c r="G28" s="5">
        <f t="shared" si="0"/>
        <v>1200.48</v>
      </c>
      <c r="M28" s="3"/>
      <c r="N28" s="4"/>
      <c r="P28" s="5"/>
    </row>
    <row r="29" spans="1:16" hidden="1" x14ac:dyDescent="0.2">
      <c r="A29" s="1">
        <v>205</v>
      </c>
      <c r="B29" s="1" t="s">
        <v>37</v>
      </c>
      <c r="C29" s="1" t="s">
        <v>28</v>
      </c>
      <c r="D29" s="3">
        <v>35526</v>
      </c>
      <c r="E29" s="4">
        <v>100.04</v>
      </c>
      <c r="F29" s="1">
        <v>21</v>
      </c>
      <c r="G29" s="5">
        <f t="shared" si="0"/>
        <v>2100.84</v>
      </c>
      <c r="M29" s="3"/>
      <c r="N29" s="4"/>
      <c r="P29" s="5"/>
    </row>
    <row r="30" spans="1:16" hidden="1" x14ac:dyDescent="0.2">
      <c r="A30" s="1">
        <v>22</v>
      </c>
      <c r="B30" s="1" t="s">
        <v>35</v>
      </c>
      <c r="C30" s="1" t="s">
        <v>24</v>
      </c>
      <c r="D30" s="3">
        <v>35521</v>
      </c>
      <c r="E30" s="4">
        <v>60.51</v>
      </c>
      <c r="F30" s="1">
        <v>1</v>
      </c>
      <c r="G30" s="5">
        <f t="shared" si="0"/>
        <v>60.51</v>
      </c>
      <c r="M30" s="3"/>
      <c r="N30" s="4"/>
      <c r="P30" s="5"/>
    </row>
    <row r="31" spans="1:16" hidden="1" x14ac:dyDescent="0.2">
      <c r="A31" s="1">
        <v>48</v>
      </c>
      <c r="B31" s="1" t="s">
        <v>37</v>
      </c>
      <c r="C31" s="1" t="s">
        <v>24</v>
      </c>
      <c r="D31" s="3">
        <v>35521</v>
      </c>
      <c r="E31" s="4">
        <v>60.51</v>
      </c>
      <c r="F31" s="1">
        <v>23</v>
      </c>
      <c r="G31" s="5">
        <f t="shared" si="0"/>
        <v>1391.73</v>
      </c>
      <c r="M31" s="3"/>
      <c r="N31" s="4"/>
      <c r="P31" s="5"/>
    </row>
    <row r="32" spans="1:16" hidden="1" x14ac:dyDescent="0.2">
      <c r="A32" s="1">
        <v>74</v>
      </c>
      <c r="B32" s="1" t="s">
        <v>35</v>
      </c>
      <c r="C32" s="1" t="s">
        <v>24</v>
      </c>
      <c r="D32" s="3">
        <v>35521</v>
      </c>
      <c r="E32" s="4">
        <v>60.51</v>
      </c>
      <c r="F32" s="1">
        <v>12</v>
      </c>
      <c r="G32" s="5">
        <f t="shared" si="0"/>
        <v>726.12</v>
      </c>
      <c r="M32" s="3"/>
      <c r="N32" s="4"/>
      <c r="P32" s="5"/>
    </row>
    <row r="33" spans="1:16" hidden="1" x14ac:dyDescent="0.2">
      <c r="A33" s="1">
        <v>110</v>
      </c>
      <c r="B33" s="1" t="s">
        <v>38</v>
      </c>
      <c r="C33" s="1" t="s">
        <v>24</v>
      </c>
      <c r="D33" s="3">
        <v>35521</v>
      </c>
      <c r="E33" s="4">
        <v>60.51</v>
      </c>
      <c r="F33" s="1">
        <v>23</v>
      </c>
      <c r="G33" s="5">
        <f t="shared" si="0"/>
        <v>1391.73</v>
      </c>
      <c r="M33" s="3"/>
      <c r="N33" s="4"/>
      <c r="P33" s="5"/>
    </row>
    <row r="34" spans="1:16" hidden="1" x14ac:dyDescent="0.2">
      <c r="A34" s="1">
        <v>115</v>
      </c>
      <c r="B34" s="1" t="s">
        <v>34</v>
      </c>
      <c r="C34" s="1" t="s">
        <v>24</v>
      </c>
      <c r="D34" s="3">
        <v>35524</v>
      </c>
      <c r="E34" s="4">
        <v>60.51</v>
      </c>
      <c r="F34" s="1">
        <v>6</v>
      </c>
      <c r="G34" s="5">
        <f t="shared" si="0"/>
        <v>363.06</v>
      </c>
      <c r="M34" s="3"/>
      <c r="N34" s="4"/>
      <c r="P34" s="5"/>
    </row>
    <row r="35" spans="1:16" hidden="1" x14ac:dyDescent="0.2">
      <c r="A35" s="1">
        <v>126</v>
      </c>
      <c r="B35" s="1" t="s">
        <v>36</v>
      </c>
      <c r="C35" s="1" t="s">
        <v>24</v>
      </c>
      <c r="D35" s="3">
        <v>35521</v>
      </c>
      <c r="E35" s="4">
        <v>60.51</v>
      </c>
      <c r="F35" s="1">
        <v>5</v>
      </c>
      <c r="G35" s="5">
        <f t="shared" si="0"/>
        <v>302.55</v>
      </c>
      <c r="M35" s="3"/>
      <c r="N35" s="4"/>
      <c r="P35" s="5"/>
    </row>
    <row r="36" spans="1:16" hidden="1" x14ac:dyDescent="0.2">
      <c r="A36" s="1">
        <v>149</v>
      </c>
      <c r="B36" s="1" t="s">
        <v>38</v>
      </c>
      <c r="C36" s="1" t="s">
        <v>24</v>
      </c>
      <c r="D36" s="3">
        <v>35527</v>
      </c>
      <c r="E36" s="4">
        <v>347.94</v>
      </c>
      <c r="F36" s="1">
        <v>12</v>
      </c>
      <c r="G36" s="5">
        <f t="shared" si="0"/>
        <v>4175.28</v>
      </c>
      <c r="M36" s="3"/>
      <c r="N36" s="4"/>
      <c r="P36" s="5"/>
    </row>
    <row r="37" spans="1:16" hidden="1" x14ac:dyDescent="0.2">
      <c r="A37" s="1">
        <v>175</v>
      </c>
      <c r="B37" s="1" t="s">
        <v>34</v>
      </c>
      <c r="C37" s="1" t="s">
        <v>24</v>
      </c>
      <c r="D37" s="3">
        <v>35529</v>
      </c>
      <c r="E37" s="4">
        <v>90.77</v>
      </c>
      <c r="F37" s="1">
        <v>1</v>
      </c>
      <c r="G37" s="5">
        <f t="shared" si="0"/>
        <v>90.77</v>
      </c>
      <c r="M37" s="3"/>
      <c r="N37" s="4"/>
      <c r="P37" s="5"/>
    </row>
    <row r="38" spans="1:16" hidden="1" x14ac:dyDescent="0.2">
      <c r="A38" s="1">
        <v>201</v>
      </c>
      <c r="B38" s="1" t="s">
        <v>36</v>
      </c>
      <c r="C38" s="1" t="s">
        <v>24</v>
      </c>
      <c r="D38" s="3">
        <v>35523</v>
      </c>
      <c r="E38" s="4">
        <v>45.38</v>
      </c>
      <c r="F38" s="1">
        <v>13</v>
      </c>
      <c r="G38" s="5">
        <f t="shared" si="0"/>
        <v>589.94000000000005</v>
      </c>
      <c r="M38" s="3"/>
      <c r="N38" s="4"/>
      <c r="P38" s="5"/>
    </row>
    <row r="39" spans="1:16" hidden="1" x14ac:dyDescent="0.2">
      <c r="A39" s="1">
        <v>20</v>
      </c>
      <c r="B39" s="1" t="s">
        <v>36</v>
      </c>
      <c r="C39" s="1" t="s">
        <v>22</v>
      </c>
      <c r="D39" s="3">
        <v>35528</v>
      </c>
      <c r="E39" s="4">
        <v>114.19</v>
      </c>
      <c r="F39" s="1">
        <v>13</v>
      </c>
      <c r="G39" s="5">
        <f t="shared" si="0"/>
        <v>1484.47</v>
      </c>
      <c r="M39" s="3"/>
      <c r="N39" s="4"/>
      <c r="P39" s="5"/>
    </row>
    <row r="40" spans="1:16" hidden="1" x14ac:dyDescent="0.2">
      <c r="A40" s="1">
        <v>46</v>
      </c>
      <c r="B40" s="1" t="s">
        <v>36</v>
      </c>
      <c r="C40" s="1" t="s">
        <v>22</v>
      </c>
      <c r="D40" s="3">
        <v>35521</v>
      </c>
      <c r="E40" s="4">
        <v>114.19</v>
      </c>
      <c r="F40" s="1">
        <v>15</v>
      </c>
      <c r="G40" s="5">
        <f t="shared" si="0"/>
        <v>1712.85</v>
      </c>
      <c r="M40" s="3"/>
      <c r="N40" s="4"/>
      <c r="P40" s="5"/>
    </row>
    <row r="41" spans="1:16" hidden="1" x14ac:dyDescent="0.2">
      <c r="A41" s="1">
        <v>72</v>
      </c>
      <c r="B41" s="1" t="s">
        <v>34</v>
      </c>
      <c r="C41" s="1" t="s">
        <v>22</v>
      </c>
      <c r="D41" s="3">
        <v>35521</v>
      </c>
      <c r="E41" s="4">
        <v>114.19</v>
      </c>
      <c r="F41" s="1">
        <v>1</v>
      </c>
      <c r="G41" s="5">
        <f t="shared" si="0"/>
        <v>114.19</v>
      </c>
      <c r="M41" s="3"/>
      <c r="N41" s="4"/>
      <c r="P41" s="5"/>
    </row>
    <row r="42" spans="1:16" hidden="1" x14ac:dyDescent="0.2">
      <c r="A42" s="1">
        <v>108</v>
      </c>
      <c r="B42" s="1" t="s">
        <v>37</v>
      </c>
      <c r="C42" s="1" t="s">
        <v>22</v>
      </c>
      <c r="D42" s="3">
        <v>35521</v>
      </c>
      <c r="E42" s="4">
        <v>199.84</v>
      </c>
      <c r="F42" s="1">
        <v>2</v>
      </c>
      <c r="G42" s="5">
        <f t="shared" si="0"/>
        <v>399.68</v>
      </c>
      <c r="M42" s="3"/>
      <c r="N42" s="4"/>
      <c r="P42" s="5"/>
    </row>
    <row r="43" spans="1:16" hidden="1" x14ac:dyDescent="0.2">
      <c r="A43" s="1">
        <v>124</v>
      </c>
      <c r="B43" s="1" t="s">
        <v>35</v>
      </c>
      <c r="C43" s="1" t="s">
        <v>22</v>
      </c>
      <c r="D43" s="3">
        <v>35530</v>
      </c>
      <c r="E43" s="4">
        <v>114.19</v>
      </c>
      <c r="F43" s="1">
        <v>12</v>
      </c>
      <c r="G43" s="5">
        <f t="shared" si="0"/>
        <v>1370.28</v>
      </c>
      <c r="M43" s="3"/>
      <c r="N43" s="4"/>
      <c r="P43" s="5"/>
    </row>
    <row r="44" spans="1:16" hidden="1" x14ac:dyDescent="0.2">
      <c r="A44" s="1">
        <v>147</v>
      </c>
      <c r="B44" s="1" t="s">
        <v>35</v>
      </c>
      <c r="C44" s="1" t="s">
        <v>22</v>
      </c>
      <c r="D44" s="3">
        <v>35527</v>
      </c>
      <c r="E44" s="4">
        <v>114.19</v>
      </c>
      <c r="F44" s="1">
        <v>1</v>
      </c>
      <c r="G44" s="5">
        <f t="shared" si="0"/>
        <v>114.19</v>
      </c>
      <c r="M44" s="3"/>
      <c r="N44" s="4"/>
      <c r="P44" s="5"/>
    </row>
    <row r="45" spans="1:16" hidden="1" x14ac:dyDescent="0.2">
      <c r="A45" s="1">
        <v>173</v>
      </c>
      <c r="B45" s="1" t="s">
        <v>37</v>
      </c>
      <c r="C45" s="1" t="s">
        <v>22</v>
      </c>
      <c r="D45" s="3">
        <v>35528</v>
      </c>
      <c r="E45" s="4">
        <v>57.1</v>
      </c>
      <c r="F45" s="1">
        <v>23</v>
      </c>
      <c r="G45" s="5">
        <f t="shared" si="0"/>
        <v>1313.3</v>
      </c>
      <c r="M45" s="3"/>
      <c r="N45" s="4"/>
      <c r="P45" s="5"/>
    </row>
    <row r="46" spans="1:16" hidden="1" x14ac:dyDescent="0.2">
      <c r="A46" s="1">
        <v>199</v>
      </c>
      <c r="B46" s="1" t="s">
        <v>36</v>
      </c>
      <c r="C46" s="1" t="s">
        <v>22</v>
      </c>
      <c r="D46" s="3">
        <v>35523</v>
      </c>
      <c r="E46" s="4">
        <v>114.19</v>
      </c>
      <c r="F46" s="1">
        <v>12</v>
      </c>
      <c r="G46" s="5">
        <f t="shared" si="0"/>
        <v>1370.28</v>
      </c>
      <c r="M46" s="3"/>
      <c r="N46" s="4"/>
      <c r="P46" s="5"/>
    </row>
    <row r="47" spans="1:16" x14ac:dyDescent="0.2">
      <c r="A47" s="1">
        <v>21</v>
      </c>
      <c r="B47" s="1" t="s">
        <v>36</v>
      </c>
      <c r="C47" s="1" t="s">
        <v>23</v>
      </c>
      <c r="D47" s="3">
        <v>35529</v>
      </c>
      <c r="E47" s="4">
        <v>141.28</v>
      </c>
      <c r="F47" s="1">
        <v>15</v>
      </c>
      <c r="G47" s="5">
        <f t="shared" si="0"/>
        <v>2119.1999999999998</v>
      </c>
      <c r="M47" s="3"/>
      <c r="N47" s="4"/>
      <c r="P47" s="5"/>
    </row>
    <row r="48" spans="1:16" x14ac:dyDescent="0.2">
      <c r="A48" s="1">
        <v>47</v>
      </c>
      <c r="B48" s="1" t="s">
        <v>35</v>
      </c>
      <c r="C48" s="1" t="s">
        <v>23</v>
      </c>
      <c r="D48" s="3">
        <v>35521</v>
      </c>
      <c r="E48" s="4">
        <v>141.28</v>
      </c>
      <c r="F48" s="1">
        <v>1</v>
      </c>
      <c r="G48" s="5">
        <f t="shared" si="0"/>
        <v>141.28</v>
      </c>
      <c r="M48" s="3"/>
      <c r="N48" s="4"/>
      <c r="P48" s="5"/>
    </row>
    <row r="49" spans="1:16" x14ac:dyDescent="0.2">
      <c r="A49" s="1">
        <v>73</v>
      </c>
      <c r="B49" s="1" t="s">
        <v>37</v>
      </c>
      <c r="C49" s="1" t="s">
        <v>23</v>
      </c>
      <c r="D49" s="3">
        <v>35521</v>
      </c>
      <c r="E49" s="4">
        <v>141.28</v>
      </c>
      <c r="F49" s="1">
        <v>23</v>
      </c>
      <c r="G49" s="5">
        <f t="shared" si="0"/>
        <v>3249.44</v>
      </c>
      <c r="M49" s="3"/>
      <c r="N49" s="4"/>
      <c r="P49" s="5"/>
    </row>
    <row r="50" spans="1:16" x14ac:dyDescent="0.2">
      <c r="A50" s="1">
        <v>109</v>
      </c>
      <c r="B50" s="1" t="s">
        <v>38</v>
      </c>
      <c r="C50" s="1" t="s">
        <v>23</v>
      </c>
      <c r="D50" s="3">
        <v>35521</v>
      </c>
      <c r="E50" s="4">
        <v>141.28</v>
      </c>
      <c r="F50" s="1">
        <v>5</v>
      </c>
      <c r="G50" s="5">
        <f t="shared" si="0"/>
        <v>706.4</v>
      </c>
      <c r="M50" s="3"/>
      <c r="N50" s="4"/>
      <c r="P50" s="5"/>
    </row>
    <row r="51" spans="1:16" x14ac:dyDescent="0.2">
      <c r="A51" s="1">
        <v>125</v>
      </c>
      <c r="B51" s="1" t="s">
        <v>34</v>
      </c>
      <c r="C51" s="1" t="s">
        <v>23</v>
      </c>
      <c r="D51" s="3">
        <v>35530</v>
      </c>
      <c r="E51" s="4">
        <v>141.28</v>
      </c>
      <c r="F51" s="1">
        <v>1</v>
      </c>
      <c r="G51" s="5">
        <f t="shared" si="0"/>
        <v>141.28</v>
      </c>
      <c r="M51" s="3"/>
      <c r="N51" s="4"/>
      <c r="P51" s="5"/>
    </row>
    <row r="52" spans="1:16" x14ac:dyDescent="0.2">
      <c r="A52" s="1">
        <v>148</v>
      </c>
      <c r="B52" s="1" t="s">
        <v>37</v>
      </c>
      <c r="C52" s="1" t="s">
        <v>23</v>
      </c>
      <c r="D52" s="3">
        <v>35527</v>
      </c>
      <c r="E52" s="4">
        <v>141.28</v>
      </c>
      <c r="F52" s="1">
        <v>23</v>
      </c>
      <c r="G52" s="5">
        <f t="shared" si="0"/>
        <v>3249.44</v>
      </c>
      <c r="M52" s="3"/>
      <c r="N52" s="4"/>
      <c r="P52" s="5"/>
    </row>
    <row r="53" spans="1:16" x14ac:dyDescent="0.2">
      <c r="A53" s="1">
        <v>174</v>
      </c>
      <c r="B53" s="1" t="s">
        <v>35</v>
      </c>
      <c r="C53" s="1" t="s">
        <v>23</v>
      </c>
      <c r="D53" s="3">
        <v>35529</v>
      </c>
      <c r="E53" s="4">
        <v>94.18</v>
      </c>
      <c r="F53" s="1">
        <v>12</v>
      </c>
      <c r="G53" s="5">
        <f t="shared" si="0"/>
        <v>1130.1600000000001</v>
      </c>
      <c r="M53" s="3"/>
      <c r="N53" s="4"/>
      <c r="P53" s="5"/>
    </row>
    <row r="54" spans="1:16" x14ac:dyDescent="0.2">
      <c r="A54" s="1">
        <v>200</v>
      </c>
      <c r="B54" s="1" t="s">
        <v>36</v>
      </c>
      <c r="C54" s="1" t="s">
        <v>23</v>
      </c>
      <c r="D54" s="3">
        <v>35523</v>
      </c>
      <c r="E54" s="4">
        <v>141.28</v>
      </c>
      <c r="F54" s="1">
        <v>1</v>
      </c>
      <c r="G54" s="5">
        <f t="shared" si="0"/>
        <v>141.28</v>
      </c>
      <c r="M54" s="3"/>
      <c r="N54" s="4"/>
      <c r="P54" s="5"/>
    </row>
    <row r="55" spans="1:16" hidden="1" x14ac:dyDescent="0.2">
      <c r="A55" s="1">
        <v>8</v>
      </c>
      <c r="B55" s="1" t="s">
        <v>37</v>
      </c>
      <c r="C55" s="1" t="s">
        <v>10</v>
      </c>
      <c r="D55" s="3">
        <v>35521</v>
      </c>
      <c r="E55" s="4">
        <v>89.3</v>
      </c>
      <c r="F55" s="1">
        <v>2</v>
      </c>
      <c r="G55" s="5">
        <f t="shared" si="0"/>
        <v>178.6</v>
      </c>
      <c r="M55" s="3"/>
      <c r="N55" s="4"/>
      <c r="P55" s="5"/>
    </row>
    <row r="56" spans="1:16" hidden="1" x14ac:dyDescent="0.2">
      <c r="A56" s="1">
        <v>34</v>
      </c>
      <c r="B56" s="1" t="s">
        <v>35</v>
      </c>
      <c r="C56" s="1" t="s">
        <v>10</v>
      </c>
      <c r="D56" s="3">
        <v>35521</v>
      </c>
      <c r="E56" s="4">
        <v>29.77</v>
      </c>
      <c r="F56" s="1">
        <v>5</v>
      </c>
      <c r="G56" s="5">
        <f t="shared" si="0"/>
        <v>148.85</v>
      </c>
      <c r="M56" s="3"/>
      <c r="N56" s="4"/>
      <c r="P56" s="5"/>
    </row>
    <row r="57" spans="1:16" hidden="1" x14ac:dyDescent="0.2">
      <c r="A57" s="1">
        <v>60</v>
      </c>
      <c r="B57" s="1" t="s">
        <v>36</v>
      </c>
      <c r="C57" s="1" t="s">
        <v>10</v>
      </c>
      <c r="D57" s="3">
        <v>35523</v>
      </c>
      <c r="E57" s="4">
        <v>89.3</v>
      </c>
      <c r="F57" s="1">
        <v>23</v>
      </c>
      <c r="G57" s="5">
        <f t="shared" si="0"/>
        <v>2053.9</v>
      </c>
      <c r="M57" s="3"/>
      <c r="N57" s="4"/>
      <c r="P57" s="5"/>
    </row>
    <row r="58" spans="1:16" hidden="1" x14ac:dyDescent="0.2">
      <c r="A58" s="1">
        <v>86</v>
      </c>
      <c r="B58" s="1" t="s">
        <v>36</v>
      </c>
      <c r="C58" s="1" t="s">
        <v>10</v>
      </c>
      <c r="D58" s="3">
        <v>35523</v>
      </c>
      <c r="E58" s="4">
        <v>89.3</v>
      </c>
      <c r="F58" s="1">
        <v>7</v>
      </c>
      <c r="G58" s="5">
        <f t="shared" si="0"/>
        <v>625.1</v>
      </c>
      <c r="M58" s="3"/>
      <c r="N58" s="4"/>
      <c r="P58" s="5"/>
    </row>
    <row r="59" spans="1:16" hidden="1" x14ac:dyDescent="0.2">
      <c r="A59" s="1">
        <v>96</v>
      </c>
      <c r="B59" s="1" t="s">
        <v>34</v>
      </c>
      <c r="C59" s="1" t="s">
        <v>10</v>
      </c>
      <c r="D59" s="3">
        <v>35521</v>
      </c>
      <c r="E59" s="4">
        <v>89.3</v>
      </c>
      <c r="F59" s="1">
        <v>15</v>
      </c>
      <c r="G59" s="5">
        <f t="shared" si="0"/>
        <v>1339.5</v>
      </c>
      <c r="M59" s="3"/>
      <c r="N59" s="4"/>
      <c r="P59" s="5"/>
    </row>
    <row r="60" spans="1:16" hidden="1" x14ac:dyDescent="0.2">
      <c r="A60" s="1">
        <v>135</v>
      </c>
      <c r="B60" s="1" t="s">
        <v>34</v>
      </c>
      <c r="C60" s="1" t="s">
        <v>10</v>
      </c>
      <c r="D60" s="3">
        <v>35521</v>
      </c>
      <c r="E60" s="4">
        <v>59.54</v>
      </c>
      <c r="F60" s="1">
        <v>23</v>
      </c>
      <c r="G60" s="5">
        <f t="shared" si="0"/>
        <v>1369.42</v>
      </c>
      <c r="M60" s="3"/>
      <c r="N60" s="4"/>
      <c r="P60" s="5"/>
    </row>
    <row r="61" spans="1:16" hidden="1" x14ac:dyDescent="0.2">
      <c r="A61" s="1">
        <v>161</v>
      </c>
      <c r="B61" s="1" t="s">
        <v>36</v>
      </c>
      <c r="C61" s="1" t="s">
        <v>10</v>
      </c>
      <c r="D61" s="3">
        <v>35526</v>
      </c>
      <c r="E61" s="4">
        <v>89.3</v>
      </c>
      <c r="F61" s="1">
        <v>7</v>
      </c>
      <c r="G61" s="5">
        <f t="shared" si="0"/>
        <v>625.1</v>
      </c>
      <c r="M61" s="3"/>
      <c r="N61" s="4"/>
      <c r="P61" s="5"/>
    </row>
    <row r="62" spans="1:16" hidden="1" x14ac:dyDescent="0.2">
      <c r="A62" s="1">
        <v>187</v>
      </c>
      <c r="B62" s="1" t="s">
        <v>35</v>
      </c>
      <c r="C62" s="1" t="s">
        <v>10</v>
      </c>
      <c r="D62" s="3">
        <v>35522</v>
      </c>
      <c r="E62" s="4">
        <v>89.3</v>
      </c>
      <c r="F62" s="1">
        <v>5</v>
      </c>
      <c r="G62" s="5">
        <f t="shared" si="0"/>
        <v>446.5</v>
      </c>
      <c r="M62" s="3"/>
      <c r="N62" s="4"/>
      <c r="P62" s="5"/>
    </row>
    <row r="63" spans="1:16" hidden="1" x14ac:dyDescent="0.2">
      <c r="A63" s="1">
        <v>9</v>
      </c>
      <c r="B63" s="1" t="s">
        <v>38</v>
      </c>
      <c r="C63" s="1" t="s">
        <v>11</v>
      </c>
      <c r="D63" s="3">
        <v>35521</v>
      </c>
      <c r="E63" s="4">
        <v>74.44</v>
      </c>
      <c r="F63" s="1">
        <v>5</v>
      </c>
      <c r="G63" s="5">
        <f t="shared" si="0"/>
        <v>372.2</v>
      </c>
      <c r="M63" s="3"/>
      <c r="N63" s="4"/>
      <c r="P63" s="5"/>
    </row>
    <row r="64" spans="1:16" hidden="1" x14ac:dyDescent="0.2">
      <c r="A64" s="1">
        <v>35</v>
      </c>
      <c r="B64" s="1" t="s">
        <v>34</v>
      </c>
      <c r="C64" s="1" t="s">
        <v>11</v>
      </c>
      <c r="D64" s="3">
        <v>35521</v>
      </c>
      <c r="E64" s="4">
        <v>49.63</v>
      </c>
      <c r="F64" s="1">
        <v>23</v>
      </c>
      <c r="G64" s="5">
        <f t="shared" si="0"/>
        <v>1141.49</v>
      </c>
      <c r="M64" s="3"/>
      <c r="N64" s="4"/>
      <c r="P64" s="5"/>
    </row>
    <row r="65" spans="1:16" hidden="1" x14ac:dyDescent="0.2">
      <c r="A65" s="1">
        <v>61</v>
      </c>
      <c r="B65" s="1" t="s">
        <v>36</v>
      </c>
      <c r="C65" s="1" t="s">
        <v>11</v>
      </c>
      <c r="D65" s="3">
        <v>35524</v>
      </c>
      <c r="E65" s="4">
        <v>74.44</v>
      </c>
      <c r="F65" s="1">
        <v>7</v>
      </c>
      <c r="G65" s="5">
        <f t="shared" si="0"/>
        <v>521.07999999999993</v>
      </c>
      <c r="M65" s="3"/>
      <c r="N65" s="4"/>
      <c r="P65" s="5"/>
    </row>
    <row r="66" spans="1:16" hidden="1" x14ac:dyDescent="0.2">
      <c r="A66" s="1">
        <v>87</v>
      </c>
      <c r="B66" s="1" t="s">
        <v>35</v>
      </c>
      <c r="C66" s="1" t="s">
        <v>11</v>
      </c>
      <c r="D66" s="3">
        <v>35524</v>
      </c>
      <c r="E66" s="4">
        <v>74.44</v>
      </c>
      <c r="F66" s="1">
        <v>5</v>
      </c>
      <c r="G66" s="5">
        <f t="shared" si="0"/>
        <v>372.2</v>
      </c>
      <c r="M66" s="3"/>
      <c r="N66" s="4"/>
      <c r="P66" s="5"/>
    </row>
    <row r="67" spans="1:16" hidden="1" x14ac:dyDescent="0.2">
      <c r="A67" s="1">
        <v>97</v>
      </c>
      <c r="B67" s="1" t="s">
        <v>34</v>
      </c>
      <c r="C67" s="1" t="s">
        <v>11</v>
      </c>
      <c r="D67" s="3">
        <v>35521</v>
      </c>
      <c r="E67" s="4">
        <v>74.44</v>
      </c>
      <c r="F67" s="1">
        <v>1</v>
      </c>
      <c r="G67" s="5">
        <f t="shared" si="0"/>
        <v>74.44</v>
      </c>
      <c r="M67" s="3"/>
      <c r="N67" s="4"/>
      <c r="P67" s="5"/>
    </row>
    <row r="68" spans="1:16" hidden="1" x14ac:dyDescent="0.2">
      <c r="A68" s="1">
        <v>136</v>
      </c>
      <c r="B68" s="1" t="s">
        <v>34</v>
      </c>
      <c r="C68" s="1" t="s">
        <v>11</v>
      </c>
      <c r="D68" s="3">
        <v>35521</v>
      </c>
      <c r="E68" s="4">
        <v>74.44</v>
      </c>
      <c r="F68" s="1">
        <v>7</v>
      </c>
      <c r="G68" s="5">
        <f t="shared" si="0"/>
        <v>521.07999999999993</v>
      </c>
      <c r="M68" s="3"/>
      <c r="N68" s="4"/>
      <c r="P68" s="5"/>
    </row>
    <row r="69" spans="1:16" hidden="1" x14ac:dyDescent="0.2">
      <c r="A69" s="1">
        <v>162</v>
      </c>
      <c r="B69" s="1" t="s">
        <v>35</v>
      </c>
      <c r="C69" s="1" t="s">
        <v>11</v>
      </c>
      <c r="D69" s="3">
        <v>35526</v>
      </c>
      <c r="E69" s="4">
        <v>74.44</v>
      </c>
      <c r="F69" s="1">
        <v>5</v>
      </c>
      <c r="G69" s="5">
        <f t="shared" si="0"/>
        <v>372.2</v>
      </c>
      <c r="M69" s="3"/>
      <c r="N69" s="4"/>
      <c r="P69" s="5"/>
    </row>
    <row r="70" spans="1:16" hidden="1" x14ac:dyDescent="0.2">
      <c r="A70" s="1">
        <v>188</v>
      </c>
      <c r="B70" s="1" t="s">
        <v>37</v>
      </c>
      <c r="C70" s="1" t="s">
        <v>11</v>
      </c>
      <c r="D70" s="3">
        <v>35522</v>
      </c>
      <c r="E70" s="4">
        <v>74.44</v>
      </c>
      <c r="F70" s="1">
        <v>3</v>
      </c>
      <c r="G70" s="5">
        <f t="shared" si="0"/>
        <v>223.32</v>
      </c>
      <c r="M70" s="3"/>
      <c r="N70" s="4"/>
      <c r="P70" s="5"/>
    </row>
    <row r="71" spans="1:16" hidden="1" x14ac:dyDescent="0.2">
      <c r="A71" s="1">
        <v>25</v>
      </c>
      <c r="B71" s="1" t="s">
        <v>34</v>
      </c>
      <c r="C71" s="1" t="s">
        <v>27</v>
      </c>
      <c r="D71" s="3">
        <v>35523</v>
      </c>
      <c r="E71" s="4">
        <v>451.64</v>
      </c>
      <c r="F71" s="1">
        <v>1</v>
      </c>
      <c r="G71" s="5">
        <f t="shared" si="0"/>
        <v>451.64</v>
      </c>
      <c r="M71" s="3"/>
      <c r="N71" s="4"/>
      <c r="P71" s="5"/>
    </row>
    <row r="72" spans="1:16" hidden="1" x14ac:dyDescent="0.2">
      <c r="A72" s="1">
        <v>51</v>
      </c>
      <c r="B72" s="1" t="s">
        <v>37</v>
      </c>
      <c r="C72" s="1" t="s">
        <v>27</v>
      </c>
      <c r="D72" s="3">
        <v>35523</v>
      </c>
      <c r="E72" s="4">
        <v>451.64</v>
      </c>
      <c r="F72" s="1">
        <v>5</v>
      </c>
      <c r="G72" s="5">
        <f t="shared" ref="G72:G135" si="1">E72*F72</f>
        <v>2258.1999999999998</v>
      </c>
      <c r="M72" s="3"/>
      <c r="N72" s="4"/>
      <c r="P72" s="5"/>
    </row>
    <row r="73" spans="1:16" hidden="1" x14ac:dyDescent="0.2">
      <c r="A73" s="1">
        <v>77</v>
      </c>
      <c r="B73" s="1" t="s">
        <v>34</v>
      </c>
      <c r="C73" s="1" t="s">
        <v>27</v>
      </c>
      <c r="D73" s="3">
        <v>35521</v>
      </c>
      <c r="E73" s="4">
        <v>451.64</v>
      </c>
      <c r="F73" s="1">
        <v>8</v>
      </c>
      <c r="G73" s="5">
        <f t="shared" si="1"/>
        <v>3613.12</v>
      </c>
      <c r="M73" s="3"/>
      <c r="N73" s="4"/>
      <c r="P73" s="5"/>
    </row>
    <row r="74" spans="1:16" hidden="1" x14ac:dyDescent="0.2">
      <c r="A74" s="1">
        <v>113</v>
      </c>
      <c r="B74" s="1" t="s">
        <v>37</v>
      </c>
      <c r="C74" s="1" t="s">
        <v>27</v>
      </c>
      <c r="D74" s="3">
        <v>35522</v>
      </c>
      <c r="E74" s="4">
        <v>451.64</v>
      </c>
      <c r="F74" s="1">
        <v>3</v>
      </c>
      <c r="G74" s="5">
        <f t="shared" si="1"/>
        <v>1354.92</v>
      </c>
      <c r="M74" s="3"/>
      <c r="N74" s="4"/>
      <c r="P74" s="5"/>
    </row>
    <row r="75" spans="1:16" hidden="1" x14ac:dyDescent="0.2">
      <c r="A75" s="1">
        <v>118</v>
      </c>
      <c r="B75" s="1" t="s">
        <v>34</v>
      </c>
      <c r="C75" s="1" t="s">
        <v>27</v>
      </c>
      <c r="D75" s="3">
        <v>35527</v>
      </c>
      <c r="E75" s="4">
        <v>451.64</v>
      </c>
      <c r="F75" s="1">
        <v>1</v>
      </c>
      <c r="G75" s="5">
        <f t="shared" si="1"/>
        <v>451.64</v>
      </c>
      <c r="M75" s="3"/>
      <c r="N75" s="4"/>
      <c r="P75" s="5"/>
    </row>
    <row r="76" spans="1:16" hidden="1" x14ac:dyDescent="0.2">
      <c r="A76" s="1">
        <v>152</v>
      </c>
      <c r="B76" s="1" t="s">
        <v>34</v>
      </c>
      <c r="C76" s="1" t="s">
        <v>27</v>
      </c>
      <c r="D76" s="3">
        <v>35523</v>
      </c>
      <c r="E76" s="4">
        <v>903.29</v>
      </c>
      <c r="F76" s="1">
        <v>8</v>
      </c>
      <c r="G76" s="5">
        <f t="shared" si="1"/>
        <v>7226.32</v>
      </c>
      <c r="M76" s="3"/>
      <c r="N76" s="4"/>
      <c r="P76" s="5"/>
    </row>
    <row r="77" spans="1:16" hidden="1" x14ac:dyDescent="0.2">
      <c r="A77" s="1">
        <v>178</v>
      </c>
      <c r="B77" s="1" t="s">
        <v>34</v>
      </c>
      <c r="C77" s="1" t="s">
        <v>27</v>
      </c>
      <c r="D77" s="3">
        <v>35529</v>
      </c>
      <c r="E77" s="4">
        <v>451.64</v>
      </c>
      <c r="F77" s="1">
        <v>3</v>
      </c>
      <c r="G77" s="5">
        <f t="shared" si="1"/>
        <v>1354.92</v>
      </c>
      <c r="M77" s="3"/>
      <c r="N77" s="4"/>
      <c r="P77" s="5"/>
    </row>
    <row r="78" spans="1:16" hidden="1" x14ac:dyDescent="0.2">
      <c r="A78" s="1">
        <v>204</v>
      </c>
      <c r="B78" s="1" t="s">
        <v>35</v>
      </c>
      <c r="C78" s="1" t="s">
        <v>27</v>
      </c>
      <c r="D78" s="3">
        <v>35525</v>
      </c>
      <c r="E78" s="4">
        <v>451.64</v>
      </c>
      <c r="F78" s="1">
        <v>1</v>
      </c>
      <c r="G78" s="5">
        <f t="shared" si="1"/>
        <v>451.64</v>
      </c>
      <c r="M78" s="3"/>
      <c r="N78" s="4"/>
      <c r="P78" s="5"/>
    </row>
    <row r="79" spans="1:16" x14ac:dyDescent="0.2">
      <c r="A79" s="1">
        <v>6</v>
      </c>
      <c r="B79" s="1" t="s">
        <v>36</v>
      </c>
      <c r="C79" s="1" t="s">
        <v>8</v>
      </c>
      <c r="D79" s="3">
        <v>35522</v>
      </c>
      <c r="E79" s="4">
        <v>2503.44</v>
      </c>
      <c r="F79" s="1">
        <v>10</v>
      </c>
      <c r="G79" s="5">
        <f t="shared" si="1"/>
        <v>25034.400000000001</v>
      </c>
      <c r="M79" s="3"/>
      <c r="N79" s="4"/>
      <c r="P79" s="5"/>
    </row>
    <row r="80" spans="1:16" x14ac:dyDescent="0.2">
      <c r="A80" s="1">
        <v>32</v>
      </c>
      <c r="B80" s="1" t="s">
        <v>34</v>
      </c>
      <c r="C80" s="1" t="s">
        <v>8</v>
      </c>
      <c r="D80" s="3">
        <v>35522</v>
      </c>
      <c r="E80" s="4">
        <v>2503.44</v>
      </c>
      <c r="F80" s="1">
        <v>20</v>
      </c>
      <c r="G80" s="5">
        <f t="shared" si="1"/>
        <v>50068.800000000003</v>
      </c>
      <c r="M80" s="3"/>
      <c r="N80" s="4"/>
      <c r="P80" s="5"/>
    </row>
    <row r="81" spans="1:16" x14ac:dyDescent="0.2">
      <c r="A81" s="1">
        <v>58</v>
      </c>
      <c r="B81" s="1" t="s">
        <v>34</v>
      </c>
      <c r="C81" s="1" t="s">
        <v>8</v>
      </c>
      <c r="D81" s="3">
        <v>35522</v>
      </c>
      <c r="E81" s="4">
        <v>2503.44</v>
      </c>
      <c r="F81" s="1">
        <v>2</v>
      </c>
      <c r="G81" s="5">
        <f t="shared" si="1"/>
        <v>5006.88</v>
      </c>
      <c r="M81" s="3"/>
      <c r="N81" s="4"/>
      <c r="P81" s="5"/>
    </row>
    <row r="82" spans="1:16" x14ac:dyDescent="0.2">
      <c r="A82" s="1">
        <v>84</v>
      </c>
      <c r="B82" s="1" t="s">
        <v>35</v>
      </c>
      <c r="C82" s="1" t="s">
        <v>8</v>
      </c>
      <c r="D82" s="3">
        <v>35522</v>
      </c>
      <c r="E82" s="4">
        <v>2503.44</v>
      </c>
      <c r="F82" s="1">
        <v>5</v>
      </c>
      <c r="G82" s="5">
        <f t="shared" si="1"/>
        <v>12517.2</v>
      </c>
      <c r="M82" s="3"/>
      <c r="N82" s="4"/>
      <c r="P82" s="5"/>
    </row>
    <row r="83" spans="1:16" x14ac:dyDescent="0.2">
      <c r="A83" s="1">
        <v>94</v>
      </c>
      <c r="B83" s="1" t="s">
        <v>35</v>
      </c>
      <c r="C83" s="1" t="s">
        <v>8</v>
      </c>
      <c r="D83" s="3">
        <v>35521</v>
      </c>
      <c r="E83" s="4">
        <v>2503.44</v>
      </c>
      <c r="F83" s="1">
        <v>12</v>
      </c>
      <c r="G83" s="5">
        <f t="shared" si="1"/>
        <v>30041.279999999999</v>
      </c>
      <c r="M83" s="3"/>
      <c r="N83" s="4"/>
      <c r="P83" s="5"/>
    </row>
    <row r="84" spans="1:16" x14ac:dyDescent="0.2">
      <c r="A84" s="1">
        <v>133</v>
      </c>
      <c r="B84" s="1" t="s">
        <v>37</v>
      </c>
      <c r="C84" s="1" t="s">
        <v>8</v>
      </c>
      <c r="D84" s="3">
        <v>35521</v>
      </c>
      <c r="E84" s="4">
        <v>166.9</v>
      </c>
      <c r="F84" s="1">
        <v>2</v>
      </c>
      <c r="G84" s="5">
        <f t="shared" si="1"/>
        <v>333.8</v>
      </c>
      <c r="M84" s="3"/>
      <c r="N84" s="4"/>
      <c r="P84" s="5"/>
    </row>
    <row r="85" spans="1:16" x14ac:dyDescent="0.2">
      <c r="A85" s="1">
        <v>159</v>
      </c>
      <c r="B85" s="1" t="s">
        <v>36</v>
      </c>
      <c r="C85" s="1" t="s">
        <v>8</v>
      </c>
      <c r="D85" s="3">
        <v>35526</v>
      </c>
      <c r="E85" s="4">
        <v>2503.44</v>
      </c>
      <c r="F85" s="1">
        <v>5</v>
      </c>
      <c r="G85" s="5">
        <f t="shared" si="1"/>
        <v>12517.2</v>
      </c>
      <c r="M85" s="3"/>
      <c r="N85" s="4"/>
      <c r="P85" s="5"/>
    </row>
    <row r="86" spans="1:16" x14ac:dyDescent="0.2">
      <c r="A86" s="1">
        <v>185</v>
      </c>
      <c r="B86" s="1" t="s">
        <v>34</v>
      </c>
      <c r="C86" s="1" t="s">
        <v>8</v>
      </c>
      <c r="D86" s="3">
        <v>35522</v>
      </c>
      <c r="E86" s="4">
        <v>166.9</v>
      </c>
      <c r="F86" s="1">
        <v>23</v>
      </c>
      <c r="G86" s="5">
        <f t="shared" si="1"/>
        <v>3838.7000000000003</v>
      </c>
      <c r="M86" s="3"/>
      <c r="N86" s="4"/>
      <c r="P86" s="5"/>
    </row>
    <row r="87" spans="1:16" hidden="1" x14ac:dyDescent="0.2">
      <c r="A87" s="1">
        <v>10</v>
      </c>
      <c r="B87" s="1" t="s">
        <v>38</v>
      </c>
      <c r="C87" s="1" t="s">
        <v>12</v>
      </c>
      <c r="D87" s="3">
        <v>35521</v>
      </c>
      <c r="E87" s="4">
        <v>63.87</v>
      </c>
      <c r="F87" s="1">
        <v>23</v>
      </c>
      <c r="G87" s="5">
        <f t="shared" si="1"/>
        <v>1469.01</v>
      </c>
      <c r="M87" s="3"/>
      <c r="N87" s="4"/>
      <c r="P87" s="5"/>
    </row>
    <row r="88" spans="1:16" hidden="1" x14ac:dyDescent="0.2">
      <c r="A88" s="1">
        <v>36</v>
      </c>
      <c r="B88" s="1" t="s">
        <v>34</v>
      </c>
      <c r="C88" s="1" t="s">
        <v>12</v>
      </c>
      <c r="D88" s="3">
        <v>35521</v>
      </c>
      <c r="E88" s="4">
        <v>42.58</v>
      </c>
      <c r="F88" s="1">
        <v>7</v>
      </c>
      <c r="G88" s="5">
        <f t="shared" si="1"/>
        <v>298.06</v>
      </c>
      <c r="M88" s="3"/>
      <c r="N88" s="4"/>
      <c r="P88" s="5"/>
    </row>
    <row r="89" spans="1:16" hidden="1" x14ac:dyDescent="0.2">
      <c r="A89" s="1">
        <v>62</v>
      </c>
      <c r="B89" s="1" t="s">
        <v>35</v>
      </c>
      <c r="C89" s="1" t="s">
        <v>12</v>
      </c>
      <c r="D89" s="3">
        <v>35525</v>
      </c>
      <c r="E89" s="4">
        <v>63.87</v>
      </c>
      <c r="F89" s="1">
        <v>5</v>
      </c>
      <c r="G89" s="5">
        <f t="shared" si="1"/>
        <v>319.34999999999997</v>
      </c>
      <c r="M89" s="3"/>
      <c r="N89" s="4"/>
      <c r="P89" s="5"/>
    </row>
    <row r="90" spans="1:16" hidden="1" x14ac:dyDescent="0.2">
      <c r="A90" s="1">
        <v>88</v>
      </c>
      <c r="B90" s="1" t="s">
        <v>37</v>
      </c>
      <c r="C90" s="1" t="s">
        <v>12</v>
      </c>
      <c r="D90" s="3">
        <v>35521</v>
      </c>
      <c r="E90" s="4">
        <v>63.87</v>
      </c>
      <c r="F90" s="1">
        <v>3</v>
      </c>
      <c r="G90" s="5">
        <f t="shared" si="1"/>
        <v>191.60999999999999</v>
      </c>
      <c r="M90" s="3"/>
      <c r="N90" s="4"/>
      <c r="P90" s="5"/>
    </row>
    <row r="91" spans="1:16" hidden="1" x14ac:dyDescent="0.2">
      <c r="A91" s="1">
        <v>98</v>
      </c>
      <c r="B91" s="1" t="s">
        <v>34</v>
      </c>
      <c r="C91" s="1" t="s">
        <v>12</v>
      </c>
      <c r="D91" s="3">
        <v>35521</v>
      </c>
      <c r="E91" s="4">
        <v>63.87</v>
      </c>
      <c r="F91" s="1">
        <v>23</v>
      </c>
      <c r="G91" s="5">
        <f t="shared" si="1"/>
        <v>1469.01</v>
      </c>
      <c r="M91" s="3"/>
      <c r="N91" s="4"/>
      <c r="P91" s="5"/>
    </row>
    <row r="92" spans="1:16" hidden="1" x14ac:dyDescent="0.2">
      <c r="A92" s="1">
        <v>137</v>
      </c>
      <c r="B92" s="1" t="s">
        <v>34</v>
      </c>
      <c r="C92" s="1" t="s">
        <v>12</v>
      </c>
      <c r="D92" s="3">
        <v>35521</v>
      </c>
      <c r="E92" s="4">
        <v>63.87</v>
      </c>
      <c r="F92" s="1">
        <v>5</v>
      </c>
      <c r="G92" s="5">
        <f t="shared" si="1"/>
        <v>319.34999999999997</v>
      </c>
      <c r="M92" s="3"/>
      <c r="N92" s="4"/>
      <c r="P92" s="5"/>
    </row>
    <row r="93" spans="1:16" hidden="1" x14ac:dyDescent="0.2">
      <c r="A93" s="1">
        <v>163</v>
      </c>
      <c r="B93" s="1" t="s">
        <v>35</v>
      </c>
      <c r="C93" s="1" t="s">
        <v>12</v>
      </c>
      <c r="D93" s="3">
        <v>35526</v>
      </c>
      <c r="E93" s="4">
        <v>63.87</v>
      </c>
      <c r="F93" s="1">
        <v>3</v>
      </c>
      <c r="G93" s="5">
        <f t="shared" si="1"/>
        <v>191.60999999999999</v>
      </c>
      <c r="M93" s="3"/>
      <c r="N93" s="4"/>
      <c r="P93" s="5"/>
    </row>
    <row r="94" spans="1:16" hidden="1" x14ac:dyDescent="0.2">
      <c r="A94" s="1">
        <v>189</v>
      </c>
      <c r="B94" s="1" t="s">
        <v>38</v>
      </c>
      <c r="C94" s="1" t="s">
        <v>12</v>
      </c>
      <c r="D94" s="3">
        <v>35522</v>
      </c>
      <c r="E94" s="4">
        <v>63.87</v>
      </c>
      <c r="F94" s="1">
        <v>4</v>
      </c>
      <c r="G94" s="5">
        <f t="shared" si="1"/>
        <v>255.48</v>
      </c>
      <c r="M94" s="3"/>
      <c r="N94" s="4"/>
      <c r="P94" s="5"/>
    </row>
    <row r="95" spans="1:16" hidden="1" x14ac:dyDescent="0.2">
      <c r="A95" s="1">
        <v>23</v>
      </c>
      <c r="B95" s="1" t="s">
        <v>35</v>
      </c>
      <c r="C95" s="1" t="s">
        <v>25</v>
      </c>
      <c r="D95" s="3">
        <v>35521</v>
      </c>
      <c r="E95" s="4">
        <v>330.38</v>
      </c>
      <c r="F95" s="1">
        <v>23</v>
      </c>
      <c r="G95" s="5">
        <f t="shared" si="1"/>
        <v>7598.74</v>
      </c>
      <c r="M95" s="3"/>
      <c r="N95" s="4"/>
      <c r="P95" s="5"/>
    </row>
    <row r="96" spans="1:16" hidden="1" x14ac:dyDescent="0.2">
      <c r="A96" s="1">
        <v>49</v>
      </c>
      <c r="B96" s="1" t="s">
        <v>38</v>
      </c>
      <c r="C96" s="1" t="s">
        <v>25</v>
      </c>
      <c r="D96" s="3">
        <v>35521</v>
      </c>
      <c r="E96" s="4">
        <v>330.38</v>
      </c>
      <c r="F96" s="1">
        <v>12</v>
      </c>
      <c r="G96" s="5">
        <f t="shared" si="1"/>
        <v>3964.56</v>
      </c>
      <c r="M96" s="3"/>
      <c r="N96" s="4"/>
      <c r="P96" s="5"/>
    </row>
    <row r="97" spans="1:16" hidden="1" x14ac:dyDescent="0.2">
      <c r="A97" s="1">
        <v>75</v>
      </c>
      <c r="B97" s="1" t="s">
        <v>34</v>
      </c>
      <c r="C97" s="1" t="s">
        <v>25</v>
      </c>
      <c r="D97" s="3">
        <v>35521</v>
      </c>
      <c r="E97" s="4">
        <v>330.38</v>
      </c>
      <c r="F97" s="1">
        <v>1</v>
      </c>
      <c r="G97" s="5">
        <f t="shared" si="1"/>
        <v>330.38</v>
      </c>
      <c r="M97" s="3"/>
      <c r="N97" s="4"/>
      <c r="P97" s="5"/>
    </row>
    <row r="98" spans="1:16" hidden="1" x14ac:dyDescent="0.2">
      <c r="A98" s="1">
        <v>111</v>
      </c>
      <c r="B98" s="1" t="s">
        <v>37</v>
      </c>
      <c r="C98" s="1" t="s">
        <v>25</v>
      </c>
      <c r="D98" s="3">
        <v>35521</v>
      </c>
      <c r="E98" s="4">
        <v>330.38</v>
      </c>
      <c r="F98" s="1">
        <v>7</v>
      </c>
      <c r="G98" s="5">
        <f t="shared" si="1"/>
        <v>2312.66</v>
      </c>
      <c r="M98" s="3"/>
      <c r="N98" s="4"/>
      <c r="P98" s="5"/>
    </row>
    <row r="99" spans="1:16" hidden="1" x14ac:dyDescent="0.2">
      <c r="A99" s="1">
        <v>116</v>
      </c>
      <c r="B99" s="1" t="s">
        <v>34</v>
      </c>
      <c r="C99" s="1" t="s">
        <v>25</v>
      </c>
      <c r="D99" s="3">
        <v>35525</v>
      </c>
      <c r="E99" s="4">
        <v>330.38</v>
      </c>
      <c r="F99" s="1">
        <v>8</v>
      </c>
      <c r="G99" s="5">
        <f t="shared" si="1"/>
        <v>2643.04</v>
      </c>
      <c r="M99" s="3"/>
      <c r="N99" s="4"/>
      <c r="P99" s="5"/>
    </row>
    <row r="100" spans="1:16" hidden="1" x14ac:dyDescent="0.2">
      <c r="A100" s="1">
        <v>127</v>
      </c>
      <c r="B100" s="1" t="s">
        <v>35</v>
      </c>
      <c r="C100" s="1" t="s">
        <v>25</v>
      </c>
      <c r="D100" s="3">
        <v>35521</v>
      </c>
      <c r="E100" s="4">
        <v>330.38</v>
      </c>
      <c r="F100" s="1">
        <v>8</v>
      </c>
      <c r="G100" s="5">
        <f t="shared" si="1"/>
        <v>2643.04</v>
      </c>
      <c r="M100" s="3"/>
      <c r="N100" s="4"/>
      <c r="P100" s="5"/>
    </row>
    <row r="101" spans="1:16" hidden="1" x14ac:dyDescent="0.2">
      <c r="A101" s="1">
        <v>150</v>
      </c>
      <c r="B101" s="1" t="s">
        <v>38</v>
      </c>
      <c r="C101" s="1" t="s">
        <v>25</v>
      </c>
      <c r="D101" s="3">
        <v>35527</v>
      </c>
      <c r="E101" s="4">
        <v>330.38</v>
      </c>
      <c r="F101" s="1">
        <v>1</v>
      </c>
      <c r="G101" s="5">
        <f t="shared" si="1"/>
        <v>330.38</v>
      </c>
      <c r="M101" s="3"/>
      <c r="N101" s="4"/>
      <c r="P101" s="5"/>
    </row>
    <row r="102" spans="1:16" hidden="1" x14ac:dyDescent="0.2">
      <c r="A102" s="1">
        <v>176</v>
      </c>
      <c r="B102" s="1" t="s">
        <v>34</v>
      </c>
      <c r="C102" s="1" t="s">
        <v>25</v>
      </c>
      <c r="D102" s="3">
        <v>35529</v>
      </c>
      <c r="E102" s="4">
        <v>330.38</v>
      </c>
      <c r="F102" s="1">
        <v>5</v>
      </c>
      <c r="G102" s="5">
        <f t="shared" si="1"/>
        <v>1651.9</v>
      </c>
      <c r="M102" s="3"/>
      <c r="N102" s="4"/>
      <c r="P102" s="5"/>
    </row>
    <row r="103" spans="1:16" hidden="1" x14ac:dyDescent="0.2">
      <c r="A103" s="1">
        <v>202</v>
      </c>
      <c r="B103" s="1" t="s">
        <v>35</v>
      </c>
      <c r="C103" s="1" t="s">
        <v>25</v>
      </c>
      <c r="D103" s="3">
        <v>35523</v>
      </c>
      <c r="E103" s="4">
        <v>330.38</v>
      </c>
      <c r="F103" s="1">
        <v>3</v>
      </c>
      <c r="G103" s="5">
        <f t="shared" si="1"/>
        <v>991.14</v>
      </c>
      <c r="M103" s="3"/>
      <c r="N103" s="4"/>
      <c r="P103" s="5"/>
    </row>
    <row r="104" spans="1:16" x14ac:dyDescent="0.2">
      <c r="A104" s="1">
        <v>1</v>
      </c>
      <c r="B104" s="1" t="s">
        <v>34</v>
      </c>
      <c r="C104" s="1" t="s">
        <v>3</v>
      </c>
      <c r="D104" s="3">
        <v>35521</v>
      </c>
      <c r="E104" s="4">
        <v>20.87</v>
      </c>
      <c r="F104" s="1">
        <v>5</v>
      </c>
      <c r="G104" s="5">
        <f t="shared" si="1"/>
        <v>104.35000000000001</v>
      </c>
      <c r="M104" s="3"/>
      <c r="N104" s="4"/>
      <c r="P104" s="5"/>
    </row>
    <row r="105" spans="1:16" x14ac:dyDescent="0.2">
      <c r="A105" s="1">
        <v>27</v>
      </c>
      <c r="B105" s="1" t="s">
        <v>35</v>
      </c>
      <c r="C105" s="1" t="s">
        <v>3</v>
      </c>
      <c r="D105" s="3">
        <v>35521</v>
      </c>
      <c r="E105" s="4">
        <v>20.87</v>
      </c>
      <c r="F105" s="1">
        <v>8</v>
      </c>
      <c r="G105" s="5">
        <f t="shared" si="1"/>
        <v>166.96</v>
      </c>
      <c r="M105" s="3"/>
      <c r="N105" s="4"/>
      <c r="P105" s="5"/>
    </row>
    <row r="106" spans="1:16" x14ac:dyDescent="0.2">
      <c r="A106" s="1">
        <v>53</v>
      </c>
      <c r="B106" s="1" t="s">
        <v>37</v>
      </c>
      <c r="C106" s="1" t="s">
        <v>3</v>
      </c>
      <c r="D106" s="3">
        <v>35521</v>
      </c>
      <c r="E106" s="4">
        <v>20.87</v>
      </c>
      <c r="F106" s="1">
        <v>3</v>
      </c>
      <c r="G106" s="5">
        <f t="shared" si="1"/>
        <v>62.61</v>
      </c>
      <c r="M106" s="3"/>
      <c r="N106" s="4"/>
      <c r="P106" s="5"/>
    </row>
    <row r="107" spans="1:16" x14ac:dyDescent="0.2">
      <c r="A107" s="1">
        <v>79</v>
      </c>
      <c r="B107" s="1" t="s">
        <v>36</v>
      </c>
      <c r="C107" s="1" t="s">
        <v>3</v>
      </c>
      <c r="D107" s="3">
        <v>35521</v>
      </c>
      <c r="E107" s="4">
        <v>20.87</v>
      </c>
      <c r="F107" s="1">
        <v>12</v>
      </c>
      <c r="G107" s="5">
        <f t="shared" si="1"/>
        <v>250.44</v>
      </c>
      <c r="M107" s="3"/>
      <c r="N107" s="4"/>
      <c r="P107" s="5"/>
    </row>
    <row r="108" spans="1:16" x14ac:dyDescent="0.2">
      <c r="A108" s="1">
        <v>89</v>
      </c>
      <c r="B108" s="1" t="s">
        <v>38</v>
      </c>
      <c r="C108" s="1" t="s">
        <v>3</v>
      </c>
      <c r="D108" s="3">
        <v>35521</v>
      </c>
      <c r="E108" s="4">
        <v>20.87</v>
      </c>
      <c r="F108" s="1">
        <v>4</v>
      </c>
      <c r="G108" s="5">
        <f t="shared" si="1"/>
        <v>83.48</v>
      </c>
      <c r="M108" s="3"/>
      <c r="N108" s="4"/>
      <c r="P108" s="5"/>
    </row>
    <row r="109" spans="1:16" x14ac:dyDescent="0.2">
      <c r="A109" s="1">
        <v>128</v>
      </c>
      <c r="B109" s="1" t="s">
        <v>37</v>
      </c>
      <c r="C109" s="1" t="s">
        <v>3</v>
      </c>
      <c r="D109" s="3">
        <v>35521</v>
      </c>
      <c r="E109" s="4">
        <v>4.82</v>
      </c>
      <c r="F109" s="1">
        <v>3</v>
      </c>
      <c r="G109" s="5">
        <f t="shared" si="1"/>
        <v>14.46</v>
      </c>
      <c r="M109" s="3"/>
      <c r="N109" s="4"/>
      <c r="P109" s="5"/>
    </row>
    <row r="110" spans="1:16" x14ac:dyDescent="0.2">
      <c r="A110" s="1">
        <v>154</v>
      </c>
      <c r="B110" s="1" t="s">
        <v>35</v>
      </c>
      <c r="C110" s="1" t="s">
        <v>3</v>
      </c>
      <c r="D110" s="3">
        <v>35525</v>
      </c>
      <c r="E110" s="4">
        <v>20.87</v>
      </c>
      <c r="F110" s="1">
        <v>12</v>
      </c>
      <c r="G110" s="5">
        <f t="shared" si="1"/>
        <v>250.44</v>
      </c>
      <c r="M110" s="3"/>
      <c r="N110" s="4"/>
      <c r="P110" s="5"/>
    </row>
    <row r="111" spans="1:16" x14ac:dyDescent="0.2">
      <c r="A111" s="1">
        <v>180</v>
      </c>
      <c r="B111" s="1" t="s">
        <v>36</v>
      </c>
      <c r="C111" s="1" t="s">
        <v>3</v>
      </c>
      <c r="D111" s="3">
        <v>35521</v>
      </c>
      <c r="E111" s="4">
        <v>20.87</v>
      </c>
      <c r="F111" s="1">
        <v>5</v>
      </c>
      <c r="G111" s="5">
        <f t="shared" si="1"/>
        <v>104.35000000000001</v>
      </c>
      <c r="M111" s="3"/>
      <c r="N111" s="4"/>
      <c r="P111" s="5"/>
    </row>
    <row r="112" spans="1:16" hidden="1" x14ac:dyDescent="0.2">
      <c r="A112" s="1">
        <v>19</v>
      </c>
      <c r="B112" s="1" t="s">
        <v>36</v>
      </c>
      <c r="C112" s="1" t="s">
        <v>21</v>
      </c>
      <c r="D112" s="3">
        <v>35527</v>
      </c>
      <c r="E112" s="4">
        <v>107.21</v>
      </c>
      <c r="F112" s="1">
        <v>12</v>
      </c>
      <c r="G112" s="5">
        <f t="shared" si="1"/>
        <v>1286.52</v>
      </c>
      <c r="M112" s="3"/>
      <c r="N112" s="4"/>
      <c r="P112" s="5"/>
    </row>
    <row r="113" spans="1:16" hidden="1" x14ac:dyDescent="0.2">
      <c r="A113" s="1">
        <v>45</v>
      </c>
      <c r="B113" s="1" t="s">
        <v>34</v>
      </c>
      <c r="C113" s="1" t="s">
        <v>21</v>
      </c>
      <c r="D113" s="3">
        <v>35525</v>
      </c>
      <c r="E113" s="4">
        <v>107.21</v>
      </c>
      <c r="F113" s="1">
        <v>13</v>
      </c>
      <c r="G113" s="5">
        <f t="shared" si="1"/>
        <v>1393.73</v>
      </c>
      <c r="M113" s="3"/>
      <c r="N113" s="4"/>
      <c r="P113" s="5"/>
    </row>
    <row r="114" spans="1:16" hidden="1" x14ac:dyDescent="0.2">
      <c r="A114" s="1">
        <v>71</v>
      </c>
      <c r="B114" s="1" t="s">
        <v>37</v>
      </c>
      <c r="C114" s="1" t="s">
        <v>21</v>
      </c>
      <c r="D114" s="3">
        <v>35525</v>
      </c>
      <c r="E114" s="4">
        <v>107.21</v>
      </c>
      <c r="F114" s="1">
        <v>15</v>
      </c>
      <c r="G114" s="5">
        <f t="shared" si="1"/>
        <v>1608.1499999999999</v>
      </c>
      <c r="M114" s="3"/>
      <c r="N114" s="4"/>
      <c r="P114" s="5"/>
    </row>
    <row r="115" spans="1:16" hidden="1" x14ac:dyDescent="0.2">
      <c r="A115" s="1">
        <v>107</v>
      </c>
      <c r="B115" s="1" t="s">
        <v>35</v>
      </c>
      <c r="C115" s="1" t="s">
        <v>21</v>
      </c>
      <c r="D115" s="3">
        <v>35528</v>
      </c>
      <c r="E115" s="4">
        <v>750.5</v>
      </c>
      <c r="F115" s="1">
        <v>20</v>
      </c>
      <c r="G115" s="5">
        <f t="shared" si="1"/>
        <v>15010</v>
      </c>
      <c r="M115" s="3"/>
      <c r="N115" s="4"/>
      <c r="P115" s="5"/>
    </row>
    <row r="116" spans="1:16" hidden="1" x14ac:dyDescent="0.2">
      <c r="A116" s="1">
        <v>123</v>
      </c>
      <c r="B116" s="1" t="s">
        <v>35</v>
      </c>
      <c r="C116" s="1" t="s">
        <v>21</v>
      </c>
      <c r="D116" s="3">
        <v>35530</v>
      </c>
      <c r="E116" s="4">
        <v>107.21</v>
      </c>
      <c r="F116" s="1">
        <v>23</v>
      </c>
      <c r="G116" s="5">
        <f t="shared" si="1"/>
        <v>2465.83</v>
      </c>
      <c r="M116" s="3"/>
      <c r="N116" s="4"/>
      <c r="P116" s="5"/>
    </row>
    <row r="117" spans="1:16" hidden="1" x14ac:dyDescent="0.2">
      <c r="A117" s="1">
        <v>146</v>
      </c>
      <c r="B117" s="1" t="s">
        <v>36</v>
      </c>
      <c r="C117" s="1" t="s">
        <v>21</v>
      </c>
      <c r="D117" s="3">
        <v>35527</v>
      </c>
      <c r="E117" s="4">
        <v>107.21</v>
      </c>
      <c r="F117" s="1">
        <v>15</v>
      </c>
      <c r="G117" s="5">
        <f t="shared" si="1"/>
        <v>1608.1499999999999</v>
      </c>
      <c r="M117" s="3"/>
      <c r="N117" s="4"/>
      <c r="P117" s="5"/>
    </row>
    <row r="118" spans="1:16" hidden="1" x14ac:dyDescent="0.2">
      <c r="A118" s="1">
        <v>172</v>
      </c>
      <c r="B118" s="1" t="s">
        <v>34</v>
      </c>
      <c r="C118" s="1" t="s">
        <v>21</v>
      </c>
      <c r="D118" s="3">
        <v>35527</v>
      </c>
      <c r="E118" s="4">
        <v>107.21</v>
      </c>
      <c r="F118" s="1">
        <v>1</v>
      </c>
      <c r="G118" s="5">
        <f t="shared" si="1"/>
        <v>107.21</v>
      </c>
      <c r="M118" s="3"/>
      <c r="N118" s="4"/>
      <c r="P118" s="5"/>
    </row>
    <row r="119" spans="1:16" hidden="1" x14ac:dyDescent="0.2">
      <c r="A119" s="1">
        <v>198</v>
      </c>
      <c r="B119" s="1" t="s">
        <v>34</v>
      </c>
      <c r="C119" s="1" t="s">
        <v>21</v>
      </c>
      <c r="D119" s="3">
        <v>35523</v>
      </c>
      <c r="E119" s="4">
        <v>107.21</v>
      </c>
      <c r="F119" s="1">
        <v>23</v>
      </c>
      <c r="G119" s="5">
        <f t="shared" si="1"/>
        <v>2465.83</v>
      </c>
      <c r="M119" s="3"/>
      <c r="N119" s="4"/>
      <c r="P119" s="5"/>
    </row>
    <row r="120" spans="1:16" hidden="1" x14ac:dyDescent="0.2">
      <c r="A120" s="1">
        <v>2</v>
      </c>
      <c r="B120" s="1" t="s">
        <v>35</v>
      </c>
      <c r="C120" s="1" t="s">
        <v>4</v>
      </c>
      <c r="D120" s="3">
        <v>35521</v>
      </c>
      <c r="E120" s="4">
        <v>25.09</v>
      </c>
      <c r="F120" s="1">
        <v>8</v>
      </c>
      <c r="G120" s="5">
        <f t="shared" si="1"/>
        <v>200.72</v>
      </c>
      <c r="M120" s="3"/>
      <c r="N120" s="4"/>
      <c r="P120" s="5"/>
    </row>
    <row r="121" spans="1:16" hidden="1" x14ac:dyDescent="0.2">
      <c r="A121" s="1">
        <v>28</v>
      </c>
      <c r="B121" s="1" t="s">
        <v>37</v>
      </c>
      <c r="C121" s="1" t="s">
        <v>4</v>
      </c>
      <c r="D121" s="3">
        <v>35521</v>
      </c>
      <c r="E121" s="4">
        <v>25.09</v>
      </c>
      <c r="F121" s="1">
        <v>3</v>
      </c>
      <c r="G121" s="5">
        <f t="shared" si="1"/>
        <v>75.27</v>
      </c>
      <c r="M121" s="3"/>
      <c r="N121" s="4"/>
      <c r="P121" s="5"/>
    </row>
    <row r="122" spans="1:16" hidden="1" x14ac:dyDescent="0.2">
      <c r="A122" s="1">
        <v>54</v>
      </c>
      <c r="B122" s="1" t="s">
        <v>35</v>
      </c>
      <c r="C122" s="1" t="s">
        <v>4</v>
      </c>
      <c r="D122" s="3">
        <v>35521</v>
      </c>
      <c r="E122" s="4">
        <v>25.09</v>
      </c>
      <c r="F122" s="1">
        <v>12</v>
      </c>
      <c r="G122" s="5">
        <f t="shared" si="1"/>
        <v>301.08</v>
      </c>
      <c r="M122" s="3"/>
      <c r="N122" s="4"/>
      <c r="P122" s="5"/>
    </row>
    <row r="123" spans="1:16" hidden="1" x14ac:dyDescent="0.2">
      <c r="A123" s="1">
        <v>80</v>
      </c>
      <c r="B123" s="1" t="s">
        <v>36</v>
      </c>
      <c r="C123" s="1" t="s">
        <v>4</v>
      </c>
      <c r="D123" s="3">
        <v>35521</v>
      </c>
      <c r="E123" s="4">
        <v>25.09</v>
      </c>
      <c r="F123" s="1">
        <v>5</v>
      </c>
      <c r="G123" s="5">
        <f t="shared" si="1"/>
        <v>125.45</v>
      </c>
      <c r="M123" s="3"/>
      <c r="N123" s="4"/>
      <c r="P123" s="5"/>
    </row>
    <row r="124" spans="1:16" hidden="1" x14ac:dyDescent="0.2">
      <c r="A124" s="1">
        <v>90</v>
      </c>
      <c r="B124" s="1" t="s">
        <v>38</v>
      </c>
      <c r="C124" s="1" t="s">
        <v>4</v>
      </c>
      <c r="D124" s="3">
        <v>35521</v>
      </c>
      <c r="E124" s="4">
        <v>25.09</v>
      </c>
      <c r="F124" s="1">
        <v>6</v>
      </c>
      <c r="G124" s="5">
        <f t="shared" si="1"/>
        <v>150.54</v>
      </c>
      <c r="M124" s="3"/>
      <c r="N124" s="4"/>
      <c r="P124" s="5"/>
    </row>
    <row r="125" spans="1:16" hidden="1" x14ac:dyDescent="0.2">
      <c r="A125" s="1">
        <v>129</v>
      </c>
      <c r="B125" s="1" t="s">
        <v>38</v>
      </c>
      <c r="C125" s="1" t="s">
        <v>4</v>
      </c>
      <c r="D125" s="3">
        <v>35521</v>
      </c>
      <c r="E125" s="4">
        <v>75.27</v>
      </c>
      <c r="F125" s="1">
        <v>12</v>
      </c>
      <c r="G125" s="5">
        <f t="shared" si="1"/>
        <v>903.24</v>
      </c>
      <c r="M125" s="3"/>
      <c r="N125" s="4"/>
      <c r="P125" s="5"/>
    </row>
    <row r="126" spans="1:16" hidden="1" x14ac:dyDescent="0.2">
      <c r="A126" s="1">
        <v>155</v>
      </c>
      <c r="B126" s="1" t="s">
        <v>34</v>
      </c>
      <c r="C126" s="1" t="s">
        <v>4</v>
      </c>
      <c r="D126" s="3">
        <v>35526</v>
      </c>
      <c r="E126" s="4">
        <v>25.09</v>
      </c>
      <c r="F126" s="1">
        <v>5</v>
      </c>
      <c r="G126" s="5">
        <f t="shared" si="1"/>
        <v>125.45</v>
      </c>
      <c r="M126" s="3"/>
      <c r="N126" s="4"/>
      <c r="P126" s="5"/>
    </row>
    <row r="127" spans="1:16" hidden="1" x14ac:dyDescent="0.2">
      <c r="A127" s="1">
        <v>181</v>
      </c>
      <c r="B127" s="1" t="s">
        <v>36</v>
      </c>
      <c r="C127" s="1" t="s">
        <v>4</v>
      </c>
      <c r="D127" s="3">
        <v>35521</v>
      </c>
      <c r="E127" s="4">
        <v>25.09</v>
      </c>
      <c r="F127" s="1">
        <v>10</v>
      </c>
      <c r="G127" s="5">
        <f t="shared" si="1"/>
        <v>250.9</v>
      </c>
      <c r="M127" s="3"/>
      <c r="N127" s="4"/>
      <c r="P127" s="5"/>
    </row>
    <row r="128" spans="1:16" hidden="1" x14ac:dyDescent="0.2">
      <c r="A128" s="1">
        <v>18</v>
      </c>
      <c r="B128" s="1" t="s">
        <v>34</v>
      </c>
      <c r="C128" s="1" t="s">
        <v>20</v>
      </c>
      <c r="D128" s="3">
        <v>35526</v>
      </c>
      <c r="E128" s="4">
        <v>739.58</v>
      </c>
      <c r="F128" s="1">
        <v>1</v>
      </c>
      <c r="G128" s="5">
        <f t="shared" si="1"/>
        <v>739.58</v>
      </c>
      <c r="M128" s="3"/>
      <c r="N128" s="4"/>
      <c r="P128" s="5"/>
    </row>
    <row r="129" spans="1:16" hidden="1" x14ac:dyDescent="0.2">
      <c r="A129" s="1">
        <v>44</v>
      </c>
      <c r="B129" s="1" t="s">
        <v>35</v>
      </c>
      <c r="C129" s="1" t="s">
        <v>20</v>
      </c>
      <c r="D129" s="3">
        <v>35525</v>
      </c>
      <c r="E129" s="4">
        <v>1109.3800000000001</v>
      </c>
      <c r="F129" s="1">
        <v>12</v>
      </c>
      <c r="G129" s="5">
        <f t="shared" si="1"/>
        <v>13312.560000000001</v>
      </c>
      <c r="M129" s="3"/>
      <c r="N129" s="4"/>
      <c r="P129" s="5"/>
    </row>
    <row r="130" spans="1:16" hidden="1" x14ac:dyDescent="0.2">
      <c r="A130" s="1">
        <v>70</v>
      </c>
      <c r="B130" s="1" t="s">
        <v>38</v>
      </c>
      <c r="C130" s="1" t="s">
        <v>20</v>
      </c>
      <c r="D130" s="3">
        <v>35528</v>
      </c>
      <c r="E130" s="4">
        <v>739.58</v>
      </c>
      <c r="F130" s="1">
        <v>13</v>
      </c>
      <c r="G130" s="5">
        <f t="shared" si="1"/>
        <v>9614.5400000000009</v>
      </c>
      <c r="M130" s="3"/>
      <c r="N130" s="4"/>
      <c r="P130" s="5"/>
    </row>
    <row r="131" spans="1:16" hidden="1" x14ac:dyDescent="0.2">
      <c r="A131" s="1">
        <v>106</v>
      </c>
      <c r="B131" s="1" t="s">
        <v>36</v>
      </c>
      <c r="C131" s="1" t="s">
        <v>20</v>
      </c>
      <c r="D131" s="3">
        <v>35527</v>
      </c>
      <c r="E131" s="4">
        <v>2588.54</v>
      </c>
      <c r="F131" s="1">
        <v>10</v>
      </c>
      <c r="G131" s="5">
        <f t="shared" si="1"/>
        <v>25885.4</v>
      </c>
      <c r="M131" s="3"/>
      <c r="N131" s="4"/>
      <c r="P131" s="5"/>
    </row>
    <row r="132" spans="1:16" hidden="1" x14ac:dyDescent="0.2">
      <c r="A132" s="1">
        <v>122</v>
      </c>
      <c r="B132" s="1" t="s">
        <v>35</v>
      </c>
      <c r="C132" s="1" t="s">
        <v>20</v>
      </c>
      <c r="D132" s="3">
        <v>35530</v>
      </c>
      <c r="E132" s="4">
        <v>739.58</v>
      </c>
      <c r="F132" s="1">
        <v>1</v>
      </c>
      <c r="G132" s="5">
        <f t="shared" si="1"/>
        <v>739.58</v>
      </c>
      <c r="M132" s="3"/>
      <c r="N132" s="4"/>
      <c r="P132" s="5"/>
    </row>
    <row r="133" spans="1:16" hidden="1" x14ac:dyDescent="0.2">
      <c r="A133" s="1">
        <v>145</v>
      </c>
      <c r="B133" s="1" t="s">
        <v>34</v>
      </c>
      <c r="C133" s="1" t="s">
        <v>20</v>
      </c>
      <c r="D133" s="3">
        <v>35527</v>
      </c>
      <c r="E133" s="4">
        <v>739.58</v>
      </c>
      <c r="F133" s="1">
        <v>13</v>
      </c>
      <c r="G133" s="5">
        <f t="shared" si="1"/>
        <v>9614.5400000000009</v>
      </c>
      <c r="M133" s="3"/>
      <c r="N133" s="4"/>
      <c r="P133" s="5"/>
    </row>
    <row r="134" spans="1:16" hidden="1" x14ac:dyDescent="0.2">
      <c r="A134" s="1">
        <v>171</v>
      </c>
      <c r="B134" s="1" t="s">
        <v>37</v>
      </c>
      <c r="C134" s="1" t="s">
        <v>20</v>
      </c>
      <c r="D134" s="3">
        <v>35531</v>
      </c>
      <c r="E134" s="4">
        <v>739.58</v>
      </c>
      <c r="F134" s="1">
        <v>15</v>
      </c>
      <c r="G134" s="5">
        <f t="shared" si="1"/>
        <v>11093.7</v>
      </c>
      <c r="M134" s="3"/>
      <c r="N134" s="4"/>
      <c r="P134" s="5"/>
    </row>
    <row r="135" spans="1:16" hidden="1" x14ac:dyDescent="0.2">
      <c r="A135" s="1">
        <v>197</v>
      </c>
      <c r="B135" s="1" t="s">
        <v>34</v>
      </c>
      <c r="C135" s="1" t="s">
        <v>20</v>
      </c>
      <c r="D135" s="3">
        <v>35523</v>
      </c>
      <c r="E135" s="4">
        <v>739.58</v>
      </c>
      <c r="F135" s="1">
        <v>1</v>
      </c>
      <c r="G135" s="5">
        <f t="shared" si="1"/>
        <v>739.58</v>
      </c>
      <c r="M135" s="3"/>
      <c r="N135" s="4"/>
      <c r="P135" s="5"/>
    </row>
    <row r="136" spans="1:16" hidden="1" x14ac:dyDescent="0.2">
      <c r="A136" s="1">
        <v>4</v>
      </c>
      <c r="B136" s="1" t="s">
        <v>34</v>
      </c>
      <c r="C136" s="1" t="s">
        <v>6</v>
      </c>
      <c r="D136" s="3">
        <v>35521</v>
      </c>
      <c r="E136" s="4">
        <v>858.57</v>
      </c>
      <c r="F136" s="1">
        <v>12</v>
      </c>
      <c r="G136" s="5">
        <f t="shared" ref="G136:G159" si="2">E136*F136</f>
        <v>10302.84</v>
      </c>
      <c r="M136" s="3"/>
      <c r="N136" s="4"/>
      <c r="P136" s="5"/>
    </row>
    <row r="137" spans="1:16" hidden="1" x14ac:dyDescent="0.2">
      <c r="A137" s="1">
        <v>30</v>
      </c>
      <c r="B137" s="1" t="s">
        <v>38</v>
      </c>
      <c r="C137" s="1" t="s">
        <v>6</v>
      </c>
      <c r="D137" s="3">
        <v>35521</v>
      </c>
      <c r="E137" s="4">
        <v>858.57</v>
      </c>
      <c r="F137" s="1">
        <v>5</v>
      </c>
      <c r="G137" s="5">
        <f t="shared" si="2"/>
        <v>4292.8500000000004</v>
      </c>
      <c r="M137" s="3"/>
      <c r="N137" s="4"/>
      <c r="P137" s="5"/>
    </row>
    <row r="138" spans="1:16" hidden="1" x14ac:dyDescent="0.2">
      <c r="A138" s="1">
        <v>56</v>
      </c>
      <c r="B138" s="1" t="s">
        <v>34</v>
      </c>
      <c r="C138" s="1" t="s">
        <v>6</v>
      </c>
      <c r="D138" s="3">
        <v>35522</v>
      </c>
      <c r="E138" s="4">
        <v>858.57</v>
      </c>
      <c r="F138" s="1">
        <v>10</v>
      </c>
      <c r="G138" s="5">
        <f t="shared" si="2"/>
        <v>8585.7000000000007</v>
      </c>
      <c r="M138" s="3"/>
      <c r="N138" s="4"/>
      <c r="P138" s="5"/>
    </row>
    <row r="139" spans="1:16" hidden="1" x14ac:dyDescent="0.2">
      <c r="A139" s="1">
        <v>82</v>
      </c>
      <c r="B139" s="1" t="s">
        <v>35</v>
      </c>
      <c r="C139" s="1" t="s">
        <v>6</v>
      </c>
      <c r="D139" s="3">
        <v>35521</v>
      </c>
      <c r="E139" s="4">
        <v>858.57</v>
      </c>
      <c r="F139" s="1">
        <v>20</v>
      </c>
      <c r="G139" s="5">
        <f t="shared" si="2"/>
        <v>17171.400000000001</v>
      </c>
      <c r="M139" s="3"/>
      <c r="N139" s="4"/>
      <c r="P139" s="5"/>
    </row>
    <row r="140" spans="1:16" hidden="1" x14ac:dyDescent="0.2">
      <c r="A140" s="1">
        <v>92</v>
      </c>
      <c r="B140" s="1" t="s">
        <v>34</v>
      </c>
      <c r="C140" s="1" t="s">
        <v>6</v>
      </c>
      <c r="D140" s="3">
        <v>35521</v>
      </c>
      <c r="E140" s="4">
        <v>858.57</v>
      </c>
      <c r="F140" s="1">
        <v>3</v>
      </c>
      <c r="G140" s="5">
        <f t="shared" si="2"/>
        <v>2575.71</v>
      </c>
      <c r="M140" s="3"/>
      <c r="N140" s="4"/>
      <c r="P140" s="5"/>
    </row>
    <row r="141" spans="1:16" hidden="1" x14ac:dyDescent="0.2">
      <c r="A141" s="1">
        <v>131</v>
      </c>
      <c r="B141" s="1" t="s">
        <v>37</v>
      </c>
      <c r="C141" s="1" t="s">
        <v>6</v>
      </c>
      <c r="D141" s="3">
        <v>35521</v>
      </c>
      <c r="E141" s="4">
        <v>75.760000000000005</v>
      </c>
      <c r="F141" s="1">
        <v>10</v>
      </c>
      <c r="G141" s="5">
        <f t="shared" si="2"/>
        <v>757.6</v>
      </c>
      <c r="M141" s="3"/>
      <c r="N141" s="4"/>
      <c r="P141" s="5"/>
    </row>
    <row r="142" spans="1:16" hidden="1" x14ac:dyDescent="0.2">
      <c r="A142" s="1">
        <v>157</v>
      </c>
      <c r="B142" s="1" t="s">
        <v>34</v>
      </c>
      <c r="C142" s="1" t="s">
        <v>6</v>
      </c>
      <c r="D142" s="3">
        <v>35526</v>
      </c>
      <c r="E142" s="4">
        <v>858.57</v>
      </c>
      <c r="F142" s="1">
        <v>20</v>
      </c>
      <c r="G142" s="5">
        <f t="shared" si="2"/>
        <v>17171.400000000001</v>
      </c>
      <c r="M142" s="3"/>
      <c r="N142" s="4"/>
      <c r="P142" s="5"/>
    </row>
    <row r="143" spans="1:16" hidden="1" x14ac:dyDescent="0.2">
      <c r="A143" s="1">
        <v>183</v>
      </c>
      <c r="B143" s="1" t="s">
        <v>35</v>
      </c>
      <c r="C143" s="1" t="s">
        <v>6</v>
      </c>
      <c r="D143" s="3">
        <v>35521</v>
      </c>
      <c r="E143" s="4">
        <v>858.57</v>
      </c>
      <c r="F143" s="1">
        <v>2</v>
      </c>
      <c r="G143" s="5">
        <f t="shared" si="2"/>
        <v>1717.14</v>
      </c>
      <c r="M143" s="3"/>
      <c r="N143" s="4"/>
      <c r="P143" s="5"/>
    </row>
    <row r="144" spans="1:16" hidden="1" x14ac:dyDescent="0.2">
      <c r="A144" s="1">
        <v>5</v>
      </c>
      <c r="B144" s="1" t="s">
        <v>34</v>
      </c>
      <c r="C144" s="1" t="s">
        <v>7</v>
      </c>
      <c r="D144" s="3">
        <v>35521</v>
      </c>
      <c r="E144" s="4">
        <v>1659.94</v>
      </c>
      <c r="F144" s="1">
        <v>5</v>
      </c>
      <c r="G144" s="5">
        <f t="shared" si="2"/>
        <v>8299.7000000000007</v>
      </c>
      <c r="M144" s="3"/>
      <c r="N144" s="4"/>
      <c r="P144" s="5"/>
    </row>
    <row r="145" spans="1:16" hidden="1" x14ac:dyDescent="0.2">
      <c r="A145" s="1">
        <v>31</v>
      </c>
      <c r="B145" s="1" t="s">
        <v>37</v>
      </c>
      <c r="C145" s="1" t="s">
        <v>7</v>
      </c>
      <c r="D145" s="3">
        <v>35521</v>
      </c>
      <c r="E145" s="4">
        <v>144.34</v>
      </c>
      <c r="F145" s="1">
        <v>10</v>
      </c>
      <c r="G145" s="5">
        <f t="shared" si="2"/>
        <v>1443.4</v>
      </c>
      <c r="M145" s="3"/>
      <c r="N145" s="4"/>
      <c r="P145" s="5"/>
    </row>
    <row r="146" spans="1:16" hidden="1" x14ac:dyDescent="0.2">
      <c r="A146" s="1">
        <v>57</v>
      </c>
      <c r="B146" s="1" t="s">
        <v>34</v>
      </c>
      <c r="C146" s="1" t="s">
        <v>7</v>
      </c>
      <c r="D146" s="3">
        <v>35521</v>
      </c>
      <c r="E146" s="4">
        <v>216.51</v>
      </c>
      <c r="F146" s="1">
        <v>20</v>
      </c>
      <c r="G146" s="5">
        <f t="shared" si="2"/>
        <v>4330.2</v>
      </c>
      <c r="M146" s="3"/>
      <c r="N146" s="4"/>
      <c r="P146" s="5"/>
    </row>
    <row r="147" spans="1:16" hidden="1" x14ac:dyDescent="0.2">
      <c r="A147" s="1">
        <v>83</v>
      </c>
      <c r="B147" s="1" t="s">
        <v>35</v>
      </c>
      <c r="C147" s="1" t="s">
        <v>7</v>
      </c>
      <c r="D147" s="3">
        <v>35521</v>
      </c>
      <c r="E147" s="4">
        <v>866.06</v>
      </c>
      <c r="F147" s="1">
        <v>2</v>
      </c>
      <c r="G147" s="5">
        <f t="shared" si="2"/>
        <v>1732.12</v>
      </c>
      <c r="M147" s="3"/>
      <c r="N147" s="4"/>
      <c r="P147" s="5"/>
    </row>
    <row r="148" spans="1:16" hidden="1" x14ac:dyDescent="0.2">
      <c r="A148" s="1">
        <v>93</v>
      </c>
      <c r="B148" s="1" t="s">
        <v>37</v>
      </c>
      <c r="C148" s="1" t="s">
        <v>7</v>
      </c>
      <c r="D148" s="3">
        <v>35521</v>
      </c>
      <c r="E148" s="4">
        <v>866.06</v>
      </c>
      <c r="F148" s="1">
        <v>1</v>
      </c>
      <c r="G148" s="5">
        <f t="shared" si="2"/>
        <v>866.06</v>
      </c>
      <c r="M148" s="3"/>
      <c r="N148" s="4"/>
      <c r="P148" s="5"/>
    </row>
    <row r="149" spans="1:16" hidden="1" x14ac:dyDescent="0.2">
      <c r="A149" s="1">
        <v>132</v>
      </c>
      <c r="B149" s="1" t="s">
        <v>34</v>
      </c>
      <c r="C149" s="1" t="s">
        <v>7</v>
      </c>
      <c r="D149" s="3">
        <v>35521</v>
      </c>
      <c r="E149" s="4">
        <v>216.51</v>
      </c>
      <c r="F149" s="1">
        <v>20</v>
      </c>
      <c r="G149" s="5">
        <f t="shared" si="2"/>
        <v>4330.2</v>
      </c>
      <c r="M149" s="3"/>
      <c r="N149" s="4"/>
      <c r="P149" s="5"/>
    </row>
    <row r="150" spans="1:16" hidden="1" x14ac:dyDescent="0.2">
      <c r="A150" s="1">
        <v>158</v>
      </c>
      <c r="B150" s="1" t="s">
        <v>34</v>
      </c>
      <c r="C150" s="1" t="s">
        <v>7</v>
      </c>
      <c r="D150" s="3">
        <v>35526</v>
      </c>
      <c r="E150" s="4">
        <v>3247.72</v>
      </c>
      <c r="F150" s="1">
        <v>2</v>
      </c>
      <c r="G150" s="5">
        <f t="shared" si="2"/>
        <v>6495.44</v>
      </c>
      <c r="M150" s="3"/>
      <c r="N150" s="4"/>
      <c r="P150" s="5"/>
    </row>
    <row r="151" spans="1:16" hidden="1" x14ac:dyDescent="0.2">
      <c r="A151" s="1">
        <v>184</v>
      </c>
      <c r="B151" s="1" t="s">
        <v>35</v>
      </c>
      <c r="C151" s="1" t="s">
        <v>7</v>
      </c>
      <c r="D151" s="3">
        <v>35522</v>
      </c>
      <c r="E151" s="4">
        <v>216.51</v>
      </c>
      <c r="F151" s="1">
        <v>5</v>
      </c>
      <c r="G151" s="5">
        <f t="shared" si="2"/>
        <v>1082.55</v>
      </c>
      <c r="M151" s="3"/>
      <c r="N151" s="4"/>
      <c r="P151" s="5"/>
    </row>
    <row r="152" spans="1:16" hidden="1" x14ac:dyDescent="0.2">
      <c r="A152" s="1">
        <v>3</v>
      </c>
      <c r="B152" s="1" t="s">
        <v>36</v>
      </c>
      <c r="C152" s="1" t="s">
        <v>5</v>
      </c>
      <c r="D152" s="3">
        <v>35521</v>
      </c>
      <c r="E152" s="4">
        <v>1665.99</v>
      </c>
      <c r="F152" s="1">
        <v>3</v>
      </c>
      <c r="G152" s="5">
        <f t="shared" si="2"/>
        <v>4997.97</v>
      </c>
      <c r="M152" s="3"/>
      <c r="N152" s="4"/>
      <c r="P152" s="5"/>
    </row>
    <row r="153" spans="1:16" hidden="1" x14ac:dyDescent="0.2">
      <c r="A153" s="1">
        <v>29</v>
      </c>
      <c r="B153" s="1" t="s">
        <v>38</v>
      </c>
      <c r="C153" s="1" t="s">
        <v>5</v>
      </c>
      <c r="D153" s="3">
        <v>35521</v>
      </c>
      <c r="E153" s="4">
        <v>1665.99</v>
      </c>
      <c r="F153" s="1">
        <v>12</v>
      </c>
      <c r="G153" s="5">
        <f t="shared" si="2"/>
        <v>19991.88</v>
      </c>
      <c r="M153" s="3"/>
      <c r="N153" s="4"/>
      <c r="P153" s="5"/>
    </row>
    <row r="154" spans="1:16" hidden="1" x14ac:dyDescent="0.2">
      <c r="A154" s="1">
        <v>55</v>
      </c>
      <c r="B154" s="1" t="s">
        <v>34</v>
      </c>
      <c r="C154" s="1" t="s">
        <v>5</v>
      </c>
      <c r="D154" s="3">
        <v>35521</v>
      </c>
      <c r="E154" s="4">
        <v>1665.99</v>
      </c>
      <c r="F154" s="1">
        <v>5</v>
      </c>
      <c r="G154" s="5">
        <f t="shared" si="2"/>
        <v>8329.9500000000007</v>
      </c>
      <c r="M154" s="3"/>
      <c r="N154" s="4"/>
      <c r="P154" s="5"/>
    </row>
    <row r="155" spans="1:16" hidden="1" x14ac:dyDescent="0.2">
      <c r="A155" s="1">
        <v>81</v>
      </c>
      <c r="B155" s="1" t="s">
        <v>36</v>
      </c>
      <c r="C155" s="1" t="s">
        <v>5</v>
      </c>
      <c r="D155" s="3">
        <v>35521</v>
      </c>
      <c r="E155" s="4">
        <v>1665.99</v>
      </c>
      <c r="F155" s="1">
        <v>10</v>
      </c>
      <c r="G155" s="5">
        <f t="shared" si="2"/>
        <v>16659.900000000001</v>
      </c>
      <c r="M155" s="3"/>
      <c r="N155" s="4"/>
      <c r="P155" s="5"/>
    </row>
    <row r="156" spans="1:16" hidden="1" x14ac:dyDescent="0.2">
      <c r="A156" s="1">
        <v>91</v>
      </c>
      <c r="B156" s="1" t="s">
        <v>37</v>
      </c>
      <c r="C156" s="1" t="s">
        <v>5</v>
      </c>
      <c r="D156" s="3">
        <v>35521</v>
      </c>
      <c r="E156" s="4">
        <v>1665.99</v>
      </c>
      <c r="F156" s="1">
        <v>8</v>
      </c>
      <c r="G156" s="5">
        <f t="shared" si="2"/>
        <v>13327.92</v>
      </c>
      <c r="M156" s="3"/>
      <c r="N156" s="4"/>
      <c r="P156" s="5"/>
    </row>
    <row r="157" spans="1:16" hidden="1" x14ac:dyDescent="0.2">
      <c r="A157" s="1">
        <v>130</v>
      </c>
      <c r="B157" s="1" t="s">
        <v>38</v>
      </c>
      <c r="C157" s="1" t="s">
        <v>5</v>
      </c>
      <c r="D157" s="3">
        <v>35521</v>
      </c>
      <c r="E157" s="4">
        <v>111.07</v>
      </c>
      <c r="F157" s="1">
        <v>5</v>
      </c>
      <c r="G157" s="5">
        <f t="shared" si="2"/>
        <v>555.34999999999991</v>
      </c>
      <c r="M157" s="3"/>
      <c r="N157" s="4"/>
      <c r="P157" s="5"/>
    </row>
    <row r="158" spans="1:16" hidden="1" x14ac:dyDescent="0.2">
      <c r="A158" s="1">
        <v>156</v>
      </c>
      <c r="B158" s="1" t="s">
        <v>34</v>
      </c>
      <c r="C158" s="1" t="s">
        <v>5</v>
      </c>
      <c r="D158" s="3">
        <v>35526</v>
      </c>
      <c r="E158" s="4">
        <v>1665.99</v>
      </c>
      <c r="F158" s="1">
        <v>10</v>
      </c>
      <c r="G158" s="5">
        <f t="shared" si="2"/>
        <v>16659.900000000001</v>
      </c>
      <c r="M158" s="3"/>
      <c r="N158" s="4"/>
      <c r="P158" s="5"/>
    </row>
    <row r="159" spans="1:16" hidden="1" x14ac:dyDescent="0.2">
      <c r="A159" s="1">
        <v>182</v>
      </c>
      <c r="B159" s="1" t="s">
        <v>35</v>
      </c>
      <c r="C159" s="1" t="s">
        <v>5</v>
      </c>
      <c r="D159" s="3">
        <v>35521</v>
      </c>
      <c r="E159" s="4">
        <v>1665.99</v>
      </c>
      <c r="F159" s="1">
        <v>20</v>
      </c>
      <c r="G159" s="5">
        <f t="shared" si="2"/>
        <v>33319.800000000003</v>
      </c>
      <c r="M159" s="3"/>
      <c r="N159" s="4"/>
      <c r="P159" s="5"/>
    </row>
    <row r="160" spans="1:16" hidden="1" x14ac:dyDescent="0.2">
      <c r="A160" s="1">
        <v>24</v>
      </c>
      <c r="B160" s="1" t="s">
        <v>35</v>
      </c>
      <c r="C160" s="1" t="s">
        <v>26</v>
      </c>
      <c r="D160" s="3">
        <v>35522</v>
      </c>
      <c r="E160" s="4">
        <v>57.1</v>
      </c>
      <c r="F160" s="1">
        <v>12</v>
      </c>
      <c r="G160" s="5">
        <f t="shared" ref="G160:G212" si="3">E160*F160</f>
        <v>685.2</v>
      </c>
      <c r="M160" s="3"/>
      <c r="N160" s="4"/>
      <c r="P160" s="5"/>
    </row>
    <row r="161" spans="1:16" hidden="1" x14ac:dyDescent="0.2">
      <c r="A161" s="1">
        <v>50</v>
      </c>
      <c r="B161" s="1" t="s">
        <v>38</v>
      </c>
      <c r="C161" s="1" t="s">
        <v>26</v>
      </c>
      <c r="D161" s="3">
        <v>35522</v>
      </c>
      <c r="E161" s="4">
        <v>57.1</v>
      </c>
      <c r="F161" s="1">
        <v>1</v>
      </c>
      <c r="G161" s="5">
        <f t="shared" si="3"/>
        <v>57.1</v>
      </c>
      <c r="M161" s="3"/>
      <c r="N161" s="4"/>
      <c r="P161" s="5"/>
    </row>
    <row r="162" spans="1:16" hidden="1" x14ac:dyDescent="0.2">
      <c r="A162" s="1">
        <v>76</v>
      </c>
      <c r="B162" s="1" t="s">
        <v>34</v>
      </c>
      <c r="C162" s="1" t="s">
        <v>26</v>
      </c>
      <c r="D162" s="3">
        <v>35521</v>
      </c>
      <c r="E162" s="4">
        <v>57.1</v>
      </c>
      <c r="F162" s="1">
        <v>5</v>
      </c>
      <c r="G162" s="5">
        <f t="shared" si="3"/>
        <v>285.5</v>
      </c>
      <c r="M162" s="3"/>
      <c r="N162" s="4"/>
      <c r="P162" s="5"/>
    </row>
    <row r="163" spans="1:16" hidden="1" x14ac:dyDescent="0.2">
      <c r="A163" s="1">
        <v>112</v>
      </c>
      <c r="B163" s="1" t="s">
        <v>34</v>
      </c>
      <c r="C163" s="1" t="s">
        <v>26</v>
      </c>
      <c r="D163" s="3">
        <v>35521</v>
      </c>
      <c r="E163" s="4">
        <v>1570.14</v>
      </c>
      <c r="F163" s="1">
        <v>5</v>
      </c>
      <c r="G163" s="5">
        <f t="shared" si="3"/>
        <v>7850.7000000000007</v>
      </c>
      <c r="M163" s="3"/>
      <c r="N163" s="4"/>
      <c r="P163" s="5"/>
    </row>
    <row r="164" spans="1:16" hidden="1" x14ac:dyDescent="0.2">
      <c r="A164" s="1">
        <v>117</v>
      </c>
      <c r="B164" s="1" t="s">
        <v>34</v>
      </c>
      <c r="C164" s="1" t="s">
        <v>26</v>
      </c>
      <c r="D164" s="3">
        <v>35526</v>
      </c>
      <c r="E164" s="4">
        <v>57.1</v>
      </c>
      <c r="F164" s="1">
        <v>3</v>
      </c>
      <c r="G164" s="5">
        <f t="shared" si="3"/>
        <v>171.3</v>
      </c>
      <c r="M164" s="3"/>
      <c r="N164" s="4"/>
      <c r="P164" s="5"/>
    </row>
    <row r="165" spans="1:16" hidden="1" x14ac:dyDescent="0.2">
      <c r="A165" s="1">
        <v>151</v>
      </c>
      <c r="B165" s="1" t="s">
        <v>37</v>
      </c>
      <c r="C165" s="1" t="s">
        <v>26</v>
      </c>
      <c r="D165" s="3">
        <v>35527</v>
      </c>
      <c r="E165" s="4">
        <v>85.64</v>
      </c>
      <c r="F165" s="1">
        <v>5</v>
      </c>
      <c r="G165" s="5">
        <f t="shared" si="3"/>
        <v>428.2</v>
      </c>
      <c r="M165" s="3"/>
      <c r="N165" s="4"/>
      <c r="P165" s="5"/>
    </row>
    <row r="166" spans="1:16" hidden="1" x14ac:dyDescent="0.2">
      <c r="A166" s="1">
        <v>177</v>
      </c>
      <c r="B166" s="1" t="s">
        <v>34</v>
      </c>
      <c r="C166" s="1" t="s">
        <v>26</v>
      </c>
      <c r="D166" s="3">
        <v>35529</v>
      </c>
      <c r="E166" s="4">
        <v>57.1</v>
      </c>
      <c r="F166" s="1">
        <v>8</v>
      </c>
      <c r="G166" s="5">
        <f t="shared" si="3"/>
        <v>456.8</v>
      </c>
      <c r="M166" s="3"/>
      <c r="N166" s="4"/>
      <c r="P166" s="5"/>
    </row>
    <row r="167" spans="1:16" hidden="1" x14ac:dyDescent="0.2">
      <c r="A167" s="1">
        <v>203</v>
      </c>
      <c r="B167" s="1" t="s">
        <v>35</v>
      </c>
      <c r="C167" s="1" t="s">
        <v>26</v>
      </c>
      <c r="D167" s="3">
        <v>35524</v>
      </c>
      <c r="E167" s="4">
        <v>57.1</v>
      </c>
      <c r="F167" s="1">
        <v>21</v>
      </c>
      <c r="G167" s="5">
        <f t="shared" si="3"/>
        <v>1199.1000000000001</v>
      </c>
      <c r="M167" s="3"/>
      <c r="N167" s="4"/>
      <c r="P167" s="5"/>
    </row>
    <row r="168" spans="1:16" hidden="1" x14ac:dyDescent="0.2">
      <c r="A168" s="1">
        <v>7</v>
      </c>
      <c r="B168" s="1" t="s">
        <v>35</v>
      </c>
      <c r="C168" s="1" t="s">
        <v>9</v>
      </c>
      <c r="D168" s="3">
        <v>35522</v>
      </c>
      <c r="E168" s="4">
        <v>1316.62</v>
      </c>
      <c r="F168" s="1">
        <v>20</v>
      </c>
      <c r="G168" s="5">
        <f t="shared" si="3"/>
        <v>26332.399999999998</v>
      </c>
      <c r="M168" s="3"/>
      <c r="N168" s="4"/>
      <c r="P168" s="5"/>
    </row>
    <row r="169" spans="1:16" hidden="1" x14ac:dyDescent="0.2">
      <c r="A169" s="1">
        <v>33</v>
      </c>
      <c r="B169" s="1" t="s">
        <v>37</v>
      </c>
      <c r="C169" s="1" t="s">
        <v>9</v>
      </c>
      <c r="D169" s="3">
        <v>35522</v>
      </c>
      <c r="E169" s="4">
        <v>1316.62</v>
      </c>
      <c r="F169" s="1">
        <v>2</v>
      </c>
      <c r="G169" s="5">
        <f t="shared" si="3"/>
        <v>2633.24</v>
      </c>
      <c r="M169" s="3"/>
      <c r="N169" s="4"/>
      <c r="P169" s="5"/>
    </row>
    <row r="170" spans="1:16" hidden="1" x14ac:dyDescent="0.2">
      <c r="A170" s="1">
        <v>59</v>
      </c>
      <c r="B170" s="1" t="s">
        <v>36</v>
      </c>
      <c r="C170" s="1" t="s">
        <v>9</v>
      </c>
      <c r="D170" s="3">
        <v>35522</v>
      </c>
      <c r="E170" s="4">
        <v>1316.62</v>
      </c>
      <c r="F170" s="1">
        <v>5</v>
      </c>
      <c r="G170" s="5">
        <f t="shared" si="3"/>
        <v>6583.0999999999995</v>
      </c>
      <c r="M170" s="3"/>
      <c r="N170" s="4"/>
      <c r="P170" s="5"/>
    </row>
    <row r="171" spans="1:16" hidden="1" x14ac:dyDescent="0.2">
      <c r="A171" s="1">
        <v>85</v>
      </c>
      <c r="B171" s="1" t="s">
        <v>34</v>
      </c>
      <c r="C171" s="1" t="s">
        <v>9</v>
      </c>
      <c r="D171" s="3">
        <v>35522</v>
      </c>
      <c r="E171" s="4">
        <v>1316.62</v>
      </c>
      <c r="F171" s="1">
        <v>23</v>
      </c>
      <c r="G171" s="5">
        <f t="shared" si="3"/>
        <v>30282.26</v>
      </c>
      <c r="M171" s="3"/>
      <c r="N171" s="4"/>
      <c r="P171" s="5"/>
    </row>
    <row r="172" spans="1:16" hidden="1" x14ac:dyDescent="0.2">
      <c r="A172" s="1">
        <v>95</v>
      </c>
      <c r="B172" s="1" t="s">
        <v>34</v>
      </c>
      <c r="C172" s="1" t="s">
        <v>9</v>
      </c>
      <c r="D172" s="3">
        <v>35521</v>
      </c>
      <c r="E172" s="4">
        <v>1316.62</v>
      </c>
      <c r="F172" s="1">
        <v>13</v>
      </c>
      <c r="G172" s="5">
        <f t="shared" si="3"/>
        <v>17116.059999999998</v>
      </c>
      <c r="M172" s="3"/>
      <c r="N172" s="4"/>
      <c r="P172" s="5"/>
    </row>
    <row r="173" spans="1:16" hidden="1" x14ac:dyDescent="0.2">
      <c r="A173" s="1">
        <v>134</v>
      </c>
      <c r="B173" s="1" t="s">
        <v>35</v>
      </c>
      <c r="C173" s="1" t="s">
        <v>9</v>
      </c>
      <c r="D173" s="3">
        <v>35521</v>
      </c>
      <c r="E173" s="4">
        <v>207.89</v>
      </c>
      <c r="F173" s="1">
        <v>5</v>
      </c>
      <c r="G173" s="5">
        <f t="shared" si="3"/>
        <v>1039.4499999999998</v>
      </c>
      <c r="M173" s="3"/>
      <c r="N173" s="4"/>
      <c r="P173" s="5"/>
    </row>
    <row r="174" spans="1:16" hidden="1" x14ac:dyDescent="0.2">
      <c r="A174" s="1">
        <v>160</v>
      </c>
      <c r="B174" s="1" t="s">
        <v>36</v>
      </c>
      <c r="C174" s="1" t="s">
        <v>9</v>
      </c>
      <c r="D174" s="3">
        <v>35526</v>
      </c>
      <c r="E174" s="4">
        <v>1316.62</v>
      </c>
      <c r="F174" s="1">
        <v>23</v>
      </c>
      <c r="G174" s="5">
        <f t="shared" si="3"/>
        <v>30282.26</v>
      </c>
      <c r="M174" s="3"/>
      <c r="N174" s="4"/>
      <c r="P174" s="5"/>
    </row>
    <row r="175" spans="1:16" hidden="1" x14ac:dyDescent="0.2">
      <c r="A175" s="1">
        <v>186</v>
      </c>
      <c r="B175" s="1" t="s">
        <v>36</v>
      </c>
      <c r="C175" s="1" t="s">
        <v>9</v>
      </c>
      <c r="D175" s="3">
        <v>35522</v>
      </c>
      <c r="E175" s="4">
        <v>207.89</v>
      </c>
      <c r="F175" s="1">
        <v>7</v>
      </c>
      <c r="G175" s="5">
        <f t="shared" si="3"/>
        <v>1455.23</v>
      </c>
      <c r="M175" s="3"/>
      <c r="N175" s="4"/>
      <c r="P175" s="5"/>
    </row>
    <row r="176" spans="1:16" hidden="1" x14ac:dyDescent="0.2">
      <c r="A176" s="1">
        <v>16</v>
      </c>
      <c r="B176" s="1" t="s">
        <v>34</v>
      </c>
      <c r="C176" s="1" t="s">
        <v>18</v>
      </c>
      <c r="D176" s="3">
        <v>35524</v>
      </c>
      <c r="E176" s="4">
        <v>4.17</v>
      </c>
      <c r="F176" s="1">
        <v>8</v>
      </c>
      <c r="G176" s="5">
        <f t="shared" si="3"/>
        <v>33.36</v>
      </c>
      <c r="M176" s="3"/>
      <c r="N176" s="4"/>
      <c r="P176" s="5"/>
    </row>
    <row r="177" spans="1:16" hidden="1" x14ac:dyDescent="0.2">
      <c r="A177" s="1">
        <v>42</v>
      </c>
      <c r="B177" s="1" t="s">
        <v>35</v>
      </c>
      <c r="C177" s="1" t="s">
        <v>18</v>
      </c>
      <c r="D177" s="3">
        <v>35524</v>
      </c>
      <c r="E177" s="4">
        <v>2.78</v>
      </c>
      <c r="F177" s="1">
        <v>3</v>
      </c>
      <c r="G177" s="5">
        <f t="shared" si="3"/>
        <v>8.34</v>
      </c>
      <c r="M177" s="3"/>
      <c r="N177" s="4"/>
      <c r="P177" s="5"/>
    </row>
    <row r="178" spans="1:16" hidden="1" x14ac:dyDescent="0.2">
      <c r="A178" s="1">
        <v>68</v>
      </c>
      <c r="B178" s="1" t="s">
        <v>37</v>
      </c>
      <c r="C178" s="1" t="s">
        <v>18</v>
      </c>
      <c r="D178" s="3">
        <v>35528</v>
      </c>
      <c r="E178" s="4">
        <v>4.17</v>
      </c>
      <c r="F178" s="1">
        <v>1</v>
      </c>
      <c r="G178" s="5">
        <f t="shared" si="3"/>
        <v>4.17</v>
      </c>
      <c r="M178" s="3"/>
      <c r="N178" s="4"/>
      <c r="P178" s="5"/>
    </row>
    <row r="179" spans="1:16" hidden="1" x14ac:dyDescent="0.2">
      <c r="A179" s="1">
        <v>104</v>
      </c>
      <c r="B179" s="1" t="s">
        <v>35</v>
      </c>
      <c r="C179" s="1" t="s">
        <v>18</v>
      </c>
      <c r="D179" s="3">
        <v>35525</v>
      </c>
      <c r="E179" s="4">
        <v>9.74</v>
      </c>
      <c r="F179" s="1">
        <v>12</v>
      </c>
      <c r="G179" s="5">
        <f t="shared" si="3"/>
        <v>116.88</v>
      </c>
      <c r="M179" s="3"/>
      <c r="N179" s="4"/>
      <c r="P179" s="5"/>
    </row>
    <row r="180" spans="1:16" hidden="1" x14ac:dyDescent="0.2">
      <c r="A180" s="1">
        <v>120</v>
      </c>
      <c r="B180" s="1" t="s">
        <v>36</v>
      </c>
      <c r="C180" s="1" t="s">
        <v>18</v>
      </c>
      <c r="D180" s="3">
        <v>35529</v>
      </c>
      <c r="E180" s="4">
        <v>4.17</v>
      </c>
      <c r="F180" s="1">
        <v>13</v>
      </c>
      <c r="G180" s="5">
        <f t="shared" si="3"/>
        <v>54.21</v>
      </c>
      <c r="M180" s="3"/>
      <c r="N180" s="4"/>
      <c r="P180" s="5"/>
    </row>
    <row r="181" spans="1:16" hidden="1" x14ac:dyDescent="0.2">
      <c r="A181" s="1">
        <v>143</v>
      </c>
      <c r="B181" s="1" t="s">
        <v>35</v>
      </c>
      <c r="C181" s="1" t="s">
        <v>18</v>
      </c>
      <c r="D181" s="3">
        <v>35527</v>
      </c>
      <c r="E181" s="4">
        <v>4.17</v>
      </c>
      <c r="F181" s="1">
        <v>1</v>
      </c>
      <c r="G181" s="5">
        <f t="shared" si="3"/>
        <v>4.17</v>
      </c>
      <c r="M181" s="3"/>
      <c r="N181" s="4"/>
      <c r="P181" s="5"/>
    </row>
    <row r="182" spans="1:16" hidden="1" x14ac:dyDescent="0.2">
      <c r="A182" s="1">
        <v>169</v>
      </c>
      <c r="B182" s="1" t="s">
        <v>38</v>
      </c>
      <c r="C182" s="1" t="s">
        <v>18</v>
      </c>
      <c r="D182" s="3">
        <v>35529</v>
      </c>
      <c r="E182" s="4">
        <v>4.17</v>
      </c>
      <c r="F182" s="1">
        <v>12</v>
      </c>
      <c r="G182" s="5">
        <f t="shared" si="3"/>
        <v>50.04</v>
      </c>
      <c r="M182" s="3"/>
      <c r="N182" s="4"/>
      <c r="P182" s="5"/>
    </row>
    <row r="183" spans="1:16" hidden="1" x14ac:dyDescent="0.2">
      <c r="A183" s="1">
        <v>195</v>
      </c>
      <c r="B183" s="1" t="s">
        <v>34</v>
      </c>
      <c r="C183" s="1" t="s">
        <v>18</v>
      </c>
      <c r="D183" s="3">
        <v>35525</v>
      </c>
      <c r="E183" s="4">
        <v>4.17</v>
      </c>
      <c r="F183" s="1">
        <v>13</v>
      </c>
      <c r="G183" s="5">
        <f t="shared" si="3"/>
        <v>54.21</v>
      </c>
      <c r="M183" s="3"/>
      <c r="N183" s="4"/>
      <c r="P183" s="5"/>
    </row>
    <row r="184" spans="1:16" hidden="1" x14ac:dyDescent="0.2">
      <c r="A184" s="1">
        <v>12</v>
      </c>
      <c r="B184" s="1" t="s">
        <v>34</v>
      </c>
      <c r="C184" s="1" t="s">
        <v>14</v>
      </c>
      <c r="D184" s="3">
        <v>35523</v>
      </c>
      <c r="E184" s="4">
        <v>369.79</v>
      </c>
      <c r="F184" s="1">
        <v>5</v>
      </c>
      <c r="G184" s="5">
        <f t="shared" si="3"/>
        <v>1848.95</v>
      </c>
      <c r="M184" s="3"/>
      <c r="N184" s="4"/>
      <c r="P184" s="5"/>
    </row>
    <row r="185" spans="1:16" hidden="1" x14ac:dyDescent="0.2">
      <c r="A185" s="1">
        <v>38</v>
      </c>
      <c r="B185" s="1" t="s">
        <v>34</v>
      </c>
      <c r="C185" s="1" t="s">
        <v>14</v>
      </c>
      <c r="D185" s="3">
        <v>35523</v>
      </c>
      <c r="E185" s="4">
        <v>739.58</v>
      </c>
      <c r="F185" s="1">
        <v>3</v>
      </c>
      <c r="G185" s="5">
        <f t="shared" si="3"/>
        <v>2218.7400000000002</v>
      </c>
      <c r="M185" s="3"/>
      <c r="N185" s="4"/>
      <c r="P185" s="5"/>
    </row>
    <row r="186" spans="1:16" hidden="1" x14ac:dyDescent="0.2">
      <c r="A186" s="1">
        <v>64</v>
      </c>
      <c r="B186" s="1" t="s">
        <v>35</v>
      </c>
      <c r="C186" s="1" t="s">
        <v>14</v>
      </c>
      <c r="D186" s="3">
        <v>35526</v>
      </c>
      <c r="E186" s="4">
        <v>369.79</v>
      </c>
      <c r="F186" s="1">
        <v>4</v>
      </c>
      <c r="G186" s="5">
        <f t="shared" si="3"/>
        <v>1479.16</v>
      </c>
      <c r="M186" s="3"/>
      <c r="N186" s="4"/>
      <c r="P186" s="5"/>
    </row>
    <row r="187" spans="1:16" hidden="1" x14ac:dyDescent="0.2">
      <c r="A187" s="1">
        <v>100</v>
      </c>
      <c r="B187" s="1" t="s">
        <v>36</v>
      </c>
      <c r="C187" s="1" t="s">
        <v>14</v>
      </c>
      <c r="D187" s="3">
        <v>35521</v>
      </c>
      <c r="E187" s="4">
        <v>369.79</v>
      </c>
      <c r="F187" s="1">
        <v>1</v>
      </c>
      <c r="G187" s="5">
        <f t="shared" si="3"/>
        <v>369.79</v>
      </c>
      <c r="M187" s="3"/>
      <c r="N187" s="4"/>
      <c r="P187" s="5"/>
    </row>
    <row r="188" spans="1:16" hidden="1" x14ac:dyDescent="0.2">
      <c r="A188" s="1">
        <v>139</v>
      </c>
      <c r="B188" s="1" t="s">
        <v>36</v>
      </c>
      <c r="C188" s="1" t="s">
        <v>14</v>
      </c>
      <c r="D188" s="3">
        <v>35523</v>
      </c>
      <c r="E188" s="4">
        <v>369.79</v>
      </c>
      <c r="F188" s="1">
        <v>4</v>
      </c>
      <c r="G188" s="5">
        <f t="shared" si="3"/>
        <v>1479.16</v>
      </c>
      <c r="M188" s="3"/>
      <c r="N188" s="4"/>
      <c r="P188" s="5"/>
    </row>
    <row r="189" spans="1:16" hidden="1" x14ac:dyDescent="0.2">
      <c r="A189" s="1">
        <v>165</v>
      </c>
      <c r="B189" s="1" t="s">
        <v>34</v>
      </c>
      <c r="C189" s="1" t="s">
        <v>14</v>
      </c>
      <c r="D189" s="3">
        <v>35526</v>
      </c>
      <c r="E189" s="4">
        <v>369.79</v>
      </c>
      <c r="F189" s="1">
        <v>6</v>
      </c>
      <c r="G189" s="5">
        <f t="shared" si="3"/>
        <v>2218.7400000000002</v>
      </c>
      <c r="M189" s="3"/>
      <c r="N189" s="4"/>
      <c r="P189" s="5"/>
    </row>
    <row r="190" spans="1:16" hidden="1" x14ac:dyDescent="0.2">
      <c r="A190" s="1">
        <v>191</v>
      </c>
      <c r="B190" s="1" t="s">
        <v>37</v>
      </c>
      <c r="C190" s="1" t="s">
        <v>14</v>
      </c>
      <c r="D190" s="3">
        <v>35524</v>
      </c>
      <c r="E190" s="4">
        <v>369.79</v>
      </c>
      <c r="F190" s="1">
        <v>8</v>
      </c>
      <c r="G190" s="5">
        <f t="shared" si="3"/>
        <v>2958.32</v>
      </c>
      <c r="M190" s="3"/>
      <c r="N190" s="4"/>
      <c r="P190" s="5"/>
    </row>
    <row r="191" spans="1:16" hidden="1" x14ac:dyDescent="0.2">
      <c r="A191" s="1">
        <v>13</v>
      </c>
      <c r="B191" s="1" t="s">
        <v>37</v>
      </c>
      <c r="C191" s="1" t="s">
        <v>15</v>
      </c>
      <c r="D191" s="3">
        <v>35522</v>
      </c>
      <c r="E191" s="4">
        <v>1075.3499999999999</v>
      </c>
      <c r="F191" s="1">
        <v>3</v>
      </c>
      <c r="G191" s="5">
        <f t="shared" si="3"/>
        <v>3226.0499999999997</v>
      </c>
      <c r="M191" s="3"/>
      <c r="N191" s="4"/>
      <c r="P191" s="5"/>
    </row>
    <row r="192" spans="1:16" hidden="1" x14ac:dyDescent="0.2">
      <c r="A192" s="1">
        <v>39</v>
      </c>
      <c r="B192" s="1" t="s">
        <v>36</v>
      </c>
      <c r="C192" s="1" t="s">
        <v>15</v>
      </c>
      <c r="D192" s="3">
        <v>35522</v>
      </c>
      <c r="E192" s="4">
        <v>430.14</v>
      </c>
      <c r="F192" s="1">
        <v>4</v>
      </c>
      <c r="G192" s="5">
        <f t="shared" si="3"/>
        <v>1720.56</v>
      </c>
      <c r="M192" s="3"/>
      <c r="N192" s="4"/>
      <c r="P192" s="5"/>
    </row>
    <row r="193" spans="1:16" hidden="1" x14ac:dyDescent="0.2">
      <c r="A193" s="1">
        <v>65</v>
      </c>
      <c r="B193" s="1" t="s">
        <v>34</v>
      </c>
      <c r="C193" s="1" t="s">
        <v>15</v>
      </c>
      <c r="D193" s="3">
        <v>35526</v>
      </c>
      <c r="E193" s="4">
        <v>1075.3499999999999</v>
      </c>
      <c r="F193" s="1">
        <v>6</v>
      </c>
      <c r="G193" s="5">
        <f t="shared" si="3"/>
        <v>6452.0999999999995</v>
      </c>
      <c r="M193" s="3"/>
      <c r="N193" s="4"/>
      <c r="P193" s="5"/>
    </row>
    <row r="194" spans="1:16" hidden="1" x14ac:dyDescent="0.2">
      <c r="A194" s="1">
        <v>101</v>
      </c>
      <c r="B194" s="1" t="s">
        <v>36</v>
      </c>
      <c r="C194" s="1" t="s">
        <v>15</v>
      </c>
      <c r="D194" s="3">
        <v>35522</v>
      </c>
      <c r="E194" s="4">
        <v>1075.3499999999999</v>
      </c>
      <c r="F194" s="1">
        <v>5</v>
      </c>
      <c r="G194" s="5">
        <f t="shared" si="3"/>
        <v>5376.75</v>
      </c>
      <c r="M194" s="3"/>
      <c r="N194" s="4"/>
      <c r="P194" s="5"/>
    </row>
    <row r="195" spans="1:16" hidden="1" x14ac:dyDescent="0.2">
      <c r="A195" s="1">
        <v>140</v>
      </c>
      <c r="B195" s="1" t="s">
        <v>36</v>
      </c>
      <c r="C195" s="1" t="s">
        <v>15</v>
      </c>
      <c r="D195" s="3">
        <v>35524</v>
      </c>
      <c r="E195" s="4">
        <v>1075.3499999999999</v>
      </c>
      <c r="F195" s="1">
        <v>6</v>
      </c>
      <c r="G195" s="5">
        <f t="shared" si="3"/>
        <v>6452.0999999999995</v>
      </c>
      <c r="M195" s="3"/>
      <c r="N195" s="4"/>
      <c r="P195" s="5"/>
    </row>
    <row r="196" spans="1:16" hidden="1" x14ac:dyDescent="0.2">
      <c r="A196" s="1">
        <v>166</v>
      </c>
      <c r="B196" s="1" t="s">
        <v>36</v>
      </c>
      <c r="C196" s="1" t="s">
        <v>15</v>
      </c>
      <c r="D196" s="3">
        <v>35527</v>
      </c>
      <c r="E196" s="4">
        <v>1075.3499999999999</v>
      </c>
      <c r="F196" s="1">
        <v>8</v>
      </c>
      <c r="G196" s="5">
        <f t="shared" si="3"/>
        <v>8602.7999999999993</v>
      </c>
      <c r="M196" s="3"/>
      <c r="N196" s="4"/>
      <c r="P196" s="5"/>
    </row>
    <row r="197" spans="1:16" hidden="1" x14ac:dyDescent="0.2">
      <c r="A197" s="1">
        <v>192</v>
      </c>
      <c r="B197" s="1" t="s">
        <v>34</v>
      </c>
      <c r="C197" s="1" t="s">
        <v>15</v>
      </c>
      <c r="D197" s="3">
        <v>35525</v>
      </c>
      <c r="E197" s="4">
        <v>1075.3499999999999</v>
      </c>
      <c r="F197" s="1">
        <v>3</v>
      </c>
      <c r="G197" s="5">
        <f t="shared" si="3"/>
        <v>3226.0499999999997</v>
      </c>
      <c r="M197" s="3"/>
      <c r="N197" s="4"/>
      <c r="P197" s="5"/>
    </row>
    <row r="198" spans="1:16" hidden="1" x14ac:dyDescent="0.2">
      <c r="A198" s="1">
        <v>17</v>
      </c>
      <c r="B198" s="1" t="s">
        <v>34</v>
      </c>
      <c r="C198" s="1" t="s">
        <v>19</v>
      </c>
      <c r="D198" s="3">
        <v>35525</v>
      </c>
      <c r="E198" s="4">
        <v>91.81</v>
      </c>
      <c r="F198" s="1">
        <v>3</v>
      </c>
      <c r="G198" s="5">
        <f t="shared" si="3"/>
        <v>275.43</v>
      </c>
      <c r="M198" s="3"/>
      <c r="N198" s="4"/>
      <c r="P198" s="5"/>
    </row>
    <row r="199" spans="1:16" hidden="1" x14ac:dyDescent="0.2">
      <c r="A199" s="1">
        <v>43</v>
      </c>
      <c r="B199" s="1" t="s">
        <v>35</v>
      </c>
      <c r="C199" s="1" t="s">
        <v>19</v>
      </c>
      <c r="D199" s="3">
        <v>35525</v>
      </c>
      <c r="E199" s="4">
        <v>91.81</v>
      </c>
      <c r="F199" s="1">
        <v>1</v>
      </c>
      <c r="G199" s="5">
        <f t="shared" si="3"/>
        <v>91.81</v>
      </c>
      <c r="M199" s="3"/>
      <c r="N199" s="4"/>
      <c r="P199" s="5"/>
    </row>
    <row r="200" spans="1:16" hidden="1" x14ac:dyDescent="0.2">
      <c r="A200" s="1">
        <v>69</v>
      </c>
      <c r="B200" s="1" t="s">
        <v>38</v>
      </c>
      <c r="C200" s="1" t="s">
        <v>19</v>
      </c>
      <c r="D200" s="3">
        <v>35528</v>
      </c>
      <c r="E200" s="4">
        <v>91.81</v>
      </c>
      <c r="F200" s="1">
        <v>12</v>
      </c>
      <c r="G200" s="5">
        <f t="shared" si="3"/>
        <v>1101.72</v>
      </c>
      <c r="M200" s="3"/>
      <c r="N200" s="4"/>
      <c r="P200" s="5"/>
    </row>
    <row r="201" spans="1:16" hidden="1" x14ac:dyDescent="0.2">
      <c r="A201" s="1">
        <v>105</v>
      </c>
      <c r="B201" s="1" t="s">
        <v>34</v>
      </c>
      <c r="C201" s="1" t="s">
        <v>19</v>
      </c>
      <c r="D201" s="3">
        <v>35526</v>
      </c>
      <c r="E201" s="4">
        <v>160.66</v>
      </c>
      <c r="F201" s="1">
        <v>5</v>
      </c>
      <c r="G201" s="5">
        <f t="shared" si="3"/>
        <v>803.3</v>
      </c>
      <c r="M201" s="3"/>
      <c r="N201" s="4"/>
      <c r="P201" s="5"/>
    </row>
    <row r="202" spans="1:16" hidden="1" x14ac:dyDescent="0.2">
      <c r="A202" s="1">
        <v>121</v>
      </c>
      <c r="B202" s="1" t="s">
        <v>36</v>
      </c>
      <c r="C202" s="1" t="s">
        <v>19</v>
      </c>
      <c r="D202" s="3">
        <v>35530</v>
      </c>
      <c r="E202" s="4">
        <v>91.81</v>
      </c>
      <c r="F202" s="1">
        <v>15</v>
      </c>
      <c r="G202" s="5">
        <f t="shared" si="3"/>
        <v>1377.15</v>
      </c>
      <c r="M202" s="3"/>
      <c r="N202" s="4"/>
      <c r="P202" s="5"/>
    </row>
    <row r="203" spans="1:16" hidden="1" x14ac:dyDescent="0.2">
      <c r="A203" s="1">
        <v>144</v>
      </c>
      <c r="B203" s="1" t="s">
        <v>35</v>
      </c>
      <c r="C203" s="1" t="s">
        <v>19</v>
      </c>
      <c r="D203" s="3">
        <v>35527</v>
      </c>
      <c r="E203" s="4">
        <v>91.81</v>
      </c>
      <c r="F203" s="1">
        <v>12</v>
      </c>
      <c r="G203" s="5">
        <f t="shared" si="3"/>
        <v>1101.72</v>
      </c>
      <c r="M203" s="3"/>
      <c r="N203" s="4"/>
      <c r="P203" s="5"/>
    </row>
    <row r="204" spans="1:16" hidden="1" x14ac:dyDescent="0.2">
      <c r="A204" s="1">
        <v>170</v>
      </c>
      <c r="B204" s="1" t="s">
        <v>38</v>
      </c>
      <c r="C204" s="1" t="s">
        <v>19</v>
      </c>
      <c r="D204" s="3">
        <v>35530</v>
      </c>
      <c r="E204" s="4">
        <v>91.81</v>
      </c>
      <c r="F204" s="1">
        <v>13</v>
      </c>
      <c r="G204" s="5">
        <f t="shared" si="3"/>
        <v>1193.53</v>
      </c>
      <c r="M204" s="3"/>
      <c r="N204" s="4"/>
      <c r="P204" s="5"/>
    </row>
    <row r="205" spans="1:16" hidden="1" x14ac:dyDescent="0.2">
      <c r="A205" s="1">
        <v>196</v>
      </c>
      <c r="B205" s="1" t="s">
        <v>34</v>
      </c>
      <c r="C205" s="1" t="s">
        <v>19</v>
      </c>
      <c r="D205" s="3">
        <v>35525</v>
      </c>
      <c r="E205" s="4">
        <v>91.81</v>
      </c>
      <c r="F205" s="1">
        <v>15</v>
      </c>
      <c r="G205" s="5">
        <f t="shared" si="3"/>
        <v>1377.15</v>
      </c>
      <c r="M205" s="3"/>
      <c r="N205" s="4"/>
      <c r="P205" s="5"/>
    </row>
    <row r="206" spans="1:16" hidden="1" x14ac:dyDescent="0.2">
      <c r="A206" s="1">
        <v>11</v>
      </c>
      <c r="B206" s="1" t="s">
        <v>37</v>
      </c>
      <c r="C206" s="1" t="s">
        <v>13</v>
      </c>
      <c r="D206" s="3">
        <v>35522</v>
      </c>
      <c r="E206" s="4">
        <v>353.04</v>
      </c>
      <c r="F206" s="1">
        <v>7</v>
      </c>
      <c r="G206" s="5">
        <f t="shared" si="3"/>
        <v>2471.2800000000002</v>
      </c>
      <c r="M206" s="3"/>
      <c r="N206" s="4"/>
      <c r="P206" s="5"/>
    </row>
    <row r="207" spans="1:16" hidden="1" x14ac:dyDescent="0.2">
      <c r="A207" s="1">
        <v>37</v>
      </c>
      <c r="B207" s="1" t="s">
        <v>34</v>
      </c>
      <c r="C207" s="1" t="s">
        <v>13</v>
      </c>
      <c r="D207" s="3">
        <v>35522</v>
      </c>
      <c r="E207" s="4">
        <v>117.68</v>
      </c>
      <c r="F207" s="1">
        <v>5</v>
      </c>
      <c r="G207" s="5">
        <f t="shared" si="3"/>
        <v>588.40000000000009</v>
      </c>
      <c r="M207" s="3"/>
      <c r="N207" s="4"/>
      <c r="P207" s="5"/>
    </row>
    <row r="208" spans="1:16" hidden="1" x14ac:dyDescent="0.2">
      <c r="A208" s="1">
        <v>63</v>
      </c>
      <c r="B208" s="1" t="s">
        <v>35</v>
      </c>
      <c r="C208" s="1" t="s">
        <v>13</v>
      </c>
      <c r="D208" s="3">
        <v>35526</v>
      </c>
      <c r="E208" s="4">
        <v>353.04</v>
      </c>
      <c r="F208" s="1">
        <v>3</v>
      </c>
      <c r="G208" s="5">
        <f t="shared" si="3"/>
        <v>1059.1200000000001</v>
      </c>
      <c r="M208" s="3"/>
      <c r="N208" s="4"/>
      <c r="P208" s="5"/>
    </row>
    <row r="209" spans="1:16" hidden="1" x14ac:dyDescent="0.2">
      <c r="A209" s="1">
        <v>99</v>
      </c>
      <c r="B209" s="1" t="s">
        <v>36</v>
      </c>
      <c r="C209" s="1" t="s">
        <v>13</v>
      </c>
      <c r="D209" s="3">
        <v>35521</v>
      </c>
      <c r="E209" s="4">
        <v>353.04</v>
      </c>
      <c r="F209" s="1">
        <v>12</v>
      </c>
      <c r="G209" s="5">
        <f t="shared" si="3"/>
        <v>4236.4800000000005</v>
      </c>
      <c r="M209" s="3"/>
      <c r="N209" s="4"/>
      <c r="P209" s="5"/>
    </row>
    <row r="210" spans="1:16" hidden="1" x14ac:dyDescent="0.2">
      <c r="A210" s="1">
        <v>138</v>
      </c>
      <c r="B210" s="1" t="s">
        <v>34</v>
      </c>
      <c r="C210" s="1" t="s">
        <v>13</v>
      </c>
      <c r="D210" s="3">
        <v>35522</v>
      </c>
      <c r="E210" s="4">
        <v>353.04</v>
      </c>
      <c r="F210" s="1">
        <v>3</v>
      </c>
      <c r="G210" s="5">
        <f t="shared" si="3"/>
        <v>1059.1200000000001</v>
      </c>
      <c r="M210" s="3"/>
      <c r="N210" s="4"/>
      <c r="P210" s="5"/>
    </row>
    <row r="211" spans="1:16" hidden="1" x14ac:dyDescent="0.2">
      <c r="A211" s="1">
        <v>164</v>
      </c>
      <c r="B211" s="1" t="s">
        <v>35</v>
      </c>
      <c r="C211" s="1" t="s">
        <v>13</v>
      </c>
      <c r="D211" s="3">
        <v>35526</v>
      </c>
      <c r="E211" s="4">
        <v>353.04</v>
      </c>
      <c r="F211" s="1">
        <v>4</v>
      </c>
      <c r="G211" s="5">
        <f t="shared" si="3"/>
        <v>1412.16</v>
      </c>
      <c r="M211" s="3"/>
      <c r="N211" s="4"/>
      <c r="P211" s="5"/>
    </row>
    <row r="212" spans="1:16" hidden="1" x14ac:dyDescent="0.2">
      <c r="A212" s="1">
        <v>190</v>
      </c>
      <c r="B212" s="1" t="s">
        <v>38</v>
      </c>
      <c r="C212" s="1" t="s">
        <v>13</v>
      </c>
      <c r="D212" s="3">
        <v>35523</v>
      </c>
      <c r="E212" s="4">
        <v>353.04</v>
      </c>
      <c r="F212" s="1">
        <v>6</v>
      </c>
      <c r="G212" s="5">
        <f t="shared" si="3"/>
        <v>2118.2400000000002</v>
      </c>
      <c r="M212" s="3"/>
      <c r="N212" s="4"/>
      <c r="P212" s="5"/>
    </row>
  </sheetData>
  <pageMargins left="0.75" right="0.75" top="1" bottom="1" header="0.5" footer="0.5"/>
  <headerFooter alignWithMargins="0">
    <oddHeader>&amp;A</oddHeader>
    <oddFooter>Strona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33ADC-3F6A-4114-A920-4C3FE51B1D0F}">
  <sheetPr filterMode="1"/>
  <dimension ref="A1:G206"/>
  <sheetViews>
    <sheetView workbookViewId="0">
      <selection activeCell="A154" sqref="A154:XFD154"/>
    </sheetView>
  </sheetViews>
  <sheetFormatPr defaultColWidth="9.140625" defaultRowHeight="12.75" x14ac:dyDescent="0.2"/>
  <cols>
    <col min="1" max="2" width="9.140625" style="1"/>
    <col min="3" max="3" width="14.5703125" style="1" customWidth="1"/>
    <col min="4" max="4" width="9.85546875" style="1" customWidth="1"/>
    <col min="5" max="5" width="12.42578125" style="2" customWidth="1"/>
    <col min="6" max="6" width="9.140625" style="1"/>
    <col min="7" max="7" width="16.7109375" style="1" customWidth="1"/>
    <col min="8" max="16384" width="9.140625" style="1"/>
  </cols>
  <sheetData>
    <row r="1" spans="1:7" x14ac:dyDescent="0.2">
      <c r="A1" s="1" t="s">
        <v>0</v>
      </c>
      <c r="B1" s="1" t="s">
        <v>33</v>
      </c>
      <c r="C1" s="1" t="s">
        <v>1</v>
      </c>
      <c r="D1" s="1" t="s">
        <v>2</v>
      </c>
      <c r="E1" s="2" t="s">
        <v>30</v>
      </c>
      <c r="F1" s="1" t="s">
        <v>31</v>
      </c>
      <c r="G1" s="1" t="s">
        <v>32</v>
      </c>
    </row>
    <row r="2" spans="1:7" hidden="1" x14ac:dyDescent="0.2">
      <c r="A2" s="1">
        <v>14</v>
      </c>
      <c r="B2" s="1" t="s">
        <v>35</v>
      </c>
      <c r="C2" s="1" t="s">
        <v>16</v>
      </c>
      <c r="D2" s="3">
        <v>35522</v>
      </c>
      <c r="E2" s="4">
        <v>434.42</v>
      </c>
      <c r="F2" s="1">
        <v>4</v>
      </c>
      <c r="G2" s="5">
        <f t="shared" ref="G2:G65" si="0">E2*F2</f>
        <v>1737.68</v>
      </c>
    </row>
    <row r="3" spans="1:7" hidden="1" x14ac:dyDescent="0.2">
      <c r="A3" s="1">
        <v>40</v>
      </c>
      <c r="B3" s="1" t="s">
        <v>36</v>
      </c>
      <c r="C3" s="1" t="s">
        <v>16</v>
      </c>
      <c r="D3" s="3">
        <v>35522</v>
      </c>
      <c r="E3" s="4">
        <v>434.42</v>
      </c>
      <c r="F3" s="1">
        <v>6</v>
      </c>
      <c r="G3" s="5">
        <f t="shared" si="0"/>
        <v>2606.52</v>
      </c>
    </row>
    <row r="4" spans="1:7" hidden="1" x14ac:dyDescent="0.2">
      <c r="A4" s="1">
        <v>66</v>
      </c>
      <c r="B4" s="1" t="s">
        <v>36</v>
      </c>
      <c r="C4" s="1" t="s">
        <v>16</v>
      </c>
      <c r="D4" s="3">
        <v>35528</v>
      </c>
      <c r="E4" s="4">
        <v>434.42</v>
      </c>
      <c r="F4" s="1">
        <v>8</v>
      </c>
      <c r="G4" s="5">
        <f t="shared" si="0"/>
        <v>3475.36</v>
      </c>
    </row>
    <row r="5" spans="1:7" hidden="1" x14ac:dyDescent="0.2">
      <c r="A5" s="1">
        <v>102</v>
      </c>
      <c r="B5" s="1" t="s">
        <v>35</v>
      </c>
      <c r="C5" s="1" t="s">
        <v>16</v>
      </c>
      <c r="D5" s="3">
        <v>35523</v>
      </c>
      <c r="E5" s="4">
        <v>434.42</v>
      </c>
      <c r="F5" s="1">
        <v>8</v>
      </c>
      <c r="G5" s="5">
        <f t="shared" si="0"/>
        <v>3475.36</v>
      </c>
    </row>
    <row r="6" spans="1:7" hidden="1" x14ac:dyDescent="0.2">
      <c r="A6" s="1">
        <v>141</v>
      </c>
      <c r="B6" s="1" t="s">
        <v>36</v>
      </c>
      <c r="C6" s="1" t="s">
        <v>16</v>
      </c>
      <c r="D6" s="3">
        <v>35525</v>
      </c>
      <c r="E6" s="4">
        <v>434.42</v>
      </c>
      <c r="F6" s="1">
        <v>8</v>
      </c>
      <c r="G6" s="5">
        <f t="shared" si="0"/>
        <v>3475.36</v>
      </c>
    </row>
    <row r="7" spans="1:7" hidden="1" x14ac:dyDescent="0.2">
      <c r="A7" s="1">
        <v>167</v>
      </c>
      <c r="B7" s="1" t="s">
        <v>35</v>
      </c>
      <c r="C7" s="1" t="s">
        <v>16</v>
      </c>
      <c r="D7" s="3">
        <v>35528</v>
      </c>
      <c r="E7" s="4">
        <v>434.42</v>
      </c>
      <c r="F7" s="1">
        <v>3</v>
      </c>
      <c r="G7" s="5">
        <f t="shared" si="0"/>
        <v>1303.26</v>
      </c>
    </row>
    <row r="8" spans="1:7" hidden="1" x14ac:dyDescent="0.2">
      <c r="A8" s="1">
        <v>193</v>
      </c>
      <c r="B8" s="1" t="s">
        <v>37</v>
      </c>
      <c r="C8" s="1" t="s">
        <v>16</v>
      </c>
      <c r="D8" s="3">
        <v>35525</v>
      </c>
      <c r="E8" s="4">
        <v>651.63</v>
      </c>
      <c r="F8" s="1">
        <v>1</v>
      </c>
      <c r="G8" s="5">
        <f t="shared" si="0"/>
        <v>651.63</v>
      </c>
    </row>
    <row r="9" spans="1:7" hidden="1" x14ac:dyDescent="0.2">
      <c r="A9" s="1">
        <v>15</v>
      </c>
      <c r="B9" s="1" t="s">
        <v>34</v>
      </c>
      <c r="C9" s="1" t="s">
        <v>17</v>
      </c>
      <c r="D9" s="3">
        <v>35523</v>
      </c>
      <c r="E9" s="4">
        <v>609.9</v>
      </c>
      <c r="F9" s="1">
        <v>6</v>
      </c>
      <c r="G9" s="5">
        <f t="shared" si="0"/>
        <v>3659.3999999999996</v>
      </c>
    </row>
    <row r="10" spans="1:7" hidden="1" x14ac:dyDescent="0.2">
      <c r="A10" s="1">
        <v>41</v>
      </c>
      <c r="B10" s="1" t="s">
        <v>36</v>
      </c>
      <c r="C10" s="1" t="s">
        <v>17</v>
      </c>
      <c r="D10" s="3">
        <v>35523</v>
      </c>
      <c r="E10" s="4">
        <v>406.6</v>
      </c>
      <c r="F10" s="1">
        <v>8</v>
      </c>
      <c r="G10" s="5">
        <f t="shared" si="0"/>
        <v>3252.8</v>
      </c>
    </row>
    <row r="11" spans="1:7" hidden="1" x14ac:dyDescent="0.2">
      <c r="A11" s="1">
        <v>67</v>
      </c>
      <c r="B11" s="1" t="s">
        <v>35</v>
      </c>
      <c r="C11" s="1" t="s">
        <v>17</v>
      </c>
      <c r="D11" s="3">
        <v>35528</v>
      </c>
      <c r="E11" s="4">
        <v>609.9</v>
      </c>
      <c r="F11" s="1">
        <v>3</v>
      </c>
      <c r="G11" s="5">
        <f t="shared" si="0"/>
        <v>1829.6999999999998</v>
      </c>
    </row>
    <row r="12" spans="1:7" x14ac:dyDescent="0.2">
      <c r="A12" s="1">
        <v>103</v>
      </c>
      <c r="B12" s="1" t="s">
        <v>35</v>
      </c>
      <c r="C12" s="1" t="s">
        <v>17</v>
      </c>
      <c r="D12" s="3">
        <v>35524</v>
      </c>
      <c r="E12" s="4">
        <v>1219.8</v>
      </c>
      <c r="F12" s="1">
        <v>3</v>
      </c>
      <c r="G12" s="5">
        <f t="shared" si="0"/>
        <v>3659.3999999999996</v>
      </c>
    </row>
    <row r="13" spans="1:7" hidden="1" x14ac:dyDescent="0.2">
      <c r="A13" s="1">
        <v>142</v>
      </c>
      <c r="B13" s="1" t="s">
        <v>35</v>
      </c>
      <c r="C13" s="1" t="s">
        <v>17</v>
      </c>
      <c r="D13" s="3">
        <v>35526</v>
      </c>
      <c r="E13" s="4">
        <v>609.9</v>
      </c>
      <c r="F13" s="1">
        <v>3</v>
      </c>
      <c r="G13" s="5">
        <f t="shared" si="0"/>
        <v>1829.6999999999998</v>
      </c>
    </row>
    <row r="14" spans="1:7" hidden="1" x14ac:dyDescent="0.2">
      <c r="A14" s="1">
        <v>168</v>
      </c>
      <c r="B14" s="1" t="s">
        <v>37</v>
      </c>
      <c r="C14" s="1" t="s">
        <v>17</v>
      </c>
      <c r="D14" s="3">
        <v>35529</v>
      </c>
      <c r="E14" s="4">
        <v>609.9</v>
      </c>
      <c r="F14" s="1">
        <v>1</v>
      </c>
      <c r="G14" s="5">
        <f t="shared" si="0"/>
        <v>609.9</v>
      </c>
    </row>
    <row r="15" spans="1:7" hidden="1" x14ac:dyDescent="0.2">
      <c r="A15" s="1">
        <v>194</v>
      </c>
      <c r="B15" s="1" t="s">
        <v>35</v>
      </c>
      <c r="C15" s="1" t="s">
        <v>17</v>
      </c>
      <c r="D15" s="3">
        <v>35525</v>
      </c>
      <c r="E15" s="4">
        <v>609.9</v>
      </c>
      <c r="F15" s="1">
        <v>12</v>
      </c>
      <c r="G15" s="5">
        <f t="shared" si="0"/>
        <v>7318.7999999999993</v>
      </c>
    </row>
    <row r="16" spans="1:7" x14ac:dyDescent="0.2">
      <c r="A16" s="1">
        <v>26</v>
      </c>
      <c r="B16" s="1" t="s">
        <v>36</v>
      </c>
      <c r="C16" s="1" t="s">
        <v>28</v>
      </c>
      <c r="D16" s="3">
        <v>35524</v>
      </c>
      <c r="E16" s="4">
        <v>100.04</v>
      </c>
      <c r="F16" s="1">
        <v>5</v>
      </c>
      <c r="G16" s="5">
        <f t="shared" si="0"/>
        <v>500.20000000000005</v>
      </c>
    </row>
    <row r="17" spans="1:7" x14ac:dyDescent="0.2">
      <c r="A17" s="1">
        <v>52</v>
      </c>
      <c r="B17" s="1" t="s">
        <v>34</v>
      </c>
      <c r="C17" s="1" t="s">
        <v>28</v>
      </c>
      <c r="D17" s="3">
        <v>35524</v>
      </c>
      <c r="E17" s="4">
        <v>100.04</v>
      </c>
      <c r="F17" s="1">
        <v>8</v>
      </c>
      <c r="G17" s="5">
        <f t="shared" si="0"/>
        <v>800.32</v>
      </c>
    </row>
    <row r="18" spans="1:7" hidden="1" x14ac:dyDescent="0.2">
      <c r="A18" s="1">
        <v>78</v>
      </c>
      <c r="B18" s="1" t="s">
        <v>34</v>
      </c>
      <c r="C18" s="1" t="s">
        <v>28</v>
      </c>
      <c r="D18" s="3">
        <v>35521</v>
      </c>
      <c r="E18" s="4">
        <v>100.04</v>
      </c>
      <c r="F18" s="1">
        <v>3</v>
      </c>
      <c r="G18" s="5">
        <f t="shared" si="0"/>
        <v>300.12</v>
      </c>
    </row>
    <row r="19" spans="1:7" hidden="1" x14ac:dyDescent="0.2">
      <c r="A19" s="1">
        <v>114</v>
      </c>
      <c r="B19" s="1" t="s">
        <v>35</v>
      </c>
      <c r="C19" s="1" t="s">
        <v>28</v>
      </c>
      <c r="D19" s="3">
        <v>35523</v>
      </c>
      <c r="E19" s="4">
        <v>100.04</v>
      </c>
      <c r="F19" s="1">
        <v>4</v>
      </c>
      <c r="G19" s="5">
        <f t="shared" si="0"/>
        <v>400.16</v>
      </c>
    </row>
    <row r="20" spans="1:7" hidden="1" x14ac:dyDescent="0.2">
      <c r="A20" s="1">
        <v>119</v>
      </c>
      <c r="B20" s="1" t="s">
        <v>36</v>
      </c>
      <c r="C20" s="1" t="s">
        <v>28</v>
      </c>
      <c r="D20" s="3">
        <v>35528</v>
      </c>
      <c r="E20" s="4">
        <v>100.04</v>
      </c>
      <c r="F20" s="1">
        <v>12</v>
      </c>
      <c r="G20" s="5">
        <f t="shared" si="0"/>
        <v>1200.48</v>
      </c>
    </row>
    <row r="21" spans="1:7" x14ac:dyDescent="0.2">
      <c r="A21" s="1">
        <v>153</v>
      </c>
      <c r="B21" s="1" t="s">
        <v>37</v>
      </c>
      <c r="C21" s="1" t="s">
        <v>28</v>
      </c>
      <c r="D21" s="3">
        <v>35524</v>
      </c>
      <c r="E21" s="4">
        <v>100.04</v>
      </c>
      <c r="F21" s="1">
        <v>3</v>
      </c>
      <c r="G21" s="5">
        <f t="shared" si="0"/>
        <v>300.12</v>
      </c>
    </row>
    <row r="22" spans="1:7" hidden="1" x14ac:dyDescent="0.2">
      <c r="A22" s="1">
        <v>179</v>
      </c>
      <c r="B22" s="1" t="s">
        <v>36</v>
      </c>
      <c r="C22" s="1" t="s">
        <v>28</v>
      </c>
      <c r="D22" s="3">
        <v>35529</v>
      </c>
      <c r="E22" s="4">
        <v>100.04</v>
      </c>
      <c r="F22" s="1">
        <v>12</v>
      </c>
      <c r="G22" s="5">
        <f t="shared" si="0"/>
        <v>1200.48</v>
      </c>
    </row>
    <row r="23" spans="1:7" hidden="1" x14ac:dyDescent="0.2">
      <c r="A23" s="1">
        <v>205</v>
      </c>
      <c r="B23" s="1" t="s">
        <v>37</v>
      </c>
      <c r="C23" s="1" t="s">
        <v>28</v>
      </c>
      <c r="D23" s="3">
        <v>35526</v>
      </c>
      <c r="E23" s="4">
        <v>100.04</v>
      </c>
      <c r="F23" s="1">
        <v>21</v>
      </c>
      <c r="G23" s="5">
        <f t="shared" si="0"/>
        <v>2100.84</v>
      </c>
    </row>
    <row r="24" spans="1:7" hidden="1" x14ac:dyDescent="0.2">
      <c r="A24" s="1">
        <v>22</v>
      </c>
      <c r="B24" s="1" t="s">
        <v>35</v>
      </c>
      <c r="C24" s="1" t="s">
        <v>24</v>
      </c>
      <c r="D24" s="3">
        <v>35521</v>
      </c>
      <c r="E24" s="4">
        <v>60.51</v>
      </c>
      <c r="F24" s="1">
        <v>1</v>
      </c>
      <c r="G24" s="5">
        <f t="shared" si="0"/>
        <v>60.51</v>
      </c>
    </row>
    <row r="25" spans="1:7" hidden="1" x14ac:dyDescent="0.2">
      <c r="A25" s="1">
        <v>48</v>
      </c>
      <c r="B25" s="1" t="s">
        <v>37</v>
      </c>
      <c r="C25" s="1" t="s">
        <v>24</v>
      </c>
      <c r="D25" s="3">
        <v>35521</v>
      </c>
      <c r="E25" s="4">
        <v>60.51</v>
      </c>
      <c r="F25" s="1">
        <v>23</v>
      </c>
      <c r="G25" s="5">
        <f t="shared" si="0"/>
        <v>1391.73</v>
      </c>
    </row>
    <row r="26" spans="1:7" hidden="1" x14ac:dyDescent="0.2">
      <c r="A26" s="1">
        <v>74</v>
      </c>
      <c r="B26" s="1" t="s">
        <v>35</v>
      </c>
      <c r="C26" s="1" t="s">
        <v>24</v>
      </c>
      <c r="D26" s="3">
        <v>35521</v>
      </c>
      <c r="E26" s="4">
        <v>60.51</v>
      </c>
      <c r="F26" s="1">
        <v>12</v>
      </c>
      <c r="G26" s="5">
        <f t="shared" si="0"/>
        <v>726.12</v>
      </c>
    </row>
    <row r="27" spans="1:7" hidden="1" x14ac:dyDescent="0.2">
      <c r="A27" s="1">
        <v>110</v>
      </c>
      <c r="B27" s="1" t="s">
        <v>38</v>
      </c>
      <c r="C27" s="1" t="s">
        <v>24</v>
      </c>
      <c r="D27" s="3">
        <v>35521</v>
      </c>
      <c r="E27" s="4">
        <v>60.51</v>
      </c>
      <c r="F27" s="1">
        <v>23</v>
      </c>
      <c r="G27" s="5">
        <f t="shared" si="0"/>
        <v>1391.73</v>
      </c>
    </row>
    <row r="28" spans="1:7" x14ac:dyDescent="0.2">
      <c r="A28" s="1">
        <v>115</v>
      </c>
      <c r="B28" s="1" t="s">
        <v>34</v>
      </c>
      <c r="C28" s="1" t="s">
        <v>24</v>
      </c>
      <c r="D28" s="3">
        <v>35524</v>
      </c>
      <c r="E28" s="4">
        <v>60.51</v>
      </c>
      <c r="F28" s="1">
        <v>6</v>
      </c>
      <c r="G28" s="5">
        <f t="shared" si="0"/>
        <v>363.06</v>
      </c>
    </row>
    <row r="29" spans="1:7" hidden="1" x14ac:dyDescent="0.2">
      <c r="A29" s="1">
        <v>126</v>
      </c>
      <c r="B29" s="1" t="s">
        <v>36</v>
      </c>
      <c r="C29" s="1" t="s">
        <v>24</v>
      </c>
      <c r="D29" s="3">
        <v>35521</v>
      </c>
      <c r="E29" s="4">
        <v>60.51</v>
      </c>
      <c r="F29" s="1">
        <v>5</v>
      </c>
      <c r="G29" s="5">
        <f t="shared" si="0"/>
        <v>302.55</v>
      </c>
    </row>
    <row r="30" spans="1:7" hidden="1" x14ac:dyDescent="0.2">
      <c r="A30" s="1">
        <v>149</v>
      </c>
      <c r="B30" s="1" t="s">
        <v>38</v>
      </c>
      <c r="C30" s="1" t="s">
        <v>24</v>
      </c>
      <c r="D30" s="3">
        <v>35527</v>
      </c>
      <c r="E30" s="4">
        <v>347.94</v>
      </c>
      <c r="F30" s="1">
        <v>12</v>
      </c>
      <c r="G30" s="5">
        <f t="shared" si="0"/>
        <v>4175.28</v>
      </c>
    </row>
    <row r="31" spans="1:7" hidden="1" x14ac:dyDescent="0.2">
      <c r="A31" s="1">
        <v>175</v>
      </c>
      <c r="B31" s="1" t="s">
        <v>34</v>
      </c>
      <c r="C31" s="1" t="s">
        <v>24</v>
      </c>
      <c r="D31" s="3">
        <v>35529</v>
      </c>
      <c r="E31" s="4">
        <v>90.77</v>
      </c>
      <c r="F31" s="1">
        <v>1</v>
      </c>
      <c r="G31" s="5">
        <f t="shared" si="0"/>
        <v>90.77</v>
      </c>
    </row>
    <row r="32" spans="1:7" hidden="1" x14ac:dyDescent="0.2">
      <c r="A32" s="1">
        <v>201</v>
      </c>
      <c r="B32" s="1" t="s">
        <v>36</v>
      </c>
      <c r="C32" s="1" t="s">
        <v>24</v>
      </c>
      <c r="D32" s="3">
        <v>35523</v>
      </c>
      <c r="E32" s="4">
        <v>45.38</v>
      </c>
      <c r="F32" s="1">
        <v>13</v>
      </c>
      <c r="G32" s="5">
        <f t="shared" si="0"/>
        <v>589.94000000000005</v>
      </c>
    </row>
    <row r="33" spans="1:7" hidden="1" x14ac:dyDescent="0.2">
      <c r="A33" s="1">
        <v>20</v>
      </c>
      <c r="B33" s="1" t="s">
        <v>36</v>
      </c>
      <c r="C33" s="1" t="s">
        <v>22</v>
      </c>
      <c r="D33" s="3">
        <v>35528</v>
      </c>
      <c r="E33" s="4">
        <v>114.19</v>
      </c>
      <c r="F33" s="1">
        <v>13</v>
      </c>
      <c r="G33" s="5">
        <f t="shared" si="0"/>
        <v>1484.47</v>
      </c>
    </row>
    <row r="34" spans="1:7" hidden="1" x14ac:dyDescent="0.2">
      <c r="A34" s="1">
        <v>46</v>
      </c>
      <c r="B34" s="1" t="s">
        <v>36</v>
      </c>
      <c r="C34" s="1" t="s">
        <v>22</v>
      </c>
      <c r="D34" s="3">
        <v>35521</v>
      </c>
      <c r="E34" s="4">
        <v>114.19</v>
      </c>
      <c r="F34" s="1">
        <v>15</v>
      </c>
      <c r="G34" s="5">
        <f t="shared" si="0"/>
        <v>1712.85</v>
      </c>
    </row>
    <row r="35" spans="1:7" hidden="1" x14ac:dyDescent="0.2">
      <c r="A35" s="1">
        <v>72</v>
      </c>
      <c r="B35" s="1" t="s">
        <v>34</v>
      </c>
      <c r="C35" s="1" t="s">
        <v>22</v>
      </c>
      <c r="D35" s="3">
        <v>35521</v>
      </c>
      <c r="E35" s="4">
        <v>114.19</v>
      </c>
      <c r="F35" s="1">
        <v>1</v>
      </c>
      <c r="G35" s="5">
        <f t="shared" si="0"/>
        <v>114.19</v>
      </c>
    </row>
    <row r="36" spans="1:7" hidden="1" x14ac:dyDescent="0.2">
      <c r="A36" s="1">
        <v>108</v>
      </c>
      <c r="B36" s="1" t="s">
        <v>37</v>
      </c>
      <c r="C36" s="1" t="s">
        <v>22</v>
      </c>
      <c r="D36" s="3">
        <v>35521</v>
      </c>
      <c r="E36" s="4">
        <v>199.84</v>
      </c>
      <c r="F36" s="1">
        <v>2</v>
      </c>
      <c r="G36" s="5">
        <f t="shared" si="0"/>
        <v>399.68</v>
      </c>
    </row>
    <row r="37" spans="1:7" hidden="1" x14ac:dyDescent="0.2">
      <c r="A37" s="1">
        <v>124</v>
      </c>
      <c r="B37" s="1" t="s">
        <v>35</v>
      </c>
      <c r="C37" s="1" t="s">
        <v>22</v>
      </c>
      <c r="D37" s="3">
        <v>35530</v>
      </c>
      <c r="E37" s="4">
        <v>114.19</v>
      </c>
      <c r="F37" s="1">
        <v>12</v>
      </c>
      <c r="G37" s="5">
        <f t="shared" si="0"/>
        <v>1370.28</v>
      </c>
    </row>
    <row r="38" spans="1:7" hidden="1" x14ac:dyDescent="0.2">
      <c r="A38" s="1">
        <v>147</v>
      </c>
      <c r="B38" s="1" t="s">
        <v>35</v>
      </c>
      <c r="C38" s="1" t="s">
        <v>22</v>
      </c>
      <c r="D38" s="3">
        <v>35527</v>
      </c>
      <c r="E38" s="4">
        <v>114.19</v>
      </c>
      <c r="F38" s="1">
        <v>1</v>
      </c>
      <c r="G38" s="5">
        <f t="shared" si="0"/>
        <v>114.19</v>
      </c>
    </row>
    <row r="39" spans="1:7" hidden="1" x14ac:dyDescent="0.2">
      <c r="A39" s="1">
        <v>173</v>
      </c>
      <c r="B39" s="1" t="s">
        <v>37</v>
      </c>
      <c r="C39" s="1" t="s">
        <v>22</v>
      </c>
      <c r="D39" s="3">
        <v>35528</v>
      </c>
      <c r="E39" s="4">
        <v>57.1</v>
      </c>
      <c r="F39" s="1">
        <v>23</v>
      </c>
      <c r="G39" s="5">
        <f t="shared" si="0"/>
        <v>1313.3</v>
      </c>
    </row>
    <row r="40" spans="1:7" hidden="1" x14ac:dyDescent="0.2">
      <c r="A40" s="1">
        <v>199</v>
      </c>
      <c r="B40" s="1" t="s">
        <v>36</v>
      </c>
      <c r="C40" s="1" t="s">
        <v>22</v>
      </c>
      <c r="D40" s="3">
        <v>35523</v>
      </c>
      <c r="E40" s="4">
        <v>114.19</v>
      </c>
      <c r="F40" s="1">
        <v>12</v>
      </c>
      <c r="G40" s="5">
        <f t="shared" si="0"/>
        <v>1370.28</v>
      </c>
    </row>
    <row r="41" spans="1:7" hidden="1" x14ac:dyDescent="0.2">
      <c r="A41" s="1">
        <v>21</v>
      </c>
      <c r="B41" s="1" t="s">
        <v>36</v>
      </c>
      <c r="C41" s="1" t="s">
        <v>23</v>
      </c>
      <c r="D41" s="3">
        <v>35529</v>
      </c>
      <c r="E41" s="4">
        <v>141.28</v>
      </c>
      <c r="F41" s="1">
        <v>15</v>
      </c>
      <c r="G41" s="5">
        <f t="shared" si="0"/>
        <v>2119.1999999999998</v>
      </c>
    </row>
    <row r="42" spans="1:7" hidden="1" x14ac:dyDescent="0.2">
      <c r="A42" s="1">
        <v>47</v>
      </c>
      <c r="B42" s="1" t="s">
        <v>35</v>
      </c>
      <c r="C42" s="1" t="s">
        <v>23</v>
      </c>
      <c r="D42" s="3">
        <v>35521</v>
      </c>
      <c r="E42" s="4">
        <v>141.28</v>
      </c>
      <c r="F42" s="1">
        <v>1</v>
      </c>
      <c r="G42" s="5">
        <f t="shared" si="0"/>
        <v>141.28</v>
      </c>
    </row>
    <row r="43" spans="1:7" hidden="1" x14ac:dyDescent="0.2">
      <c r="A43" s="1">
        <v>73</v>
      </c>
      <c r="B43" s="1" t="s">
        <v>37</v>
      </c>
      <c r="C43" s="1" t="s">
        <v>23</v>
      </c>
      <c r="D43" s="3">
        <v>35521</v>
      </c>
      <c r="E43" s="4">
        <v>141.28</v>
      </c>
      <c r="F43" s="1">
        <v>23</v>
      </c>
      <c r="G43" s="5">
        <f t="shared" si="0"/>
        <v>3249.44</v>
      </c>
    </row>
    <row r="44" spans="1:7" hidden="1" x14ac:dyDescent="0.2">
      <c r="A44" s="1">
        <v>109</v>
      </c>
      <c r="B44" s="1" t="s">
        <v>38</v>
      </c>
      <c r="C44" s="1" t="s">
        <v>23</v>
      </c>
      <c r="D44" s="3">
        <v>35521</v>
      </c>
      <c r="E44" s="4">
        <v>141.28</v>
      </c>
      <c r="F44" s="1">
        <v>5</v>
      </c>
      <c r="G44" s="5">
        <f t="shared" si="0"/>
        <v>706.4</v>
      </c>
    </row>
    <row r="45" spans="1:7" hidden="1" x14ac:dyDescent="0.2">
      <c r="A45" s="1">
        <v>125</v>
      </c>
      <c r="B45" s="1" t="s">
        <v>34</v>
      </c>
      <c r="C45" s="1" t="s">
        <v>23</v>
      </c>
      <c r="D45" s="3">
        <v>35530</v>
      </c>
      <c r="E45" s="4">
        <v>141.28</v>
      </c>
      <c r="F45" s="1">
        <v>1</v>
      </c>
      <c r="G45" s="5">
        <f t="shared" si="0"/>
        <v>141.28</v>
      </c>
    </row>
    <row r="46" spans="1:7" hidden="1" x14ac:dyDescent="0.2">
      <c r="A46" s="1">
        <v>148</v>
      </c>
      <c r="B46" s="1" t="s">
        <v>37</v>
      </c>
      <c r="C46" s="1" t="s">
        <v>23</v>
      </c>
      <c r="D46" s="3">
        <v>35527</v>
      </c>
      <c r="E46" s="4">
        <v>141.28</v>
      </c>
      <c r="F46" s="1">
        <v>23</v>
      </c>
      <c r="G46" s="5">
        <f t="shared" si="0"/>
        <v>3249.44</v>
      </c>
    </row>
    <row r="47" spans="1:7" hidden="1" x14ac:dyDescent="0.2">
      <c r="A47" s="1">
        <v>174</v>
      </c>
      <c r="B47" s="1" t="s">
        <v>35</v>
      </c>
      <c r="C47" s="1" t="s">
        <v>23</v>
      </c>
      <c r="D47" s="3">
        <v>35529</v>
      </c>
      <c r="E47" s="4">
        <v>94.18</v>
      </c>
      <c r="F47" s="1">
        <v>12</v>
      </c>
      <c r="G47" s="5">
        <f t="shared" si="0"/>
        <v>1130.1600000000001</v>
      </c>
    </row>
    <row r="48" spans="1:7" hidden="1" x14ac:dyDescent="0.2">
      <c r="A48" s="1">
        <v>200</v>
      </c>
      <c r="B48" s="1" t="s">
        <v>36</v>
      </c>
      <c r="C48" s="1" t="s">
        <v>23</v>
      </c>
      <c r="D48" s="3">
        <v>35523</v>
      </c>
      <c r="E48" s="4">
        <v>141.28</v>
      </c>
      <c r="F48" s="1">
        <v>1</v>
      </c>
      <c r="G48" s="5">
        <f t="shared" si="0"/>
        <v>141.28</v>
      </c>
    </row>
    <row r="49" spans="1:7" hidden="1" x14ac:dyDescent="0.2">
      <c r="A49" s="1">
        <v>8</v>
      </c>
      <c r="B49" s="1" t="s">
        <v>37</v>
      </c>
      <c r="C49" s="1" t="s">
        <v>10</v>
      </c>
      <c r="D49" s="3">
        <v>35521</v>
      </c>
      <c r="E49" s="4">
        <v>89.3</v>
      </c>
      <c r="F49" s="1">
        <v>2</v>
      </c>
      <c r="G49" s="5">
        <f t="shared" si="0"/>
        <v>178.6</v>
      </c>
    </row>
    <row r="50" spans="1:7" hidden="1" x14ac:dyDescent="0.2">
      <c r="A50" s="1">
        <v>34</v>
      </c>
      <c r="B50" s="1" t="s">
        <v>35</v>
      </c>
      <c r="C50" s="1" t="s">
        <v>10</v>
      </c>
      <c r="D50" s="3">
        <v>35521</v>
      </c>
      <c r="E50" s="4">
        <v>29.77</v>
      </c>
      <c r="F50" s="1">
        <v>5</v>
      </c>
      <c r="G50" s="5">
        <f t="shared" si="0"/>
        <v>148.85</v>
      </c>
    </row>
    <row r="51" spans="1:7" hidden="1" x14ac:dyDescent="0.2">
      <c r="A51" s="1">
        <v>60</v>
      </c>
      <c r="B51" s="1" t="s">
        <v>36</v>
      </c>
      <c r="C51" s="1" t="s">
        <v>10</v>
      </c>
      <c r="D51" s="3">
        <v>35523</v>
      </c>
      <c r="E51" s="4">
        <v>89.3</v>
      </c>
      <c r="F51" s="1">
        <v>23</v>
      </c>
      <c r="G51" s="5">
        <f t="shared" si="0"/>
        <v>2053.9</v>
      </c>
    </row>
    <row r="52" spans="1:7" hidden="1" x14ac:dyDescent="0.2">
      <c r="A52" s="1">
        <v>86</v>
      </c>
      <c r="B52" s="1" t="s">
        <v>36</v>
      </c>
      <c r="C52" s="1" t="s">
        <v>10</v>
      </c>
      <c r="D52" s="3">
        <v>35523</v>
      </c>
      <c r="E52" s="4">
        <v>89.3</v>
      </c>
      <c r="F52" s="1">
        <v>7</v>
      </c>
      <c r="G52" s="5">
        <f t="shared" si="0"/>
        <v>625.1</v>
      </c>
    </row>
    <row r="53" spans="1:7" hidden="1" x14ac:dyDescent="0.2">
      <c r="A53" s="1">
        <v>96</v>
      </c>
      <c r="B53" s="1" t="s">
        <v>34</v>
      </c>
      <c r="C53" s="1" t="s">
        <v>10</v>
      </c>
      <c r="D53" s="3">
        <v>35521</v>
      </c>
      <c r="E53" s="4">
        <v>89.3</v>
      </c>
      <c r="F53" s="1">
        <v>15</v>
      </c>
      <c r="G53" s="5">
        <f t="shared" si="0"/>
        <v>1339.5</v>
      </c>
    </row>
    <row r="54" spans="1:7" hidden="1" x14ac:dyDescent="0.2">
      <c r="A54" s="1">
        <v>135</v>
      </c>
      <c r="B54" s="1" t="s">
        <v>34</v>
      </c>
      <c r="C54" s="1" t="s">
        <v>10</v>
      </c>
      <c r="D54" s="3">
        <v>35521</v>
      </c>
      <c r="E54" s="4">
        <v>59.54</v>
      </c>
      <c r="F54" s="1">
        <v>23</v>
      </c>
      <c r="G54" s="5">
        <f t="shared" si="0"/>
        <v>1369.42</v>
      </c>
    </row>
    <row r="55" spans="1:7" hidden="1" x14ac:dyDescent="0.2">
      <c r="A55" s="1">
        <v>161</v>
      </c>
      <c r="B55" s="1" t="s">
        <v>36</v>
      </c>
      <c r="C55" s="1" t="s">
        <v>10</v>
      </c>
      <c r="D55" s="3">
        <v>35526</v>
      </c>
      <c r="E55" s="4">
        <v>89.3</v>
      </c>
      <c r="F55" s="1">
        <v>7</v>
      </c>
      <c r="G55" s="5">
        <f t="shared" si="0"/>
        <v>625.1</v>
      </c>
    </row>
    <row r="56" spans="1:7" hidden="1" x14ac:dyDescent="0.2">
      <c r="A56" s="1">
        <v>187</v>
      </c>
      <c r="B56" s="1" t="s">
        <v>35</v>
      </c>
      <c r="C56" s="1" t="s">
        <v>10</v>
      </c>
      <c r="D56" s="3">
        <v>35522</v>
      </c>
      <c r="E56" s="4">
        <v>89.3</v>
      </c>
      <c r="F56" s="1">
        <v>5</v>
      </c>
      <c r="G56" s="5">
        <f t="shared" si="0"/>
        <v>446.5</v>
      </c>
    </row>
    <row r="57" spans="1:7" hidden="1" x14ac:dyDescent="0.2">
      <c r="A57" s="1">
        <v>9</v>
      </c>
      <c r="B57" s="1" t="s">
        <v>38</v>
      </c>
      <c r="C57" s="1" t="s">
        <v>11</v>
      </c>
      <c r="D57" s="3">
        <v>35521</v>
      </c>
      <c r="E57" s="4">
        <v>74.44</v>
      </c>
      <c r="F57" s="1">
        <v>5</v>
      </c>
      <c r="G57" s="5">
        <f t="shared" si="0"/>
        <v>372.2</v>
      </c>
    </row>
    <row r="58" spans="1:7" hidden="1" x14ac:dyDescent="0.2">
      <c r="A58" s="1">
        <v>35</v>
      </c>
      <c r="B58" s="1" t="s">
        <v>34</v>
      </c>
      <c r="C58" s="1" t="s">
        <v>11</v>
      </c>
      <c r="D58" s="3">
        <v>35521</v>
      </c>
      <c r="E58" s="4">
        <v>49.63</v>
      </c>
      <c r="F58" s="1">
        <v>23</v>
      </c>
      <c r="G58" s="5">
        <f t="shared" si="0"/>
        <v>1141.49</v>
      </c>
    </row>
    <row r="59" spans="1:7" x14ac:dyDescent="0.2">
      <c r="A59" s="1">
        <v>61</v>
      </c>
      <c r="B59" s="1" t="s">
        <v>36</v>
      </c>
      <c r="C59" s="1" t="s">
        <v>11</v>
      </c>
      <c r="D59" s="3">
        <v>35524</v>
      </c>
      <c r="E59" s="4">
        <v>74.44</v>
      </c>
      <c r="F59" s="1">
        <v>7</v>
      </c>
      <c r="G59" s="5">
        <f t="shared" si="0"/>
        <v>521.07999999999993</v>
      </c>
    </row>
    <row r="60" spans="1:7" x14ac:dyDescent="0.2">
      <c r="A60" s="1">
        <v>87</v>
      </c>
      <c r="B60" s="1" t="s">
        <v>35</v>
      </c>
      <c r="C60" s="1" t="s">
        <v>11</v>
      </c>
      <c r="D60" s="3">
        <v>35524</v>
      </c>
      <c r="E60" s="4">
        <v>74.44</v>
      </c>
      <c r="F60" s="1">
        <v>5</v>
      </c>
      <c r="G60" s="5">
        <f t="shared" si="0"/>
        <v>372.2</v>
      </c>
    </row>
    <row r="61" spans="1:7" hidden="1" x14ac:dyDescent="0.2">
      <c r="A61" s="1">
        <v>97</v>
      </c>
      <c r="B61" s="1" t="s">
        <v>34</v>
      </c>
      <c r="C61" s="1" t="s">
        <v>11</v>
      </c>
      <c r="D61" s="3">
        <v>35521</v>
      </c>
      <c r="E61" s="4">
        <v>74.44</v>
      </c>
      <c r="F61" s="1">
        <v>1</v>
      </c>
      <c r="G61" s="5">
        <f t="shared" si="0"/>
        <v>74.44</v>
      </c>
    </row>
    <row r="62" spans="1:7" hidden="1" x14ac:dyDescent="0.2">
      <c r="A62" s="1">
        <v>136</v>
      </c>
      <c r="B62" s="1" t="s">
        <v>34</v>
      </c>
      <c r="C62" s="1" t="s">
        <v>11</v>
      </c>
      <c r="D62" s="3">
        <v>35521</v>
      </c>
      <c r="E62" s="4">
        <v>74.44</v>
      </c>
      <c r="F62" s="1">
        <v>7</v>
      </c>
      <c r="G62" s="5">
        <f t="shared" si="0"/>
        <v>521.07999999999993</v>
      </c>
    </row>
    <row r="63" spans="1:7" hidden="1" x14ac:dyDescent="0.2">
      <c r="A63" s="1">
        <v>162</v>
      </c>
      <c r="B63" s="1" t="s">
        <v>35</v>
      </c>
      <c r="C63" s="1" t="s">
        <v>11</v>
      </c>
      <c r="D63" s="3">
        <v>35526</v>
      </c>
      <c r="E63" s="4">
        <v>74.44</v>
      </c>
      <c r="F63" s="1">
        <v>5</v>
      </c>
      <c r="G63" s="5">
        <f t="shared" si="0"/>
        <v>372.2</v>
      </c>
    </row>
    <row r="64" spans="1:7" hidden="1" x14ac:dyDescent="0.2">
      <c r="A64" s="1">
        <v>188</v>
      </c>
      <c r="B64" s="1" t="s">
        <v>37</v>
      </c>
      <c r="C64" s="1" t="s">
        <v>11</v>
      </c>
      <c r="D64" s="3">
        <v>35522</v>
      </c>
      <c r="E64" s="4">
        <v>74.44</v>
      </c>
      <c r="F64" s="1">
        <v>3</v>
      </c>
      <c r="G64" s="5">
        <f t="shared" si="0"/>
        <v>223.32</v>
      </c>
    </row>
    <row r="65" spans="1:7" hidden="1" x14ac:dyDescent="0.2">
      <c r="A65" s="1">
        <v>25</v>
      </c>
      <c r="B65" s="1" t="s">
        <v>34</v>
      </c>
      <c r="C65" s="1" t="s">
        <v>27</v>
      </c>
      <c r="D65" s="3">
        <v>35523</v>
      </c>
      <c r="E65" s="4">
        <v>451.64</v>
      </c>
      <c r="F65" s="1">
        <v>1</v>
      </c>
      <c r="G65" s="5">
        <f t="shared" si="0"/>
        <v>451.64</v>
      </c>
    </row>
    <row r="66" spans="1:7" hidden="1" x14ac:dyDescent="0.2">
      <c r="A66" s="1">
        <v>51</v>
      </c>
      <c r="B66" s="1" t="s">
        <v>37</v>
      </c>
      <c r="C66" s="1" t="s">
        <v>27</v>
      </c>
      <c r="D66" s="3">
        <v>35523</v>
      </c>
      <c r="E66" s="4">
        <v>451.64</v>
      </c>
      <c r="F66" s="1">
        <v>5</v>
      </c>
      <c r="G66" s="5">
        <f t="shared" ref="G66:G129" si="1">E66*F66</f>
        <v>2258.1999999999998</v>
      </c>
    </row>
    <row r="67" spans="1:7" hidden="1" x14ac:dyDescent="0.2">
      <c r="A67" s="1">
        <v>77</v>
      </c>
      <c r="B67" s="1" t="s">
        <v>34</v>
      </c>
      <c r="C67" s="1" t="s">
        <v>27</v>
      </c>
      <c r="D67" s="3">
        <v>35521</v>
      </c>
      <c r="E67" s="4">
        <v>451.64</v>
      </c>
      <c r="F67" s="1">
        <v>8</v>
      </c>
      <c r="G67" s="5">
        <f t="shared" si="1"/>
        <v>3613.12</v>
      </c>
    </row>
    <row r="68" spans="1:7" hidden="1" x14ac:dyDescent="0.2">
      <c r="A68" s="1">
        <v>113</v>
      </c>
      <c r="B68" s="1" t="s">
        <v>37</v>
      </c>
      <c r="C68" s="1" t="s">
        <v>27</v>
      </c>
      <c r="D68" s="3">
        <v>35522</v>
      </c>
      <c r="E68" s="4">
        <v>451.64</v>
      </c>
      <c r="F68" s="1">
        <v>3</v>
      </c>
      <c r="G68" s="5">
        <f t="shared" si="1"/>
        <v>1354.92</v>
      </c>
    </row>
    <row r="69" spans="1:7" hidden="1" x14ac:dyDescent="0.2">
      <c r="A69" s="1">
        <v>118</v>
      </c>
      <c r="B69" s="1" t="s">
        <v>34</v>
      </c>
      <c r="C69" s="1" t="s">
        <v>27</v>
      </c>
      <c r="D69" s="3">
        <v>35527</v>
      </c>
      <c r="E69" s="4">
        <v>451.64</v>
      </c>
      <c r="F69" s="1">
        <v>1</v>
      </c>
      <c r="G69" s="5">
        <f t="shared" si="1"/>
        <v>451.64</v>
      </c>
    </row>
    <row r="70" spans="1:7" hidden="1" x14ac:dyDescent="0.2">
      <c r="A70" s="1">
        <v>152</v>
      </c>
      <c r="B70" s="1" t="s">
        <v>34</v>
      </c>
      <c r="C70" s="1" t="s">
        <v>27</v>
      </c>
      <c r="D70" s="3">
        <v>35523</v>
      </c>
      <c r="E70" s="4">
        <v>903.29</v>
      </c>
      <c r="F70" s="1">
        <v>8</v>
      </c>
      <c r="G70" s="5">
        <f t="shared" si="1"/>
        <v>7226.32</v>
      </c>
    </row>
    <row r="71" spans="1:7" hidden="1" x14ac:dyDescent="0.2">
      <c r="A71" s="1">
        <v>178</v>
      </c>
      <c r="B71" s="1" t="s">
        <v>34</v>
      </c>
      <c r="C71" s="1" t="s">
        <v>27</v>
      </c>
      <c r="D71" s="3">
        <v>35529</v>
      </c>
      <c r="E71" s="4">
        <v>451.64</v>
      </c>
      <c r="F71" s="1">
        <v>3</v>
      </c>
      <c r="G71" s="5">
        <f t="shared" si="1"/>
        <v>1354.92</v>
      </c>
    </row>
    <row r="72" spans="1:7" hidden="1" x14ac:dyDescent="0.2">
      <c r="A72" s="1">
        <v>204</v>
      </c>
      <c r="B72" s="1" t="s">
        <v>35</v>
      </c>
      <c r="C72" s="1" t="s">
        <v>27</v>
      </c>
      <c r="D72" s="3">
        <v>35525</v>
      </c>
      <c r="E72" s="4">
        <v>451.64</v>
      </c>
      <c r="F72" s="1">
        <v>1</v>
      </c>
      <c r="G72" s="5">
        <f t="shared" si="1"/>
        <v>451.64</v>
      </c>
    </row>
    <row r="73" spans="1:7" hidden="1" x14ac:dyDescent="0.2">
      <c r="A73" s="1">
        <v>6</v>
      </c>
      <c r="B73" s="1" t="s">
        <v>36</v>
      </c>
      <c r="C73" s="1" t="s">
        <v>8</v>
      </c>
      <c r="D73" s="3">
        <v>35522</v>
      </c>
      <c r="E73" s="4">
        <v>2503.44</v>
      </c>
      <c r="F73" s="1">
        <v>10</v>
      </c>
      <c r="G73" s="5">
        <f t="shared" si="1"/>
        <v>25034.400000000001</v>
      </c>
    </row>
    <row r="74" spans="1:7" hidden="1" x14ac:dyDescent="0.2">
      <c r="A74" s="1">
        <v>32</v>
      </c>
      <c r="B74" s="1" t="s">
        <v>34</v>
      </c>
      <c r="C74" s="1" t="s">
        <v>8</v>
      </c>
      <c r="D74" s="3">
        <v>35522</v>
      </c>
      <c r="E74" s="4">
        <v>2503.44</v>
      </c>
      <c r="F74" s="1">
        <v>20</v>
      </c>
      <c r="G74" s="5">
        <f t="shared" si="1"/>
        <v>50068.800000000003</v>
      </c>
    </row>
    <row r="75" spans="1:7" hidden="1" x14ac:dyDescent="0.2">
      <c r="A75" s="1">
        <v>58</v>
      </c>
      <c r="B75" s="1" t="s">
        <v>34</v>
      </c>
      <c r="C75" s="1" t="s">
        <v>8</v>
      </c>
      <c r="D75" s="3">
        <v>35522</v>
      </c>
      <c r="E75" s="4">
        <v>2503.44</v>
      </c>
      <c r="F75" s="1">
        <v>2</v>
      </c>
      <c r="G75" s="5">
        <f t="shared" si="1"/>
        <v>5006.88</v>
      </c>
    </row>
    <row r="76" spans="1:7" hidden="1" x14ac:dyDescent="0.2">
      <c r="A76" s="1">
        <v>84</v>
      </c>
      <c r="B76" s="1" t="s">
        <v>35</v>
      </c>
      <c r="C76" s="1" t="s">
        <v>8</v>
      </c>
      <c r="D76" s="3">
        <v>35522</v>
      </c>
      <c r="E76" s="4">
        <v>2503.44</v>
      </c>
      <c r="F76" s="1">
        <v>5</v>
      </c>
      <c r="G76" s="5">
        <f t="shared" si="1"/>
        <v>12517.2</v>
      </c>
    </row>
    <row r="77" spans="1:7" hidden="1" x14ac:dyDescent="0.2">
      <c r="A77" s="1">
        <v>94</v>
      </c>
      <c r="B77" s="1" t="s">
        <v>35</v>
      </c>
      <c r="C77" s="1" t="s">
        <v>8</v>
      </c>
      <c r="D77" s="3">
        <v>35521</v>
      </c>
      <c r="E77" s="4">
        <v>2503.44</v>
      </c>
      <c r="F77" s="1">
        <v>12</v>
      </c>
      <c r="G77" s="5">
        <f t="shared" si="1"/>
        <v>30041.279999999999</v>
      </c>
    </row>
    <row r="78" spans="1:7" hidden="1" x14ac:dyDescent="0.2">
      <c r="A78" s="1">
        <v>133</v>
      </c>
      <c r="B78" s="1" t="s">
        <v>37</v>
      </c>
      <c r="C78" s="1" t="s">
        <v>8</v>
      </c>
      <c r="D78" s="3">
        <v>35521</v>
      </c>
      <c r="E78" s="4">
        <v>166.9</v>
      </c>
      <c r="F78" s="1">
        <v>2</v>
      </c>
      <c r="G78" s="5">
        <f t="shared" si="1"/>
        <v>333.8</v>
      </c>
    </row>
    <row r="79" spans="1:7" hidden="1" x14ac:dyDescent="0.2">
      <c r="A79" s="1">
        <v>159</v>
      </c>
      <c r="B79" s="1" t="s">
        <v>36</v>
      </c>
      <c r="C79" s="1" t="s">
        <v>8</v>
      </c>
      <c r="D79" s="3">
        <v>35526</v>
      </c>
      <c r="E79" s="4">
        <v>2503.44</v>
      </c>
      <c r="F79" s="1">
        <v>5</v>
      </c>
      <c r="G79" s="5">
        <f t="shared" si="1"/>
        <v>12517.2</v>
      </c>
    </row>
    <row r="80" spans="1:7" hidden="1" x14ac:dyDescent="0.2">
      <c r="A80" s="1">
        <v>185</v>
      </c>
      <c r="B80" s="1" t="s">
        <v>34</v>
      </c>
      <c r="C80" s="1" t="s">
        <v>8</v>
      </c>
      <c r="D80" s="3">
        <v>35522</v>
      </c>
      <c r="E80" s="4">
        <v>166.9</v>
      </c>
      <c r="F80" s="1">
        <v>23</v>
      </c>
      <c r="G80" s="5">
        <f t="shared" si="1"/>
        <v>3838.7000000000003</v>
      </c>
    </row>
    <row r="81" spans="1:7" hidden="1" x14ac:dyDescent="0.2">
      <c r="A81" s="1">
        <v>10</v>
      </c>
      <c r="B81" s="1" t="s">
        <v>38</v>
      </c>
      <c r="C81" s="1" t="s">
        <v>12</v>
      </c>
      <c r="D81" s="3">
        <v>35521</v>
      </c>
      <c r="E81" s="4">
        <v>63.87</v>
      </c>
      <c r="F81" s="1">
        <v>23</v>
      </c>
      <c r="G81" s="5">
        <f t="shared" si="1"/>
        <v>1469.01</v>
      </c>
    </row>
    <row r="82" spans="1:7" hidden="1" x14ac:dyDescent="0.2">
      <c r="A82" s="1">
        <v>36</v>
      </c>
      <c r="B82" s="1" t="s">
        <v>34</v>
      </c>
      <c r="C82" s="1" t="s">
        <v>12</v>
      </c>
      <c r="D82" s="3">
        <v>35521</v>
      </c>
      <c r="E82" s="4">
        <v>42.58</v>
      </c>
      <c r="F82" s="1">
        <v>7</v>
      </c>
      <c r="G82" s="5">
        <f t="shared" si="1"/>
        <v>298.06</v>
      </c>
    </row>
    <row r="83" spans="1:7" hidden="1" x14ac:dyDescent="0.2">
      <c r="A83" s="1">
        <v>62</v>
      </c>
      <c r="B83" s="1" t="s">
        <v>35</v>
      </c>
      <c r="C83" s="1" t="s">
        <v>12</v>
      </c>
      <c r="D83" s="3">
        <v>35525</v>
      </c>
      <c r="E83" s="4">
        <v>63.87</v>
      </c>
      <c r="F83" s="1">
        <v>5</v>
      </c>
      <c r="G83" s="5">
        <f t="shared" si="1"/>
        <v>319.34999999999997</v>
      </c>
    </row>
    <row r="84" spans="1:7" hidden="1" x14ac:dyDescent="0.2">
      <c r="A84" s="1">
        <v>88</v>
      </c>
      <c r="B84" s="1" t="s">
        <v>37</v>
      </c>
      <c r="C84" s="1" t="s">
        <v>12</v>
      </c>
      <c r="D84" s="3">
        <v>35521</v>
      </c>
      <c r="E84" s="4">
        <v>63.87</v>
      </c>
      <c r="F84" s="1">
        <v>3</v>
      </c>
      <c r="G84" s="5">
        <f t="shared" si="1"/>
        <v>191.60999999999999</v>
      </c>
    </row>
    <row r="85" spans="1:7" hidden="1" x14ac:dyDescent="0.2">
      <c r="A85" s="1">
        <v>98</v>
      </c>
      <c r="B85" s="1" t="s">
        <v>34</v>
      </c>
      <c r="C85" s="1" t="s">
        <v>12</v>
      </c>
      <c r="D85" s="3">
        <v>35521</v>
      </c>
      <c r="E85" s="4">
        <v>63.87</v>
      </c>
      <c r="F85" s="1">
        <v>23</v>
      </c>
      <c r="G85" s="5">
        <f t="shared" si="1"/>
        <v>1469.01</v>
      </c>
    </row>
    <row r="86" spans="1:7" hidden="1" x14ac:dyDescent="0.2">
      <c r="A86" s="1">
        <v>137</v>
      </c>
      <c r="B86" s="1" t="s">
        <v>34</v>
      </c>
      <c r="C86" s="1" t="s">
        <v>12</v>
      </c>
      <c r="D86" s="3">
        <v>35521</v>
      </c>
      <c r="E86" s="4">
        <v>63.87</v>
      </c>
      <c r="F86" s="1">
        <v>5</v>
      </c>
      <c r="G86" s="5">
        <f t="shared" si="1"/>
        <v>319.34999999999997</v>
      </c>
    </row>
    <row r="87" spans="1:7" hidden="1" x14ac:dyDescent="0.2">
      <c r="A87" s="1">
        <v>163</v>
      </c>
      <c r="B87" s="1" t="s">
        <v>35</v>
      </c>
      <c r="C87" s="1" t="s">
        <v>12</v>
      </c>
      <c r="D87" s="3">
        <v>35526</v>
      </c>
      <c r="E87" s="4">
        <v>63.87</v>
      </c>
      <c r="F87" s="1">
        <v>3</v>
      </c>
      <c r="G87" s="5">
        <f t="shared" si="1"/>
        <v>191.60999999999999</v>
      </c>
    </row>
    <row r="88" spans="1:7" hidden="1" x14ac:dyDescent="0.2">
      <c r="A88" s="1">
        <v>189</v>
      </c>
      <c r="B88" s="1" t="s">
        <v>38</v>
      </c>
      <c r="C88" s="1" t="s">
        <v>12</v>
      </c>
      <c r="D88" s="3">
        <v>35522</v>
      </c>
      <c r="E88" s="4">
        <v>63.87</v>
      </c>
      <c r="F88" s="1">
        <v>4</v>
      </c>
      <c r="G88" s="5">
        <f t="shared" si="1"/>
        <v>255.48</v>
      </c>
    </row>
    <row r="89" spans="1:7" hidden="1" x14ac:dyDescent="0.2">
      <c r="A89" s="1">
        <v>23</v>
      </c>
      <c r="B89" s="1" t="s">
        <v>35</v>
      </c>
      <c r="C89" s="1" t="s">
        <v>25</v>
      </c>
      <c r="D89" s="3">
        <v>35521</v>
      </c>
      <c r="E89" s="4">
        <v>330.38</v>
      </c>
      <c r="F89" s="1">
        <v>23</v>
      </c>
      <c r="G89" s="5">
        <f t="shared" si="1"/>
        <v>7598.74</v>
      </c>
    </row>
    <row r="90" spans="1:7" hidden="1" x14ac:dyDescent="0.2">
      <c r="A90" s="1">
        <v>49</v>
      </c>
      <c r="B90" s="1" t="s">
        <v>38</v>
      </c>
      <c r="C90" s="1" t="s">
        <v>25</v>
      </c>
      <c r="D90" s="3">
        <v>35521</v>
      </c>
      <c r="E90" s="4">
        <v>330.38</v>
      </c>
      <c r="F90" s="1">
        <v>12</v>
      </c>
      <c r="G90" s="5">
        <f t="shared" si="1"/>
        <v>3964.56</v>
      </c>
    </row>
    <row r="91" spans="1:7" hidden="1" x14ac:dyDescent="0.2">
      <c r="A91" s="1">
        <v>75</v>
      </c>
      <c r="B91" s="1" t="s">
        <v>34</v>
      </c>
      <c r="C91" s="1" t="s">
        <v>25</v>
      </c>
      <c r="D91" s="3">
        <v>35521</v>
      </c>
      <c r="E91" s="4">
        <v>330.38</v>
      </c>
      <c r="F91" s="1">
        <v>1</v>
      </c>
      <c r="G91" s="5">
        <f t="shared" si="1"/>
        <v>330.38</v>
      </c>
    </row>
    <row r="92" spans="1:7" hidden="1" x14ac:dyDescent="0.2">
      <c r="A92" s="1">
        <v>111</v>
      </c>
      <c r="B92" s="1" t="s">
        <v>37</v>
      </c>
      <c r="C92" s="1" t="s">
        <v>25</v>
      </c>
      <c r="D92" s="3">
        <v>35521</v>
      </c>
      <c r="E92" s="4">
        <v>330.38</v>
      </c>
      <c r="F92" s="1">
        <v>7</v>
      </c>
      <c r="G92" s="5">
        <f t="shared" si="1"/>
        <v>2312.66</v>
      </c>
    </row>
    <row r="93" spans="1:7" hidden="1" x14ac:dyDescent="0.2">
      <c r="A93" s="1">
        <v>116</v>
      </c>
      <c r="B93" s="1" t="s">
        <v>34</v>
      </c>
      <c r="C93" s="1" t="s">
        <v>25</v>
      </c>
      <c r="D93" s="3">
        <v>35525</v>
      </c>
      <c r="E93" s="4">
        <v>330.38</v>
      </c>
      <c r="F93" s="1">
        <v>8</v>
      </c>
      <c r="G93" s="5">
        <f t="shared" si="1"/>
        <v>2643.04</v>
      </c>
    </row>
    <row r="94" spans="1:7" hidden="1" x14ac:dyDescent="0.2">
      <c r="A94" s="1">
        <v>127</v>
      </c>
      <c r="B94" s="1" t="s">
        <v>35</v>
      </c>
      <c r="C94" s="1" t="s">
        <v>25</v>
      </c>
      <c r="D94" s="3">
        <v>35521</v>
      </c>
      <c r="E94" s="4">
        <v>330.38</v>
      </c>
      <c r="F94" s="1">
        <v>8</v>
      </c>
      <c r="G94" s="5">
        <f t="shared" si="1"/>
        <v>2643.04</v>
      </c>
    </row>
    <row r="95" spans="1:7" hidden="1" x14ac:dyDescent="0.2">
      <c r="A95" s="1">
        <v>150</v>
      </c>
      <c r="B95" s="1" t="s">
        <v>38</v>
      </c>
      <c r="C95" s="1" t="s">
        <v>25</v>
      </c>
      <c r="D95" s="3">
        <v>35527</v>
      </c>
      <c r="E95" s="4">
        <v>330.38</v>
      </c>
      <c r="F95" s="1">
        <v>1</v>
      </c>
      <c r="G95" s="5">
        <f t="shared" si="1"/>
        <v>330.38</v>
      </c>
    </row>
    <row r="96" spans="1:7" hidden="1" x14ac:dyDescent="0.2">
      <c r="A96" s="1">
        <v>176</v>
      </c>
      <c r="B96" s="1" t="s">
        <v>34</v>
      </c>
      <c r="C96" s="1" t="s">
        <v>25</v>
      </c>
      <c r="D96" s="3">
        <v>35529</v>
      </c>
      <c r="E96" s="4">
        <v>330.38</v>
      </c>
      <c r="F96" s="1">
        <v>5</v>
      </c>
      <c r="G96" s="5">
        <f t="shared" si="1"/>
        <v>1651.9</v>
      </c>
    </row>
    <row r="97" spans="1:7" hidden="1" x14ac:dyDescent="0.2">
      <c r="A97" s="1">
        <v>202</v>
      </c>
      <c r="B97" s="1" t="s">
        <v>35</v>
      </c>
      <c r="C97" s="1" t="s">
        <v>25</v>
      </c>
      <c r="D97" s="3">
        <v>35523</v>
      </c>
      <c r="E97" s="4">
        <v>330.38</v>
      </c>
      <c r="F97" s="1">
        <v>3</v>
      </c>
      <c r="G97" s="5">
        <f t="shared" si="1"/>
        <v>991.14</v>
      </c>
    </row>
    <row r="98" spans="1:7" hidden="1" x14ac:dyDescent="0.2">
      <c r="A98" s="1">
        <v>1</v>
      </c>
      <c r="B98" s="1" t="s">
        <v>34</v>
      </c>
      <c r="C98" s="1" t="s">
        <v>3</v>
      </c>
      <c r="D98" s="3">
        <v>35521</v>
      </c>
      <c r="E98" s="4">
        <v>20.87</v>
      </c>
      <c r="F98" s="1">
        <v>5</v>
      </c>
      <c r="G98" s="5">
        <f t="shared" si="1"/>
        <v>104.35000000000001</v>
      </c>
    </row>
    <row r="99" spans="1:7" hidden="1" x14ac:dyDescent="0.2">
      <c r="A99" s="1">
        <v>27</v>
      </c>
      <c r="B99" s="1" t="s">
        <v>35</v>
      </c>
      <c r="C99" s="1" t="s">
        <v>3</v>
      </c>
      <c r="D99" s="3">
        <v>35521</v>
      </c>
      <c r="E99" s="4">
        <v>20.87</v>
      </c>
      <c r="F99" s="1">
        <v>8</v>
      </c>
      <c r="G99" s="5">
        <f t="shared" si="1"/>
        <v>166.96</v>
      </c>
    </row>
    <row r="100" spans="1:7" hidden="1" x14ac:dyDescent="0.2">
      <c r="A100" s="1">
        <v>53</v>
      </c>
      <c r="B100" s="1" t="s">
        <v>37</v>
      </c>
      <c r="C100" s="1" t="s">
        <v>3</v>
      </c>
      <c r="D100" s="3">
        <v>35521</v>
      </c>
      <c r="E100" s="4">
        <v>20.87</v>
      </c>
      <c r="F100" s="1">
        <v>3</v>
      </c>
      <c r="G100" s="5">
        <f t="shared" si="1"/>
        <v>62.61</v>
      </c>
    </row>
    <row r="101" spans="1:7" hidden="1" x14ac:dyDescent="0.2">
      <c r="A101" s="1">
        <v>79</v>
      </c>
      <c r="B101" s="1" t="s">
        <v>36</v>
      </c>
      <c r="C101" s="1" t="s">
        <v>3</v>
      </c>
      <c r="D101" s="3">
        <v>35521</v>
      </c>
      <c r="E101" s="4">
        <v>20.87</v>
      </c>
      <c r="F101" s="1">
        <v>12</v>
      </c>
      <c r="G101" s="5">
        <f t="shared" si="1"/>
        <v>250.44</v>
      </c>
    </row>
    <row r="102" spans="1:7" hidden="1" x14ac:dyDescent="0.2">
      <c r="A102" s="1">
        <v>89</v>
      </c>
      <c r="B102" s="1" t="s">
        <v>38</v>
      </c>
      <c r="C102" s="1" t="s">
        <v>3</v>
      </c>
      <c r="D102" s="3">
        <v>35521</v>
      </c>
      <c r="E102" s="4">
        <v>20.87</v>
      </c>
      <c r="F102" s="1">
        <v>4</v>
      </c>
      <c r="G102" s="5">
        <f t="shared" si="1"/>
        <v>83.48</v>
      </c>
    </row>
    <row r="103" spans="1:7" hidden="1" x14ac:dyDescent="0.2">
      <c r="A103" s="1">
        <v>128</v>
      </c>
      <c r="B103" s="1" t="s">
        <v>37</v>
      </c>
      <c r="C103" s="1" t="s">
        <v>3</v>
      </c>
      <c r="D103" s="3">
        <v>35521</v>
      </c>
      <c r="E103" s="4">
        <v>4.82</v>
      </c>
      <c r="F103" s="1">
        <v>3</v>
      </c>
      <c r="G103" s="5">
        <f t="shared" si="1"/>
        <v>14.46</v>
      </c>
    </row>
    <row r="104" spans="1:7" hidden="1" x14ac:dyDescent="0.2">
      <c r="A104" s="1">
        <v>154</v>
      </c>
      <c r="B104" s="1" t="s">
        <v>35</v>
      </c>
      <c r="C104" s="1" t="s">
        <v>3</v>
      </c>
      <c r="D104" s="3">
        <v>35525</v>
      </c>
      <c r="E104" s="4">
        <v>20.87</v>
      </c>
      <c r="F104" s="1">
        <v>12</v>
      </c>
      <c r="G104" s="5">
        <f t="shared" si="1"/>
        <v>250.44</v>
      </c>
    </row>
    <row r="105" spans="1:7" hidden="1" x14ac:dyDescent="0.2">
      <c r="A105" s="1">
        <v>180</v>
      </c>
      <c r="B105" s="1" t="s">
        <v>36</v>
      </c>
      <c r="C105" s="1" t="s">
        <v>3</v>
      </c>
      <c r="D105" s="3">
        <v>35521</v>
      </c>
      <c r="E105" s="4">
        <v>20.87</v>
      </c>
      <c r="F105" s="1">
        <v>5</v>
      </c>
      <c r="G105" s="5">
        <f t="shared" si="1"/>
        <v>104.35000000000001</v>
      </c>
    </row>
    <row r="106" spans="1:7" hidden="1" x14ac:dyDescent="0.2">
      <c r="A106" s="1">
        <v>19</v>
      </c>
      <c r="B106" s="1" t="s">
        <v>36</v>
      </c>
      <c r="C106" s="1" t="s">
        <v>21</v>
      </c>
      <c r="D106" s="3">
        <v>35527</v>
      </c>
      <c r="E106" s="4">
        <v>107.21</v>
      </c>
      <c r="F106" s="1">
        <v>12</v>
      </c>
      <c r="G106" s="5">
        <f t="shared" si="1"/>
        <v>1286.52</v>
      </c>
    </row>
    <row r="107" spans="1:7" hidden="1" x14ac:dyDescent="0.2">
      <c r="A107" s="1">
        <v>45</v>
      </c>
      <c r="B107" s="1" t="s">
        <v>34</v>
      </c>
      <c r="C107" s="1" t="s">
        <v>21</v>
      </c>
      <c r="D107" s="3">
        <v>35525</v>
      </c>
      <c r="E107" s="4">
        <v>107.21</v>
      </c>
      <c r="F107" s="1">
        <v>13</v>
      </c>
      <c r="G107" s="5">
        <f t="shared" si="1"/>
        <v>1393.73</v>
      </c>
    </row>
    <row r="108" spans="1:7" hidden="1" x14ac:dyDescent="0.2">
      <c r="A108" s="1">
        <v>71</v>
      </c>
      <c r="B108" s="1" t="s">
        <v>37</v>
      </c>
      <c r="C108" s="1" t="s">
        <v>21</v>
      </c>
      <c r="D108" s="3">
        <v>35525</v>
      </c>
      <c r="E108" s="4">
        <v>107.21</v>
      </c>
      <c r="F108" s="1">
        <v>15</v>
      </c>
      <c r="G108" s="5">
        <f t="shared" si="1"/>
        <v>1608.1499999999999</v>
      </c>
    </row>
    <row r="109" spans="1:7" hidden="1" x14ac:dyDescent="0.2">
      <c r="A109" s="1">
        <v>107</v>
      </c>
      <c r="B109" s="1" t="s">
        <v>35</v>
      </c>
      <c r="C109" s="1" t="s">
        <v>21</v>
      </c>
      <c r="D109" s="3">
        <v>35528</v>
      </c>
      <c r="E109" s="4">
        <v>750.5</v>
      </c>
      <c r="F109" s="1">
        <v>20</v>
      </c>
      <c r="G109" s="5">
        <f t="shared" si="1"/>
        <v>15010</v>
      </c>
    </row>
    <row r="110" spans="1:7" hidden="1" x14ac:dyDescent="0.2">
      <c r="A110" s="1">
        <v>123</v>
      </c>
      <c r="B110" s="1" t="s">
        <v>35</v>
      </c>
      <c r="C110" s="1" t="s">
        <v>21</v>
      </c>
      <c r="D110" s="3">
        <v>35530</v>
      </c>
      <c r="E110" s="4">
        <v>107.21</v>
      </c>
      <c r="F110" s="1">
        <v>23</v>
      </c>
      <c r="G110" s="5">
        <f t="shared" si="1"/>
        <v>2465.83</v>
      </c>
    </row>
    <row r="111" spans="1:7" hidden="1" x14ac:dyDescent="0.2">
      <c r="A111" s="1">
        <v>146</v>
      </c>
      <c r="B111" s="1" t="s">
        <v>36</v>
      </c>
      <c r="C111" s="1" t="s">
        <v>21</v>
      </c>
      <c r="D111" s="3">
        <v>35527</v>
      </c>
      <c r="E111" s="4">
        <v>107.21</v>
      </c>
      <c r="F111" s="1">
        <v>15</v>
      </c>
      <c r="G111" s="5">
        <f t="shared" si="1"/>
        <v>1608.1499999999999</v>
      </c>
    </row>
    <row r="112" spans="1:7" hidden="1" x14ac:dyDescent="0.2">
      <c r="A112" s="1">
        <v>172</v>
      </c>
      <c r="B112" s="1" t="s">
        <v>34</v>
      </c>
      <c r="C112" s="1" t="s">
        <v>21</v>
      </c>
      <c r="D112" s="3">
        <v>35527</v>
      </c>
      <c r="E112" s="4">
        <v>107.21</v>
      </c>
      <c r="F112" s="1">
        <v>1</v>
      </c>
      <c r="G112" s="5">
        <f t="shared" si="1"/>
        <v>107.21</v>
      </c>
    </row>
    <row r="113" spans="1:7" hidden="1" x14ac:dyDescent="0.2">
      <c r="A113" s="1">
        <v>198</v>
      </c>
      <c r="B113" s="1" t="s">
        <v>34</v>
      </c>
      <c r="C113" s="1" t="s">
        <v>21</v>
      </c>
      <c r="D113" s="3">
        <v>35523</v>
      </c>
      <c r="E113" s="4">
        <v>107.21</v>
      </c>
      <c r="F113" s="1">
        <v>23</v>
      </c>
      <c r="G113" s="5">
        <f t="shared" si="1"/>
        <v>2465.83</v>
      </c>
    </row>
    <row r="114" spans="1:7" hidden="1" x14ac:dyDescent="0.2">
      <c r="A114" s="1">
        <v>2</v>
      </c>
      <c r="B114" s="1" t="s">
        <v>35</v>
      </c>
      <c r="C114" s="1" t="s">
        <v>4</v>
      </c>
      <c r="D114" s="3">
        <v>35521</v>
      </c>
      <c r="E114" s="4">
        <v>25.09</v>
      </c>
      <c r="F114" s="1">
        <v>8</v>
      </c>
      <c r="G114" s="5">
        <f t="shared" si="1"/>
        <v>200.72</v>
      </c>
    </row>
    <row r="115" spans="1:7" hidden="1" x14ac:dyDescent="0.2">
      <c r="A115" s="1">
        <v>28</v>
      </c>
      <c r="B115" s="1" t="s">
        <v>37</v>
      </c>
      <c r="C115" s="1" t="s">
        <v>4</v>
      </c>
      <c r="D115" s="3">
        <v>35521</v>
      </c>
      <c r="E115" s="4">
        <v>25.09</v>
      </c>
      <c r="F115" s="1">
        <v>3</v>
      </c>
      <c r="G115" s="5">
        <f t="shared" si="1"/>
        <v>75.27</v>
      </c>
    </row>
    <row r="116" spans="1:7" hidden="1" x14ac:dyDescent="0.2">
      <c r="A116" s="1">
        <v>54</v>
      </c>
      <c r="B116" s="1" t="s">
        <v>35</v>
      </c>
      <c r="C116" s="1" t="s">
        <v>4</v>
      </c>
      <c r="D116" s="3">
        <v>35521</v>
      </c>
      <c r="E116" s="4">
        <v>25.09</v>
      </c>
      <c r="F116" s="1">
        <v>12</v>
      </c>
      <c r="G116" s="5">
        <f t="shared" si="1"/>
        <v>301.08</v>
      </c>
    </row>
    <row r="117" spans="1:7" hidden="1" x14ac:dyDescent="0.2">
      <c r="A117" s="1">
        <v>80</v>
      </c>
      <c r="B117" s="1" t="s">
        <v>36</v>
      </c>
      <c r="C117" s="1" t="s">
        <v>4</v>
      </c>
      <c r="D117" s="3">
        <v>35521</v>
      </c>
      <c r="E117" s="4">
        <v>25.09</v>
      </c>
      <c r="F117" s="1">
        <v>5</v>
      </c>
      <c r="G117" s="5">
        <f t="shared" si="1"/>
        <v>125.45</v>
      </c>
    </row>
    <row r="118" spans="1:7" hidden="1" x14ac:dyDescent="0.2">
      <c r="A118" s="1">
        <v>90</v>
      </c>
      <c r="B118" s="1" t="s">
        <v>38</v>
      </c>
      <c r="C118" s="1" t="s">
        <v>4</v>
      </c>
      <c r="D118" s="3">
        <v>35521</v>
      </c>
      <c r="E118" s="4">
        <v>25.09</v>
      </c>
      <c r="F118" s="1">
        <v>6</v>
      </c>
      <c r="G118" s="5">
        <f t="shared" si="1"/>
        <v>150.54</v>
      </c>
    </row>
    <row r="119" spans="1:7" hidden="1" x14ac:dyDescent="0.2">
      <c r="A119" s="1">
        <v>129</v>
      </c>
      <c r="B119" s="1" t="s">
        <v>38</v>
      </c>
      <c r="C119" s="1" t="s">
        <v>4</v>
      </c>
      <c r="D119" s="3">
        <v>35521</v>
      </c>
      <c r="E119" s="4">
        <v>75.27</v>
      </c>
      <c r="F119" s="1">
        <v>12</v>
      </c>
      <c r="G119" s="5">
        <f t="shared" si="1"/>
        <v>903.24</v>
      </c>
    </row>
    <row r="120" spans="1:7" hidden="1" x14ac:dyDescent="0.2">
      <c r="A120" s="1">
        <v>155</v>
      </c>
      <c r="B120" s="1" t="s">
        <v>34</v>
      </c>
      <c r="C120" s="1" t="s">
        <v>4</v>
      </c>
      <c r="D120" s="3">
        <v>35526</v>
      </c>
      <c r="E120" s="4">
        <v>25.09</v>
      </c>
      <c r="F120" s="1">
        <v>5</v>
      </c>
      <c r="G120" s="5">
        <f t="shared" si="1"/>
        <v>125.45</v>
      </c>
    </row>
    <row r="121" spans="1:7" hidden="1" x14ac:dyDescent="0.2">
      <c r="A121" s="1">
        <v>181</v>
      </c>
      <c r="B121" s="1" t="s">
        <v>36</v>
      </c>
      <c r="C121" s="1" t="s">
        <v>4</v>
      </c>
      <c r="D121" s="3">
        <v>35521</v>
      </c>
      <c r="E121" s="4">
        <v>25.09</v>
      </c>
      <c r="F121" s="1">
        <v>10</v>
      </c>
      <c r="G121" s="5">
        <f t="shared" si="1"/>
        <v>250.9</v>
      </c>
    </row>
    <row r="122" spans="1:7" hidden="1" x14ac:dyDescent="0.2">
      <c r="A122" s="1">
        <v>18</v>
      </c>
      <c r="B122" s="1" t="s">
        <v>34</v>
      </c>
      <c r="C122" s="1" t="s">
        <v>20</v>
      </c>
      <c r="D122" s="3">
        <v>35526</v>
      </c>
      <c r="E122" s="4">
        <v>739.58</v>
      </c>
      <c r="F122" s="1">
        <v>1</v>
      </c>
      <c r="G122" s="5">
        <f t="shared" si="1"/>
        <v>739.58</v>
      </c>
    </row>
    <row r="123" spans="1:7" hidden="1" x14ac:dyDescent="0.2">
      <c r="A123" s="1">
        <v>44</v>
      </c>
      <c r="B123" s="1" t="s">
        <v>35</v>
      </c>
      <c r="C123" s="1" t="s">
        <v>20</v>
      </c>
      <c r="D123" s="3">
        <v>35525</v>
      </c>
      <c r="E123" s="4">
        <v>1109.3800000000001</v>
      </c>
      <c r="F123" s="1">
        <v>12</v>
      </c>
      <c r="G123" s="5">
        <f t="shared" si="1"/>
        <v>13312.560000000001</v>
      </c>
    </row>
    <row r="124" spans="1:7" hidden="1" x14ac:dyDescent="0.2">
      <c r="A124" s="1">
        <v>70</v>
      </c>
      <c r="B124" s="1" t="s">
        <v>38</v>
      </c>
      <c r="C124" s="1" t="s">
        <v>20</v>
      </c>
      <c r="D124" s="3">
        <v>35528</v>
      </c>
      <c r="E124" s="4">
        <v>739.58</v>
      </c>
      <c r="F124" s="1">
        <v>13</v>
      </c>
      <c r="G124" s="5">
        <f t="shared" si="1"/>
        <v>9614.5400000000009</v>
      </c>
    </row>
    <row r="125" spans="1:7" hidden="1" x14ac:dyDescent="0.2">
      <c r="A125" s="1">
        <v>106</v>
      </c>
      <c r="B125" s="1" t="s">
        <v>36</v>
      </c>
      <c r="C125" s="1" t="s">
        <v>20</v>
      </c>
      <c r="D125" s="3">
        <v>35527</v>
      </c>
      <c r="E125" s="4">
        <v>2588.54</v>
      </c>
      <c r="F125" s="1">
        <v>10</v>
      </c>
      <c r="G125" s="5">
        <f t="shared" si="1"/>
        <v>25885.4</v>
      </c>
    </row>
    <row r="126" spans="1:7" hidden="1" x14ac:dyDescent="0.2">
      <c r="A126" s="1">
        <v>122</v>
      </c>
      <c r="B126" s="1" t="s">
        <v>35</v>
      </c>
      <c r="C126" s="1" t="s">
        <v>20</v>
      </c>
      <c r="D126" s="3">
        <v>35530</v>
      </c>
      <c r="E126" s="4">
        <v>739.58</v>
      </c>
      <c r="F126" s="1">
        <v>1</v>
      </c>
      <c r="G126" s="5">
        <f t="shared" si="1"/>
        <v>739.58</v>
      </c>
    </row>
    <row r="127" spans="1:7" hidden="1" x14ac:dyDescent="0.2">
      <c r="A127" s="1">
        <v>145</v>
      </c>
      <c r="B127" s="1" t="s">
        <v>34</v>
      </c>
      <c r="C127" s="1" t="s">
        <v>20</v>
      </c>
      <c r="D127" s="3">
        <v>35527</v>
      </c>
      <c r="E127" s="4">
        <v>739.58</v>
      </c>
      <c r="F127" s="1">
        <v>13</v>
      </c>
      <c r="G127" s="5">
        <f t="shared" si="1"/>
        <v>9614.5400000000009</v>
      </c>
    </row>
    <row r="128" spans="1:7" hidden="1" x14ac:dyDescent="0.2">
      <c r="A128" s="1">
        <v>171</v>
      </c>
      <c r="B128" s="1" t="s">
        <v>37</v>
      </c>
      <c r="C128" s="1" t="s">
        <v>20</v>
      </c>
      <c r="D128" s="3">
        <v>35531</v>
      </c>
      <c r="E128" s="4">
        <v>739.58</v>
      </c>
      <c r="F128" s="1">
        <v>15</v>
      </c>
      <c r="G128" s="5">
        <f t="shared" si="1"/>
        <v>11093.7</v>
      </c>
    </row>
    <row r="129" spans="1:7" hidden="1" x14ac:dyDescent="0.2">
      <c r="A129" s="1">
        <v>197</v>
      </c>
      <c r="B129" s="1" t="s">
        <v>34</v>
      </c>
      <c r="C129" s="1" t="s">
        <v>20</v>
      </c>
      <c r="D129" s="3">
        <v>35523</v>
      </c>
      <c r="E129" s="4">
        <v>739.58</v>
      </c>
      <c r="F129" s="1">
        <v>1</v>
      </c>
      <c r="G129" s="5">
        <f t="shared" si="1"/>
        <v>739.58</v>
      </c>
    </row>
    <row r="130" spans="1:7" hidden="1" x14ac:dyDescent="0.2">
      <c r="A130" s="1">
        <v>4</v>
      </c>
      <c r="B130" s="1" t="s">
        <v>34</v>
      </c>
      <c r="C130" s="1" t="s">
        <v>6</v>
      </c>
      <c r="D130" s="3">
        <v>35521</v>
      </c>
      <c r="E130" s="4">
        <v>858.57</v>
      </c>
      <c r="F130" s="1">
        <v>12</v>
      </c>
      <c r="G130" s="5">
        <f t="shared" ref="G130:G153" si="2">E130*F130</f>
        <v>10302.84</v>
      </c>
    </row>
    <row r="131" spans="1:7" hidden="1" x14ac:dyDescent="0.2">
      <c r="A131" s="1">
        <v>30</v>
      </c>
      <c r="B131" s="1" t="s">
        <v>38</v>
      </c>
      <c r="C131" s="1" t="s">
        <v>6</v>
      </c>
      <c r="D131" s="3">
        <v>35521</v>
      </c>
      <c r="E131" s="4">
        <v>858.57</v>
      </c>
      <c r="F131" s="1">
        <v>5</v>
      </c>
      <c r="G131" s="5">
        <f t="shared" si="2"/>
        <v>4292.8500000000004</v>
      </c>
    </row>
    <row r="132" spans="1:7" hidden="1" x14ac:dyDescent="0.2">
      <c r="A132" s="1">
        <v>56</v>
      </c>
      <c r="B132" s="1" t="s">
        <v>34</v>
      </c>
      <c r="C132" s="1" t="s">
        <v>6</v>
      </c>
      <c r="D132" s="3">
        <v>35522</v>
      </c>
      <c r="E132" s="4">
        <v>858.57</v>
      </c>
      <c r="F132" s="1">
        <v>10</v>
      </c>
      <c r="G132" s="5">
        <f t="shared" si="2"/>
        <v>8585.7000000000007</v>
      </c>
    </row>
    <row r="133" spans="1:7" hidden="1" x14ac:dyDescent="0.2">
      <c r="A133" s="1">
        <v>82</v>
      </c>
      <c r="B133" s="1" t="s">
        <v>35</v>
      </c>
      <c r="C133" s="1" t="s">
        <v>6</v>
      </c>
      <c r="D133" s="3">
        <v>35521</v>
      </c>
      <c r="E133" s="4">
        <v>858.57</v>
      </c>
      <c r="F133" s="1">
        <v>20</v>
      </c>
      <c r="G133" s="5">
        <f t="shared" si="2"/>
        <v>17171.400000000001</v>
      </c>
    </row>
    <row r="134" spans="1:7" hidden="1" x14ac:dyDescent="0.2">
      <c r="A134" s="1">
        <v>92</v>
      </c>
      <c r="B134" s="1" t="s">
        <v>34</v>
      </c>
      <c r="C134" s="1" t="s">
        <v>6</v>
      </c>
      <c r="D134" s="3">
        <v>35521</v>
      </c>
      <c r="E134" s="4">
        <v>858.57</v>
      </c>
      <c r="F134" s="1">
        <v>3</v>
      </c>
      <c r="G134" s="5">
        <f t="shared" si="2"/>
        <v>2575.71</v>
      </c>
    </row>
    <row r="135" spans="1:7" hidden="1" x14ac:dyDescent="0.2">
      <c r="A135" s="1">
        <v>131</v>
      </c>
      <c r="B135" s="1" t="s">
        <v>37</v>
      </c>
      <c r="C135" s="1" t="s">
        <v>6</v>
      </c>
      <c r="D135" s="3">
        <v>35521</v>
      </c>
      <c r="E135" s="4">
        <v>75.760000000000005</v>
      </c>
      <c r="F135" s="1">
        <v>10</v>
      </c>
      <c r="G135" s="5">
        <f t="shared" si="2"/>
        <v>757.6</v>
      </c>
    </row>
    <row r="136" spans="1:7" hidden="1" x14ac:dyDescent="0.2">
      <c r="A136" s="1">
        <v>157</v>
      </c>
      <c r="B136" s="1" t="s">
        <v>34</v>
      </c>
      <c r="C136" s="1" t="s">
        <v>6</v>
      </c>
      <c r="D136" s="3">
        <v>35526</v>
      </c>
      <c r="E136" s="4">
        <v>858.57</v>
      </c>
      <c r="F136" s="1">
        <v>20</v>
      </c>
      <c r="G136" s="5">
        <f t="shared" si="2"/>
        <v>17171.400000000001</v>
      </c>
    </row>
    <row r="137" spans="1:7" hidden="1" x14ac:dyDescent="0.2">
      <c r="A137" s="1">
        <v>183</v>
      </c>
      <c r="B137" s="1" t="s">
        <v>35</v>
      </c>
      <c r="C137" s="1" t="s">
        <v>6</v>
      </c>
      <c r="D137" s="3">
        <v>35521</v>
      </c>
      <c r="E137" s="4">
        <v>858.57</v>
      </c>
      <c r="F137" s="1">
        <v>2</v>
      </c>
      <c r="G137" s="5">
        <f t="shared" si="2"/>
        <v>1717.14</v>
      </c>
    </row>
    <row r="138" spans="1:7" hidden="1" x14ac:dyDescent="0.2">
      <c r="A138" s="1">
        <v>5</v>
      </c>
      <c r="B138" s="1" t="s">
        <v>34</v>
      </c>
      <c r="C138" s="1" t="s">
        <v>7</v>
      </c>
      <c r="D138" s="3">
        <v>35521</v>
      </c>
      <c r="E138" s="4">
        <v>1659.94</v>
      </c>
      <c r="F138" s="1">
        <v>5</v>
      </c>
      <c r="G138" s="5">
        <f t="shared" si="2"/>
        <v>8299.7000000000007</v>
      </c>
    </row>
    <row r="139" spans="1:7" hidden="1" x14ac:dyDescent="0.2">
      <c r="A139" s="1">
        <v>31</v>
      </c>
      <c r="B139" s="1" t="s">
        <v>37</v>
      </c>
      <c r="C139" s="1" t="s">
        <v>7</v>
      </c>
      <c r="D139" s="3">
        <v>35521</v>
      </c>
      <c r="E139" s="4">
        <v>144.34</v>
      </c>
      <c r="F139" s="1">
        <v>10</v>
      </c>
      <c r="G139" s="5">
        <f t="shared" si="2"/>
        <v>1443.4</v>
      </c>
    </row>
    <row r="140" spans="1:7" hidden="1" x14ac:dyDescent="0.2">
      <c r="A140" s="1">
        <v>57</v>
      </c>
      <c r="B140" s="1" t="s">
        <v>34</v>
      </c>
      <c r="C140" s="1" t="s">
        <v>7</v>
      </c>
      <c r="D140" s="3">
        <v>35521</v>
      </c>
      <c r="E140" s="4">
        <v>216.51</v>
      </c>
      <c r="F140" s="1">
        <v>20</v>
      </c>
      <c r="G140" s="5">
        <f t="shared" si="2"/>
        <v>4330.2</v>
      </c>
    </row>
    <row r="141" spans="1:7" hidden="1" x14ac:dyDescent="0.2">
      <c r="A141" s="1">
        <v>83</v>
      </c>
      <c r="B141" s="1" t="s">
        <v>35</v>
      </c>
      <c r="C141" s="1" t="s">
        <v>7</v>
      </c>
      <c r="D141" s="3">
        <v>35521</v>
      </c>
      <c r="E141" s="4">
        <v>866.06</v>
      </c>
      <c r="F141" s="1">
        <v>2</v>
      </c>
      <c r="G141" s="5">
        <f t="shared" si="2"/>
        <v>1732.12</v>
      </c>
    </row>
    <row r="142" spans="1:7" hidden="1" x14ac:dyDescent="0.2">
      <c r="A142" s="1">
        <v>93</v>
      </c>
      <c r="B142" s="1" t="s">
        <v>37</v>
      </c>
      <c r="C142" s="1" t="s">
        <v>7</v>
      </c>
      <c r="D142" s="3">
        <v>35521</v>
      </c>
      <c r="E142" s="4">
        <v>866.06</v>
      </c>
      <c r="F142" s="1">
        <v>1</v>
      </c>
      <c r="G142" s="5">
        <f t="shared" si="2"/>
        <v>866.06</v>
      </c>
    </row>
    <row r="143" spans="1:7" hidden="1" x14ac:dyDescent="0.2">
      <c r="A143" s="1">
        <v>132</v>
      </c>
      <c r="B143" s="1" t="s">
        <v>34</v>
      </c>
      <c r="C143" s="1" t="s">
        <v>7</v>
      </c>
      <c r="D143" s="3">
        <v>35521</v>
      </c>
      <c r="E143" s="4">
        <v>216.51</v>
      </c>
      <c r="F143" s="1">
        <v>20</v>
      </c>
      <c r="G143" s="5">
        <f t="shared" si="2"/>
        <v>4330.2</v>
      </c>
    </row>
    <row r="144" spans="1:7" hidden="1" x14ac:dyDescent="0.2">
      <c r="A144" s="1">
        <v>158</v>
      </c>
      <c r="B144" s="1" t="s">
        <v>34</v>
      </c>
      <c r="C144" s="1" t="s">
        <v>7</v>
      </c>
      <c r="D144" s="3">
        <v>35526</v>
      </c>
      <c r="E144" s="4">
        <v>3247.72</v>
      </c>
      <c r="F144" s="1">
        <v>2</v>
      </c>
      <c r="G144" s="5">
        <f t="shared" si="2"/>
        <v>6495.44</v>
      </c>
    </row>
    <row r="145" spans="1:7" hidden="1" x14ac:dyDescent="0.2">
      <c r="A145" s="1">
        <v>184</v>
      </c>
      <c r="B145" s="1" t="s">
        <v>35</v>
      </c>
      <c r="C145" s="1" t="s">
        <v>7</v>
      </c>
      <c r="D145" s="3">
        <v>35522</v>
      </c>
      <c r="E145" s="4">
        <v>216.51</v>
      </c>
      <c r="F145" s="1">
        <v>5</v>
      </c>
      <c r="G145" s="5">
        <f t="shared" si="2"/>
        <v>1082.55</v>
      </c>
    </row>
    <row r="146" spans="1:7" hidden="1" x14ac:dyDescent="0.2">
      <c r="A146" s="1">
        <v>3</v>
      </c>
      <c r="B146" s="1" t="s">
        <v>36</v>
      </c>
      <c r="C146" s="1" t="s">
        <v>5</v>
      </c>
      <c r="D146" s="3">
        <v>35521</v>
      </c>
      <c r="E146" s="4">
        <v>1665.99</v>
      </c>
      <c r="F146" s="1">
        <v>3</v>
      </c>
      <c r="G146" s="5">
        <f t="shared" si="2"/>
        <v>4997.97</v>
      </c>
    </row>
    <row r="147" spans="1:7" hidden="1" x14ac:dyDescent="0.2">
      <c r="A147" s="1">
        <v>29</v>
      </c>
      <c r="B147" s="1" t="s">
        <v>38</v>
      </c>
      <c r="C147" s="1" t="s">
        <v>5</v>
      </c>
      <c r="D147" s="3">
        <v>35521</v>
      </c>
      <c r="E147" s="4">
        <v>1665.99</v>
      </c>
      <c r="F147" s="1">
        <v>12</v>
      </c>
      <c r="G147" s="5">
        <f t="shared" si="2"/>
        <v>19991.88</v>
      </c>
    </row>
    <row r="148" spans="1:7" hidden="1" x14ac:dyDescent="0.2">
      <c r="A148" s="1">
        <v>55</v>
      </c>
      <c r="B148" s="1" t="s">
        <v>34</v>
      </c>
      <c r="C148" s="1" t="s">
        <v>5</v>
      </c>
      <c r="D148" s="3">
        <v>35521</v>
      </c>
      <c r="E148" s="4">
        <v>1665.99</v>
      </c>
      <c r="F148" s="1">
        <v>5</v>
      </c>
      <c r="G148" s="5">
        <f t="shared" si="2"/>
        <v>8329.9500000000007</v>
      </c>
    </row>
    <row r="149" spans="1:7" hidden="1" x14ac:dyDescent="0.2">
      <c r="A149" s="1">
        <v>81</v>
      </c>
      <c r="B149" s="1" t="s">
        <v>36</v>
      </c>
      <c r="C149" s="1" t="s">
        <v>5</v>
      </c>
      <c r="D149" s="3">
        <v>35521</v>
      </c>
      <c r="E149" s="4">
        <v>1665.99</v>
      </c>
      <c r="F149" s="1">
        <v>10</v>
      </c>
      <c r="G149" s="5">
        <f t="shared" si="2"/>
        <v>16659.900000000001</v>
      </c>
    </row>
    <row r="150" spans="1:7" hidden="1" x14ac:dyDescent="0.2">
      <c r="A150" s="1">
        <v>91</v>
      </c>
      <c r="B150" s="1" t="s">
        <v>37</v>
      </c>
      <c r="C150" s="1" t="s">
        <v>5</v>
      </c>
      <c r="D150" s="3">
        <v>35521</v>
      </c>
      <c r="E150" s="4">
        <v>1665.99</v>
      </c>
      <c r="F150" s="1">
        <v>8</v>
      </c>
      <c r="G150" s="5">
        <f t="shared" si="2"/>
        <v>13327.92</v>
      </c>
    </row>
    <row r="151" spans="1:7" hidden="1" x14ac:dyDescent="0.2">
      <c r="A151" s="1">
        <v>130</v>
      </c>
      <c r="B151" s="1" t="s">
        <v>38</v>
      </c>
      <c r="C151" s="1" t="s">
        <v>5</v>
      </c>
      <c r="D151" s="3">
        <v>35521</v>
      </c>
      <c r="E151" s="4">
        <v>111.07</v>
      </c>
      <c r="F151" s="1">
        <v>5</v>
      </c>
      <c r="G151" s="5">
        <f t="shared" si="2"/>
        <v>555.34999999999991</v>
      </c>
    </row>
    <row r="152" spans="1:7" hidden="1" x14ac:dyDescent="0.2">
      <c r="A152" s="1">
        <v>156</v>
      </c>
      <c r="B152" s="1" t="s">
        <v>34</v>
      </c>
      <c r="C152" s="1" t="s">
        <v>5</v>
      </c>
      <c r="D152" s="3">
        <v>35526</v>
      </c>
      <c r="E152" s="4">
        <v>1665.99</v>
      </c>
      <c r="F152" s="1">
        <v>10</v>
      </c>
      <c r="G152" s="5">
        <f t="shared" si="2"/>
        <v>16659.900000000001</v>
      </c>
    </row>
    <row r="153" spans="1:7" hidden="1" x14ac:dyDescent="0.2">
      <c r="A153" s="1">
        <v>182</v>
      </c>
      <c r="B153" s="1" t="s">
        <v>35</v>
      </c>
      <c r="C153" s="1" t="s">
        <v>5</v>
      </c>
      <c r="D153" s="3">
        <v>35521</v>
      </c>
      <c r="E153" s="4">
        <v>1665.99</v>
      </c>
      <c r="F153" s="1">
        <v>20</v>
      </c>
      <c r="G153" s="5">
        <f t="shared" si="2"/>
        <v>33319.800000000003</v>
      </c>
    </row>
    <row r="154" spans="1:7" hidden="1" x14ac:dyDescent="0.2">
      <c r="A154" s="1">
        <v>24</v>
      </c>
      <c r="B154" s="1" t="s">
        <v>35</v>
      </c>
      <c r="C154" s="1" t="s">
        <v>26</v>
      </c>
      <c r="D154" s="3">
        <v>35522</v>
      </c>
      <c r="E154" s="4">
        <v>57.1</v>
      </c>
      <c r="F154" s="1">
        <v>12</v>
      </c>
      <c r="G154" s="5">
        <f t="shared" ref="G154:G206" si="3">E154*F154</f>
        <v>685.2</v>
      </c>
    </row>
    <row r="155" spans="1:7" hidden="1" x14ac:dyDescent="0.2">
      <c r="A155" s="1">
        <v>50</v>
      </c>
      <c r="B155" s="1" t="s">
        <v>38</v>
      </c>
      <c r="C155" s="1" t="s">
        <v>26</v>
      </c>
      <c r="D155" s="3">
        <v>35522</v>
      </c>
      <c r="E155" s="4">
        <v>57.1</v>
      </c>
      <c r="F155" s="1">
        <v>1</v>
      </c>
      <c r="G155" s="5">
        <f t="shared" si="3"/>
        <v>57.1</v>
      </c>
    </row>
    <row r="156" spans="1:7" hidden="1" x14ac:dyDescent="0.2">
      <c r="A156" s="1">
        <v>76</v>
      </c>
      <c r="B156" s="1" t="s">
        <v>34</v>
      </c>
      <c r="C156" s="1" t="s">
        <v>26</v>
      </c>
      <c r="D156" s="3">
        <v>35521</v>
      </c>
      <c r="E156" s="4">
        <v>57.1</v>
      </c>
      <c r="F156" s="1">
        <v>5</v>
      </c>
      <c r="G156" s="5">
        <f t="shared" si="3"/>
        <v>285.5</v>
      </c>
    </row>
    <row r="157" spans="1:7" hidden="1" x14ac:dyDescent="0.2">
      <c r="A157" s="1">
        <v>112</v>
      </c>
      <c r="B157" s="1" t="s">
        <v>34</v>
      </c>
      <c r="C157" s="1" t="s">
        <v>26</v>
      </c>
      <c r="D157" s="3">
        <v>35521</v>
      </c>
      <c r="E157" s="4">
        <v>1570.14</v>
      </c>
      <c r="F157" s="1">
        <v>5</v>
      </c>
      <c r="G157" s="5">
        <f t="shared" si="3"/>
        <v>7850.7000000000007</v>
      </c>
    </row>
    <row r="158" spans="1:7" hidden="1" x14ac:dyDescent="0.2">
      <c r="A158" s="1">
        <v>117</v>
      </c>
      <c r="B158" s="1" t="s">
        <v>34</v>
      </c>
      <c r="C158" s="1" t="s">
        <v>26</v>
      </c>
      <c r="D158" s="3">
        <v>35526</v>
      </c>
      <c r="E158" s="4">
        <v>57.1</v>
      </c>
      <c r="F158" s="1">
        <v>3</v>
      </c>
      <c r="G158" s="5">
        <f t="shared" si="3"/>
        <v>171.3</v>
      </c>
    </row>
    <row r="159" spans="1:7" hidden="1" x14ac:dyDescent="0.2">
      <c r="A159" s="1">
        <v>151</v>
      </c>
      <c r="B159" s="1" t="s">
        <v>37</v>
      </c>
      <c r="C159" s="1" t="s">
        <v>26</v>
      </c>
      <c r="D159" s="3">
        <v>35527</v>
      </c>
      <c r="E159" s="4">
        <v>85.64</v>
      </c>
      <c r="F159" s="1">
        <v>5</v>
      </c>
      <c r="G159" s="5">
        <f t="shared" si="3"/>
        <v>428.2</v>
      </c>
    </row>
    <row r="160" spans="1:7" hidden="1" x14ac:dyDescent="0.2">
      <c r="A160" s="1">
        <v>177</v>
      </c>
      <c r="B160" s="1" t="s">
        <v>34</v>
      </c>
      <c r="C160" s="1" t="s">
        <v>26</v>
      </c>
      <c r="D160" s="3">
        <v>35529</v>
      </c>
      <c r="E160" s="4">
        <v>57.1</v>
      </c>
      <c r="F160" s="1">
        <v>8</v>
      </c>
      <c r="G160" s="5">
        <f t="shared" si="3"/>
        <v>456.8</v>
      </c>
    </row>
    <row r="161" spans="1:7" x14ac:dyDescent="0.2">
      <c r="A161" s="1">
        <v>203</v>
      </c>
      <c r="B161" s="1" t="s">
        <v>35</v>
      </c>
      <c r="C161" s="1" t="s">
        <v>26</v>
      </c>
      <c r="D161" s="3">
        <v>35524</v>
      </c>
      <c r="E161" s="4">
        <v>57.1</v>
      </c>
      <c r="F161" s="1">
        <v>21</v>
      </c>
      <c r="G161" s="5">
        <f t="shared" si="3"/>
        <v>1199.1000000000001</v>
      </c>
    </row>
    <row r="162" spans="1:7" hidden="1" x14ac:dyDescent="0.2">
      <c r="A162" s="1">
        <v>7</v>
      </c>
      <c r="B162" s="1" t="s">
        <v>35</v>
      </c>
      <c r="C162" s="1" t="s">
        <v>9</v>
      </c>
      <c r="D162" s="3">
        <v>35522</v>
      </c>
      <c r="E162" s="4">
        <v>1316.62</v>
      </c>
      <c r="F162" s="1">
        <v>20</v>
      </c>
      <c r="G162" s="5">
        <f t="shared" si="3"/>
        <v>26332.399999999998</v>
      </c>
    </row>
    <row r="163" spans="1:7" hidden="1" x14ac:dyDescent="0.2">
      <c r="A163" s="1">
        <v>33</v>
      </c>
      <c r="B163" s="1" t="s">
        <v>37</v>
      </c>
      <c r="C163" s="1" t="s">
        <v>9</v>
      </c>
      <c r="D163" s="3">
        <v>35522</v>
      </c>
      <c r="E163" s="4">
        <v>1316.62</v>
      </c>
      <c r="F163" s="1">
        <v>2</v>
      </c>
      <c r="G163" s="5">
        <f t="shared" si="3"/>
        <v>2633.24</v>
      </c>
    </row>
    <row r="164" spans="1:7" hidden="1" x14ac:dyDescent="0.2">
      <c r="A164" s="1">
        <v>59</v>
      </c>
      <c r="B164" s="1" t="s">
        <v>36</v>
      </c>
      <c r="C164" s="1" t="s">
        <v>9</v>
      </c>
      <c r="D164" s="3">
        <v>35522</v>
      </c>
      <c r="E164" s="4">
        <v>1316.62</v>
      </c>
      <c r="F164" s="1">
        <v>5</v>
      </c>
      <c r="G164" s="5">
        <f t="shared" si="3"/>
        <v>6583.0999999999995</v>
      </c>
    </row>
    <row r="165" spans="1:7" hidden="1" x14ac:dyDescent="0.2">
      <c r="A165" s="1">
        <v>85</v>
      </c>
      <c r="B165" s="1" t="s">
        <v>34</v>
      </c>
      <c r="C165" s="1" t="s">
        <v>9</v>
      </c>
      <c r="D165" s="3">
        <v>35522</v>
      </c>
      <c r="E165" s="4">
        <v>1316.62</v>
      </c>
      <c r="F165" s="1">
        <v>23</v>
      </c>
      <c r="G165" s="5">
        <f t="shared" si="3"/>
        <v>30282.26</v>
      </c>
    </row>
    <row r="166" spans="1:7" hidden="1" x14ac:dyDescent="0.2">
      <c r="A166" s="1">
        <v>95</v>
      </c>
      <c r="B166" s="1" t="s">
        <v>34</v>
      </c>
      <c r="C166" s="1" t="s">
        <v>9</v>
      </c>
      <c r="D166" s="3">
        <v>35521</v>
      </c>
      <c r="E166" s="4">
        <v>1316.62</v>
      </c>
      <c r="F166" s="1">
        <v>13</v>
      </c>
      <c r="G166" s="5">
        <f t="shared" si="3"/>
        <v>17116.059999999998</v>
      </c>
    </row>
    <row r="167" spans="1:7" hidden="1" x14ac:dyDescent="0.2">
      <c r="A167" s="1">
        <v>134</v>
      </c>
      <c r="B167" s="1" t="s">
        <v>35</v>
      </c>
      <c r="C167" s="1" t="s">
        <v>9</v>
      </c>
      <c r="D167" s="3">
        <v>35521</v>
      </c>
      <c r="E167" s="4">
        <v>207.89</v>
      </c>
      <c r="F167" s="1">
        <v>5</v>
      </c>
      <c r="G167" s="5">
        <f t="shared" si="3"/>
        <v>1039.4499999999998</v>
      </c>
    </row>
    <row r="168" spans="1:7" hidden="1" x14ac:dyDescent="0.2">
      <c r="A168" s="1">
        <v>160</v>
      </c>
      <c r="B168" s="1" t="s">
        <v>36</v>
      </c>
      <c r="C168" s="1" t="s">
        <v>9</v>
      </c>
      <c r="D168" s="3">
        <v>35526</v>
      </c>
      <c r="E168" s="4">
        <v>1316.62</v>
      </c>
      <c r="F168" s="1">
        <v>23</v>
      </c>
      <c r="G168" s="5">
        <f t="shared" si="3"/>
        <v>30282.26</v>
      </c>
    </row>
    <row r="169" spans="1:7" hidden="1" x14ac:dyDescent="0.2">
      <c r="A169" s="1">
        <v>186</v>
      </c>
      <c r="B169" s="1" t="s">
        <v>36</v>
      </c>
      <c r="C169" s="1" t="s">
        <v>9</v>
      </c>
      <c r="D169" s="3">
        <v>35522</v>
      </c>
      <c r="E169" s="4">
        <v>207.89</v>
      </c>
      <c r="F169" s="1">
        <v>7</v>
      </c>
      <c r="G169" s="5">
        <f t="shared" si="3"/>
        <v>1455.23</v>
      </c>
    </row>
    <row r="170" spans="1:7" x14ac:dyDescent="0.2">
      <c r="A170" s="1">
        <v>16</v>
      </c>
      <c r="B170" s="1" t="s">
        <v>34</v>
      </c>
      <c r="C170" s="1" t="s">
        <v>18</v>
      </c>
      <c r="D170" s="3">
        <v>35524</v>
      </c>
      <c r="E170" s="4">
        <v>4.17</v>
      </c>
      <c r="F170" s="1">
        <v>8</v>
      </c>
      <c r="G170" s="5">
        <f t="shared" si="3"/>
        <v>33.36</v>
      </c>
    </row>
    <row r="171" spans="1:7" x14ac:dyDescent="0.2">
      <c r="A171" s="1">
        <v>42</v>
      </c>
      <c r="B171" s="1" t="s">
        <v>35</v>
      </c>
      <c r="C171" s="1" t="s">
        <v>18</v>
      </c>
      <c r="D171" s="3">
        <v>35524</v>
      </c>
      <c r="E171" s="4">
        <v>2.78</v>
      </c>
      <c r="F171" s="1">
        <v>3</v>
      </c>
      <c r="G171" s="5">
        <f t="shared" si="3"/>
        <v>8.34</v>
      </c>
    </row>
    <row r="172" spans="1:7" hidden="1" x14ac:dyDescent="0.2">
      <c r="A172" s="1">
        <v>68</v>
      </c>
      <c r="B172" s="1" t="s">
        <v>37</v>
      </c>
      <c r="C172" s="1" t="s">
        <v>18</v>
      </c>
      <c r="D172" s="3">
        <v>35528</v>
      </c>
      <c r="E172" s="4">
        <v>4.17</v>
      </c>
      <c r="F172" s="1">
        <v>1</v>
      </c>
      <c r="G172" s="5">
        <f t="shared" si="3"/>
        <v>4.17</v>
      </c>
    </row>
    <row r="173" spans="1:7" hidden="1" x14ac:dyDescent="0.2">
      <c r="A173" s="1">
        <v>104</v>
      </c>
      <c r="B173" s="1" t="s">
        <v>35</v>
      </c>
      <c r="C173" s="1" t="s">
        <v>18</v>
      </c>
      <c r="D173" s="3">
        <v>35525</v>
      </c>
      <c r="E173" s="4">
        <v>9.74</v>
      </c>
      <c r="F173" s="1">
        <v>12</v>
      </c>
      <c r="G173" s="5">
        <f t="shared" si="3"/>
        <v>116.88</v>
      </c>
    </row>
    <row r="174" spans="1:7" hidden="1" x14ac:dyDescent="0.2">
      <c r="A174" s="1">
        <v>120</v>
      </c>
      <c r="B174" s="1" t="s">
        <v>36</v>
      </c>
      <c r="C174" s="1" t="s">
        <v>18</v>
      </c>
      <c r="D174" s="3">
        <v>35529</v>
      </c>
      <c r="E174" s="4">
        <v>4.17</v>
      </c>
      <c r="F174" s="1">
        <v>13</v>
      </c>
      <c r="G174" s="5">
        <f t="shared" si="3"/>
        <v>54.21</v>
      </c>
    </row>
    <row r="175" spans="1:7" hidden="1" x14ac:dyDescent="0.2">
      <c r="A175" s="1">
        <v>143</v>
      </c>
      <c r="B175" s="1" t="s">
        <v>35</v>
      </c>
      <c r="C175" s="1" t="s">
        <v>18</v>
      </c>
      <c r="D175" s="3">
        <v>35527</v>
      </c>
      <c r="E175" s="4">
        <v>4.17</v>
      </c>
      <c r="F175" s="1">
        <v>1</v>
      </c>
      <c r="G175" s="5">
        <f t="shared" si="3"/>
        <v>4.17</v>
      </c>
    </row>
    <row r="176" spans="1:7" hidden="1" x14ac:dyDescent="0.2">
      <c r="A176" s="1">
        <v>169</v>
      </c>
      <c r="B176" s="1" t="s">
        <v>38</v>
      </c>
      <c r="C176" s="1" t="s">
        <v>18</v>
      </c>
      <c r="D176" s="3">
        <v>35529</v>
      </c>
      <c r="E176" s="4">
        <v>4.17</v>
      </c>
      <c r="F176" s="1">
        <v>12</v>
      </c>
      <c r="G176" s="5">
        <f t="shared" si="3"/>
        <v>50.04</v>
      </c>
    </row>
    <row r="177" spans="1:7" hidden="1" x14ac:dyDescent="0.2">
      <c r="A177" s="1">
        <v>195</v>
      </c>
      <c r="B177" s="1" t="s">
        <v>34</v>
      </c>
      <c r="C177" s="1" t="s">
        <v>18</v>
      </c>
      <c r="D177" s="3">
        <v>35525</v>
      </c>
      <c r="E177" s="4">
        <v>4.17</v>
      </c>
      <c r="F177" s="1">
        <v>13</v>
      </c>
      <c r="G177" s="5">
        <f t="shared" si="3"/>
        <v>54.21</v>
      </c>
    </row>
    <row r="178" spans="1:7" hidden="1" x14ac:dyDescent="0.2">
      <c r="A178" s="1">
        <v>12</v>
      </c>
      <c r="B178" s="1" t="s">
        <v>34</v>
      </c>
      <c r="C178" s="1" t="s">
        <v>14</v>
      </c>
      <c r="D178" s="3">
        <v>35523</v>
      </c>
      <c r="E178" s="4">
        <v>369.79</v>
      </c>
      <c r="F178" s="1">
        <v>5</v>
      </c>
      <c r="G178" s="5">
        <f t="shared" si="3"/>
        <v>1848.95</v>
      </c>
    </row>
    <row r="179" spans="1:7" hidden="1" x14ac:dyDescent="0.2">
      <c r="A179" s="1">
        <v>38</v>
      </c>
      <c r="B179" s="1" t="s">
        <v>34</v>
      </c>
      <c r="C179" s="1" t="s">
        <v>14</v>
      </c>
      <c r="D179" s="3">
        <v>35523</v>
      </c>
      <c r="E179" s="4">
        <v>739.58</v>
      </c>
      <c r="F179" s="1">
        <v>3</v>
      </c>
      <c r="G179" s="5">
        <f t="shared" si="3"/>
        <v>2218.7400000000002</v>
      </c>
    </row>
    <row r="180" spans="1:7" hidden="1" x14ac:dyDescent="0.2">
      <c r="A180" s="1">
        <v>64</v>
      </c>
      <c r="B180" s="1" t="s">
        <v>35</v>
      </c>
      <c r="C180" s="1" t="s">
        <v>14</v>
      </c>
      <c r="D180" s="3">
        <v>35526</v>
      </c>
      <c r="E180" s="4">
        <v>369.79</v>
      </c>
      <c r="F180" s="1">
        <v>4</v>
      </c>
      <c r="G180" s="5">
        <f t="shared" si="3"/>
        <v>1479.16</v>
      </c>
    </row>
    <row r="181" spans="1:7" hidden="1" x14ac:dyDescent="0.2">
      <c r="A181" s="1">
        <v>100</v>
      </c>
      <c r="B181" s="1" t="s">
        <v>36</v>
      </c>
      <c r="C181" s="1" t="s">
        <v>14</v>
      </c>
      <c r="D181" s="3">
        <v>35521</v>
      </c>
      <c r="E181" s="4">
        <v>369.79</v>
      </c>
      <c r="F181" s="1">
        <v>1</v>
      </c>
      <c r="G181" s="5">
        <f t="shared" si="3"/>
        <v>369.79</v>
      </c>
    </row>
    <row r="182" spans="1:7" hidden="1" x14ac:dyDescent="0.2">
      <c r="A182" s="1">
        <v>139</v>
      </c>
      <c r="B182" s="1" t="s">
        <v>36</v>
      </c>
      <c r="C182" s="1" t="s">
        <v>14</v>
      </c>
      <c r="D182" s="3">
        <v>35523</v>
      </c>
      <c r="E182" s="4">
        <v>369.79</v>
      </c>
      <c r="F182" s="1">
        <v>4</v>
      </c>
      <c r="G182" s="5">
        <f t="shared" si="3"/>
        <v>1479.16</v>
      </c>
    </row>
    <row r="183" spans="1:7" hidden="1" x14ac:dyDescent="0.2">
      <c r="A183" s="1">
        <v>165</v>
      </c>
      <c r="B183" s="1" t="s">
        <v>34</v>
      </c>
      <c r="C183" s="1" t="s">
        <v>14</v>
      </c>
      <c r="D183" s="3">
        <v>35526</v>
      </c>
      <c r="E183" s="4">
        <v>369.79</v>
      </c>
      <c r="F183" s="1">
        <v>6</v>
      </c>
      <c r="G183" s="5">
        <f t="shared" si="3"/>
        <v>2218.7400000000002</v>
      </c>
    </row>
    <row r="184" spans="1:7" x14ac:dyDescent="0.2">
      <c r="A184" s="1">
        <v>191</v>
      </c>
      <c r="B184" s="1" t="s">
        <v>37</v>
      </c>
      <c r="C184" s="1" t="s">
        <v>14</v>
      </c>
      <c r="D184" s="3">
        <v>35524</v>
      </c>
      <c r="E184" s="4">
        <v>369.79</v>
      </c>
      <c r="F184" s="1">
        <v>8</v>
      </c>
      <c r="G184" s="5">
        <f t="shared" si="3"/>
        <v>2958.32</v>
      </c>
    </row>
    <row r="185" spans="1:7" hidden="1" x14ac:dyDescent="0.2">
      <c r="A185" s="1">
        <v>13</v>
      </c>
      <c r="B185" s="1" t="s">
        <v>37</v>
      </c>
      <c r="C185" s="1" t="s">
        <v>15</v>
      </c>
      <c r="D185" s="3">
        <v>35522</v>
      </c>
      <c r="E185" s="4">
        <v>1075.3499999999999</v>
      </c>
      <c r="F185" s="1">
        <v>3</v>
      </c>
      <c r="G185" s="5">
        <f t="shared" si="3"/>
        <v>3226.0499999999997</v>
      </c>
    </row>
    <row r="186" spans="1:7" hidden="1" x14ac:dyDescent="0.2">
      <c r="A186" s="1">
        <v>39</v>
      </c>
      <c r="B186" s="1" t="s">
        <v>36</v>
      </c>
      <c r="C186" s="1" t="s">
        <v>15</v>
      </c>
      <c r="D186" s="3">
        <v>35522</v>
      </c>
      <c r="E186" s="4">
        <v>430.14</v>
      </c>
      <c r="F186" s="1">
        <v>4</v>
      </c>
      <c r="G186" s="5">
        <f t="shared" si="3"/>
        <v>1720.56</v>
      </c>
    </row>
    <row r="187" spans="1:7" hidden="1" x14ac:dyDescent="0.2">
      <c r="A187" s="1">
        <v>65</v>
      </c>
      <c r="B187" s="1" t="s">
        <v>34</v>
      </c>
      <c r="C187" s="1" t="s">
        <v>15</v>
      </c>
      <c r="D187" s="3">
        <v>35526</v>
      </c>
      <c r="E187" s="4">
        <v>1075.3499999999999</v>
      </c>
      <c r="F187" s="1">
        <v>6</v>
      </c>
      <c r="G187" s="5">
        <f t="shared" si="3"/>
        <v>6452.0999999999995</v>
      </c>
    </row>
    <row r="188" spans="1:7" hidden="1" x14ac:dyDescent="0.2">
      <c r="A188" s="1">
        <v>101</v>
      </c>
      <c r="B188" s="1" t="s">
        <v>36</v>
      </c>
      <c r="C188" s="1" t="s">
        <v>15</v>
      </c>
      <c r="D188" s="3">
        <v>35522</v>
      </c>
      <c r="E188" s="4">
        <v>1075.3499999999999</v>
      </c>
      <c r="F188" s="1">
        <v>5</v>
      </c>
      <c r="G188" s="5">
        <f t="shared" si="3"/>
        <v>5376.75</v>
      </c>
    </row>
    <row r="189" spans="1:7" x14ac:dyDescent="0.2">
      <c r="A189" s="1">
        <v>140</v>
      </c>
      <c r="B189" s="1" t="s">
        <v>36</v>
      </c>
      <c r="C189" s="1" t="s">
        <v>15</v>
      </c>
      <c r="D189" s="3">
        <v>35524</v>
      </c>
      <c r="E189" s="4">
        <v>1075.3499999999999</v>
      </c>
      <c r="F189" s="1">
        <v>6</v>
      </c>
      <c r="G189" s="5">
        <f t="shared" si="3"/>
        <v>6452.0999999999995</v>
      </c>
    </row>
    <row r="190" spans="1:7" hidden="1" x14ac:dyDescent="0.2">
      <c r="A190" s="1">
        <v>166</v>
      </c>
      <c r="B190" s="1" t="s">
        <v>36</v>
      </c>
      <c r="C190" s="1" t="s">
        <v>15</v>
      </c>
      <c r="D190" s="3">
        <v>35527</v>
      </c>
      <c r="E190" s="4">
        <v>1075.3499999999999</v>
      </c>
      <c r="F190" s="1">
        <v>8</v>
      </c>
      <c r="G190" s="5">
        <f t="shared" si="3"/>
        <v>8602.7999999999993</v>
      </c>
    </row>
    <row r="191" spans="1:7" hidden="1" x14ac:dyDescent="0.2">
      <c r="A191" s="1">
        <v>192</v>
      </c>
      <c r="B191" s="1" t="s">
        <v>34</v>
      </c>
      <c r="C191" s="1" t="s">
        <v>15</v>
      </c>
      <c r="D191" s="3">
        <v>35525</v>
      </c>
      <c r="E191" s="4">
        <v>1075.3499999999999</v>
      </c>
      <c r="F191" s="1">
        <v>3</v>
      </c>
      <c r="G191" s="5">
        <f t="shared" si="3"/>
        <v>3226.0499999999997</v>
      </c>
    </row>
    <row r="192" spans="1:7" hidden="1" x14ac:dyDescent="0.2">
      <c r="A192" s="1">
        <v>17</v>
      </c>
      <c r="B192" s="1" t="s">
        <v>34</v>
      </c>
      <c r="C192" s="1" t="s">
        <v>19</v>
      </c>
      <c r="D192" s="3">
        <v>35525</v>
      </c>
      <c r="E192" s="4">
        <v>91.81</v>
      </c>
      <c r="F192" s="1">
        <v>3</v>
      </c>
      <c r="G192" s="5">
        <f t="shared" si="3"/>
        <v>275.43</v>
      </c>
    </row>
    <row r="193" spans="1:7" hidden="1" x14ac:dyDescent="0.2">
      <c r="A193" s="1">
        <v>43</v>
      </c>
      <c r="B193" s="1" t="s">
        <v>35</v>
      </c>
      <c r="C193" s="1" t="s">
        <v>19</v>
      </c>
      <c r="D193" s="3">
        <v>35525</v>
      </c>
      <c r="E193" s="4">
        <v>91.81</v>
      </c>
      <c r="F193" s="1">
        <v>1</v>
      </c>
      <c r="G193" s="5">
        <f t="shared" si="3"/>
        <v>91.81</v>
      </c>
    </row>
    <row r="194" spans="1:7" hidden="1" x14ac:dyDescent="0.2">
      <c r="A194" s="1">
        <v>69</v>
      </c>
      <c r="B194" s="1" t="s">
        <v>38</v>
      </c>
      <c r="C194" s="1" t="s">
        <v>19</v>
      </c>
      <c r="D194" s="3">
        <v>35528</v>
      </c>
      <c r="E194" s="4">
        <v>91.81</v>
      </c>
      <c r="F194" s="1">
        <v>12</v>
      </c>
      <c r="G194" s="5">
        <f t="shared" si="3"/>
        <v>1101.72</v>
      </c>
    </row>
    <row r="195" spans="1:7" hidden="1" x14ac:dyDescent="0.2">
      <c r="A195" s="1">
        <v>105</v>
      </c>
      <c r="B195" s="1" t="s">
        <v>34</v>
      </c>
      <c r="C195" s="1" t="s">
        <v>19</v>
      </c>
      <c r="D195" s="3">
        <v>35526</v>
      </c>
      <c r="E195" s="4">
        <v>160.66</v>
      </c>
      <c r="F195" s="1">
        <v>5</v>
      </c>
      <c r="G195" s="5">
        <f t="shared" si="3"/>
        <v>803.3</v>
      </c>
    </row>
    <row r="196" spans="1:7" hidden="1" x14ac:dyDescent="0.2">
      <c r="A196" s="1">
        <v>121</v>
      </c>
      <c r="B196" s="1" t="s">
        <v>36</v>
      </c>
      <c r="C196" s="1" t="s">
        <v>19</v>
      </c>
      <c r="D196" s="3">
        <v>35530</v>
      </c>
      <c r="E196" s="4">
        <v>91.81</v>
      </c>
      <c r="F196" s="1">
        <v>15</v>
      </c>
      <c r="G196" s="5">
        <f t="shared" si="3"/>
        <v>1377.15</v>
      </c>
    </row>
    <row r="197" spans="1:7" hidden="1" x14ac:dyDescent="0.2">
      <c r="A197" s="1">
        <v>144</v>
      </c>
      <c r="B197" s="1" t="s">
        <v>35</v>
      </c>
      <c r="C197" s="1" t="s">
        <v>19</v>
      </c>
      <c r="D197" s="3">
        <v>35527</v>
      </c>
      <c r="E197" s="4">
        <v>91.81</v>
      </c>
      <c r="F197" s="1">
        <v>12</v>
      </c>
      <c r="G197" s="5">
        <f t="shared" si="3"/>
        <v>1101.72</v>
      </c>
    </row>
    <row r="198" spans="1:7" hidden="1" x14ac:dyDescent="0.2">
      <c r="A198" s="1">
        <v>170</v>
      </c>
      <c r="B198" s="1" t="s">
        <v>38</v>
      </c>
      <c r="C198" s="1" t="s">
        <v>19</v>
      </c>
      <c r="D198" s="3">
        <v>35530</v>
      </c>
      <c r="E198" s="4">
        <v>91.81</v>
      </c>
      <c r="F198" s="1">
        <v>13</v>
      </c>
      <c r="G198" s="5">
        <f t="shared" si="3"/>
        <v>1193.53</v>
      </c>
    </row>
    <row r="199" spans="1:7" hidden="1" x14ac:dyDescent="0.2">
      <c r="A199" s="1">
        <v>196</v>
      </c>
      <c r="B199" s="1" t="s">
        <v>34</v>
      </c>
      <c r="C199" s="1" t="s">
        <v>19</v>
      </c>
      <c r="D199" s="3">
        <v>35525</v>
      </c>
      <c r="E199" s="4">
        <v>91.81</v>
      </c>
      <c r="F199" s="1">
        <v>15</v>
      </c>
      <c r="G199" s="5">
        <f t="shared" si="3"/>
        <v>1377.15</v>
      </c>
    </row>
    <row r="200" spans="1:7" hidden="1" x14ac:dyDescent="0.2">
      <c r="A200" s="1">
        <v>11</v>
      </c>
      <c r="B200" s="1" t="s">
        <v>37</v>
      </c>
      <c r="C200" s="1" t="s">
        <v>13</v>
      </c>
      <c r="D200" s="3">
        <v>35522</v>
      </c>
      <c r="E200" s="4">
        <v>353.04</v>
      </c>
      <c r="F200" s="1">
        <v>7</v>
      </c>
      <c r="G200" s="5">
        <f t="shared" si="3"/>
        <v>2471.2800000000002</v>
      </c>
    </row>
    <row r="201" spans="1:7" hidden="1" x14ac:dyDescent="0.2">
      <c r="A201" s="1">
        <v>37</v>
      </c>
      <c r="B201" s="1" t="s">
        <v>34</v>
      </c>
      <c r="C201" s="1" t="s">
        <v>13</v>
      </c>
      <c r="D201" s="3">
        <v>35522</v>
      </c>
      <c r="E201" s="4">
        <v>117.68</v>
      </c>
      <c r="F201" s="1">
        <v>5</v>
      </c>
      <c r="G201" s="5">
        <f t="shared" si="3"/>
        <v>588.40000000000009</v>
      </c>
    </row>
    <row r="202" spans="1:7" hidden="1" x14ac:dyDescent="0.2">
      <c r="A202" s="1">
        <v>63</v>
      </c>
      <c r="B202" s="1" t="s">
        <v>35</v>
      </c>
      <c r="C202" s="1" t="s">
        <v>13</v>
      </c>
      <c r="D202" s="3">
        <v>35526</v>
      </c>
      <c r="E202" s="4">
        <v>353.04</v>
      </c>
      <c r="F202" s="1">
        <v>3</v>
      </c>
      <c r="G202" s="5">
        <f t="shared" si="3"/>
        <v>1059.1200000000001</v>
      </c>
    </row>
    <row r="203" spans="1:7" hidden="1" x14ac:dyDescent="0.2">
      <c r="A203" s="1">
        <v>99</v>
      </c>
      <c r="B203" s="1" t="s">
        <v>36</v>
      </c>
      <c r="C203" s="1" t="s">
        <v>13</v>
      </c>
      <c r="D203" s="3">
        <v>35521</v>
      </c>
      <c r="E203" s="4">
        <v>353.04</v>
      </c>
      <c r="F203" s="1">
        <v>12</v>
      </c>
      <c r="G203" s="5">
        <f t="shared" si="3"/>
        <v>4236.4800000000005</v>
      </c>
    </row>
    <row r="204" spans="1:7" hidden="1" x14ac:dyDescent="0.2">
      <c r="A204" s="1">
        <v>138</v>
      </c>
      <c r="B204" s="1" t="s">
        <v>34</v>
      </c>
      <c r="C204" s="1" t="s">
        <v>13</v>
      </c>
      <c r="D204" s="3">
        <v>35522</v>
      </c>
      <c r="E204" s="4">
        <v>353.04</v>
      </c>
      <c r="F204" s="1">
        <v>3</v>
      </c>
      <c r="G204" s="5">
        <f t="shared" si="3"/>
        <v>1059.1200000000001</v>
      </c>
    </row>
    <row r="205" spans="1:7" hidden="1" x14ac:dyDescent="0.2">
      <c r="A205" s="1">
        <v>164</v>
      </c>
      <c r="B205" s="1" t="s">
        <v>35</v>
      </c>
      <c r="C205" s="1" t="s">
        <v>13</v>
      </c>
      <c r="D205" s="3">
        <v>35526</v>
      </c>
      <c r="E205" s="4">
        <v>353.04</v>
      </c>
      <c r="F205" s="1">
        <v>4</v>
      </c>
      <c r="G205" s="5">
        <f t="shared" si="3"/>
        <v>1412.16</v>
      </c>
    </row>
    <row r="206" spans="1:7" hidden="1" x14ac:dyDescent="0.2">
      <c r="A206" s="1">
        <v>190</v>
      </c>
      <c r="B206" s="1" t="s">
        <v>38</v>
      </c>
      <c r="C206" s="1" t="s">
        <v>13</v>
      </c>
      <c r="D206" s="3">
        <v>35523</v>
      </c>
      <c r="E206" s="4">
        <v>353.04</v>
      </c>
      <c r="F206" s="1">
        <v>6</v>
      </c>
      <c r="G206" s="5">
        <f t="shared" si="3"/>
        <v>2118.2400000000002</v>
      </c>
    </row>
  </sheetData>
  <autoFilter ref="A1:G206" xr:uid="{5316696F-16C3-473C-88FA-987ADC28E1F7}">
    <filterColumn colId="3">
      <filters blank="1">
        <dateGroupItem year="1997" month="4" day="4" dateTimeGrouping="day"/>
      </filters>
    </filterColumn>
  </autoFilter>
  <pageMargins left="0.75" right="0.75" top="1" bottom="1" header="0.5" footer="0.5"/>
  <headerFooter alignWithMargins="0">
    <oddHeader>&amp;A</oddHeader>
    <oddFooter>Strona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FA2BD-5453-46BA-9557-2B1F61C529C3}">
  <dimension ref="A1:J207"/>
  <sheetViews>
    <sheetView workbookViewId="0">
      <selection activeCell="I6" sqref="I6"/>
    </sheetView>
  </sheetViews>
  <sheetFormatPr defaultColWidth="9.140625" defaultRowHeight="12.75" x14ac:dyDescent="0.2"/>
  <cols>
    <col min="1" max="2" width="9.140625" style="1"/>
    <col min="3" max="3" width="14.5703125" style="1" customWidth="1"/>
    <col min="4" max="4" width="9.85546875" style="1" customWidth="1"/>
    <col min="5" max="5" width="12.42578125" style="2" customWidth="1"/>
    <col min="6" max="6" width="9.140625" style="1"/>
    <col min="7" max="7" width="16.7109375" style="1" customWidth="1"/>
    <col min="8" max="8" width="9.140625" style="1"/>
    <col min="9" max="9" width="15.7109375" style="1" customWidth="1"/>
    <col min="10" max="10" width="9.7109375" style="1" bestFit="1" customWidth="1"/>
    <col min="11" max="16384" width="9.140625" style="1"/>
  </cols>
  <sheetData>
    <row r="1" spans="1:10" x14ac:dyDescent="0.2">
      <c r="A1" s="1" t="s">
        <v>0</v>
      </c>
      <c r="B1" s="1" t="s">
        <v>33</v>
      </c>
      <c r="C1" s="1" t="s">
        <v>1</v>
      </c>
      <c r="D1" s="1" t="s">
        <v>2</v>
      </c>
      <c r="E1" s="2" t="s">
        <v>30</v>
      </c>
      <c r="F1" s="1" t="s">
        <v>31</v>
      </c>
      <c r="G1" s="1" t="s">
        <v>32</v>
      </c>
    </row>
    <row r="2" spans="1:10" x14ac:dyDescent="0.2">
      <c r="A2" s="1">
        <v>14</v>
      </c>
      <c r="B2" s="1" t="s">
        <v>35</v>
      </c>
      <c r="C2" s="1" t="s">
        <v>16</v>
      </c>
      <c r="D2" s="3">
        <v>35522</v>
      </c>
      <c r="E2" s="4">
        <v>434.42</v>
      </c>
      <c r="F2" s="1">
        <v>4</v>
      </c>
      <c r="G2" s="5">
        <f t="shared" ref="G2:G65" si="0">E2*F2</f>
        <v>1737.68</v>
      </c>
      <c r="I2" s="1" t="s">
        <v>41</v>
      </c>
    </row>
    <row r="3" spans="1:10" x14ac:dyDescent="0.2">
      <c r="A3" s="1">
        <v>40</v>
      </c>
      <c r="B3" s="1" t="s">
        <v>36</v>
      </c>
      <c r="C3" s="1" t="s">
        <v>16</v>
      </c>
      <c r="D3" s="3">
        <v>35522</v>
      </c>
      <c r="E3" s="4">
        <v>434.42</v>
      </c>
      <c r="F3" s="1">
        <v>6</v>
      </c>
      <c r="G3" s="5">
        <f t="shared" si="0"/>
        <v>2606.52</v>
      </c>
      <c r="I3" s="1" t="s">
        <v>40</v>
      </c>
      <c r="J3" s="1">
        <f>SUBTOTAL(1,A2:A21)</f>
        <v>99.75</v>
      </c>
    </row>
    <row r="4" spans="1:10" x14ac:dyDescent="0.2">
      <c r="A4" s="1">
        <v>66</v>
      </c>
      <c r="B4" s="1" t="s">
        <v>36</v>
      </c>
      <c r="C4" s="1" t="s">
        <v>16</v>
      </c>
      <c r="D4" s="3">
        <v>35528</v>
      </c>
      <c r="E4" s="4">
        <v>434.42</v>
      </c>
      <c r="F4" s="1">
        <v>8</v>
      </c>
      <c r="G4" s="5">
        <f t="shared" si="0"/>
        <v>3475.36</v>
      </c>
      <c r="I4" s="1" t="s">
        <v>42</v>
      </c>
      <c r="J4" s="1">
        <f>SUBTOTAL(4,A2:A21)</f>
        <v>194</v>
      </c>
    </row>
    <row r="5" spans="1:10" x14ac:dyDescent="0.2">
      <c r="A5" s="1">
        <v>102</v>
      </c>
      <c r="B5" s="1" t="s">
        <v>35</v>
      </c>
      <c r="C5" s="1" t="s">
        <v>16</v>
      </c>
      <c r="D5" s="3">
        <v>35523</v>
      </c>
      <c r="E5" s="4">
        <v>434.42</v>
      </c>
      <c r="F5" s="1">
        <v>8</v>
      </c>
      <c r="G5" s="5">
        <f t="shared" si="0"/>
        <v>3475.36</v>
      </c>
      <c r="I5" s="1" t="s">
        <v>43</v>
      </c>
      <c r="J5" s="1">
        <f>SUBTOTAL(5,A2:A21)</f>
        <v>14</v>
      </c>
    </row>
    <row r="6" spans="1:10" x14ac:dyDescent="0.2">
      <c r="A6" s="1">
        <v>141</v>
      </c>
      <c r="B6" s="1" t="s">
        <v>36</v>
      </c>
      <c r="C6" s="1" t="s">
        <v>16</v>
      </c>
      <c r="D6" s="3">
        <v>35525</v>
      </c>
      <c r="E6" s="4">
        <v>434.42</v>
      </c>
      <c r="F6" s="1">
        <v>8</v>
      </c>
      <c r="G6" s="5">
        <f t="shared" si="0"/>
        <v>3475.36</v>
      </c>
    </row>
    <row r="7" spans="1:10" x14ac:dyDescent="0.2">
      <c r="A7" s="1">
        <v>167</v>
      </c>
      <c r="B7" s="1" t="s">
        <v>35</v>
      </c>
      <c r="C7" s="1" t="s">
        <v>16</v>
      </c>
      <c r="D7" s="3">
        <v>35528</v>
      </c>
      <c r="E7" s="4">
        <v>434.42</v>
      </c>
      <c r="F7" s="1">
        <v>3</v>
      </c>
      <c r="G7" s="5">
        <f t="shared" si="0"/>
        <v>1303.26</v>
      </c>
    </row>
    <row r="8" spans="1:10" x14ac:dyDescent="0.2">
      <c r="A8" s="1">
        <v>193</v>
      </c>
      <c r="B8" s="1" t="s">
        <v>37</v>
      </c>
      <c r="C8" s="1" t="s">
        <v>16</v>
      </c>
      <c r="D8" s="3">
        <v>35525</v>
      </c>
      <c r="E8" s="4">
        <v>651.63</v>
      </c>
      <c r="F8" s="1">
        <v>1</v>
      </c>
      <c r="G8" s="5">
        <f t="shared" si="0"/>
        <v>651.63</v>
      </c>
    </row>
    <row r="9" spans="1:10" x14ac:dyDescent="0.2">
      <c r="A9" s="1">
        <v>15</v>
      </c>
      <c r="B9" s="1" t="s">
        <v>34</v>
      </c>
      <c r="C9" s="1" t="s">
        <v>17</v>
      </c>
      <c r="D9" s="3">
        <v>35523</v>
      </c>
      <c r="E9" s="4">
        <v>609.9</v>
      </c>
      <c r="F9" s="1">
        <v>6</v>
      </c>
      <c r="G9" s="5">
        <f t="shared" si="0"/>
        <v>3659.3999999999996</v>
      </c>
    </row>
    <row r="10" spans="1:10" x14ac:dyDescent="0.2">
      <c r="A10" s="1">
        <v>41</v>
      </c>
      <c r="B10" s="1" t="s">
        <v>36</v>
      </c>
      <c r="C10" s="1" t="s">
        <v>17</v>
      </c>
      <c r="D10" s="3">
        <v>35523</v>
      </c>
      <c r="E10" s="4">
        <v>406.6</v>
      </c>
      <c r="F10" s="1">
        <v>8</v>
      </c>
      <c r="G10" s="5">
        <f t="shared" si="0"/>
        <v>3252.8</v>
      </c>
    </row>
    <row r="11" spans="1:10" x14ac:dyDescent="0.2">
      <c r="A11" s="1">
        <v>67</v>
      </c>
      <c r="B11" s="1" t="s">
        <v>35</v>
      </c>
      <c r="C11" s="1" t="s">
        <v>17</v>
      </c>
      <c r="D11" s="3">
        <v>35528</v>
      </c>
      <c r="E11" s="4">
        <v>609.9</v>
      </c>
      <c r="F11" s="1">
        <v>3</v>
      </c>
      <c r="G11" s="5">
        <f t="shared" si="0"/>
        <v>1829.6999999999998</v>
      </c>
    </row>
    <row r="12" spans="1:10" x14ac:dyDescent="0.2">
      <c r="A12" s="1">
        <v>103</v>
      </c>
      <c r="B12" s="1" t="s">
        <v>35</v>
      </c>
      <c r="C12" s="1" t="s">
        <v>17</v>
      </c>
      <c r="D12" s="3">
        <v>35524</v>
      </c>
      <c r="E12" s="4">
        <v>1219.8</v>
      </c>
      <c r="F12" s="1">
        <v>3</v>
      </c>
      <c r="G12" s="5">
        <f t="shared" si="0"/>
        <v>3659.3999999999996</v>
      </c>
    </row>
    <row r="13" spans="1:10" x14ac:dyDescent="0.2">
      <c r="A13" s="1">
        <v>142</v>
      </c>
      <c r="B13" s="1" t="s">
        <v>35</v>
      </c>
      <c r="C13" s="1" t="s">
        <v>17</v>
      </c>
      <c r="D13" s="3">
        <v>35526</v>
      </c>
      <c r="E13" s="4">
        <v>609.9</v>
      </c>
      <c r="F13" s="1">
        <v>3</v>
      </c>
      <c r="G13" s="5">
        <f t="shared" si="0"/>
        <v>1829.6999999999998</v>
      </c>
    </row>
    <row r="14" spans="1:10" x14ac:dyDescent="0.2">
      <c r="A14" s="1">
        <v>168</v>
      </c>
      <c r="B14" s="1" t="s">
        <v>37</v>
      </c>
      <c r="C14" s="1" t="s">
        <v>17</v>
      </c>
      <c r="D14" s="3">
        <v>35529</v>
      </c>
      <c r="E14" s="4">
        <v>609.9</v>
      </c>
      <c r="F14" s="1">
        <v>1</v>
      </c>
      <c r="G14" s="5">
        <f t="shared" si="0"/>
        <v>609.9</v>
      </c>
    </row>
    <row r="15" spans="1:10" x14ac:dyDescent="0.2">
      <c r="A15" s="1">
        <v>194</v>
      </c>
      <c r="B15" s="1" t="s">
        <v>35</v>
      </c>
      <c r="C15" s="1" t="s">
        <v>17</v>
      </c>
      <c r="D15" s="3">
        <v>35525</v>
      </c>
      <c r="E15" s="4">
        <v>609.9</v>
      </c>
      <c r="F15" s="1">
        <v>12</v>
      </c>
      <c r="G15" s="5">
        <f t="shared" si="0"/>
        <v>7318.7999999999993</v>
      </c>
    </row>
    <row r="16" spans="1:10" x14ac:dyDescent="0.2">
      <c r="A16" s="1">
        <v>26</v>
      </c>
      <c r="B16" s="1" t="s">
        <v>36</v>
      </c>
      <c r="C16" s="1" t="s">
        <v>28</v>
      </c>
      <c r="D16" s="3">
        <v>35524</v>
      </c>
      <c r="E16" s="4">
        <v>100.04</v>
      </c>
      <c r="F16" s="1">
        <v>5</v>
      </c>
      <c r="G16" s="5">
        <f t="shared" si="0"/>
        <v>500.20000000000005</v>
      </c>
    </row>
    <row r="17" spans="1:7" x14ac:dyDescent="0.2">
      <c r="A17" s="1">
        <v>52</v>
      </c>
      <c r="B17" s="1" t="s">
        <v>34</v>
      </c>
      <c r="C17" s="1" t="s">
        <v>28</v>
      </c>
      <c r="D17" s="3">
        <v>35524</v>
      </c>
      <c r="E17" s="4">
        <v>100.04</v>
      </c>
      <c r="F17" s="1">
        <v>8</v>
      </c>
      <c r="G17" s="5">
        <f t="shared" si="0"/>
        <v>800.32</v>
      </c>
    </row>
    <row r="18" spans="1:7" x14ac:dyDescent="0.2">
      <c r="A18" s="1">
        <v>78</v>
      </c>
      <c r="B18" s="1" t="s">
        <v>34</v>
      </c>
      <c r="C18" s="1" t="s">
        <v>28</v>
      </c>
      <c r="D18" s="3">
        <v>35521</v>
      </c>
      <c r="E18" s="4">
        <v>100.04</v>
      </c>
      <c r="F18" s="1">
        <v>3</v>
      </c>
      <c r="G18" s="5">
        <f t="shared" si="0"/>
        <v>300.12</v>
      </c>
    </row>
    <row r="19" spans="1:7" x14ac:dyDescent="0.2">
      <c r="A19" s="1">
        <v>114</v>
      </c>
      <c r="B19" s="1" t="s">
        <v>35</v>
      </c>
      <c r="C19" s="1" t="s">
        <v>28</v>
      </c>
      <c r="D19" s="3">
        <v>35523</v>
      </c>
      <c r="E19" s="4">
        <v>100.04</v>
      </c>
      <c r="F19" s="1">
        <v>4</v>
      </c>
      <c r="G19" s="5">
        <f t="shared" si="0"/>
        <v>400.16</v>
      </c>
    </row>
    <row r="20" spans="1:7" x14ac:dyDescent="0.2">
      <c r="A20" s="1">
        <v>119</v>
      </c>
      <c r="B20" s="1" t="s">
        <v>36</v>
      </c>
      <c r="C20" s="1" t="s">
        <v>28</v>
      </c>
      <c r="D20" s="3">
        <v>35528</v>
      </c>
      <c r="E20" s="4">
        <v>100.04</v>
      </c>
      <c r="F20" s="1">
        <v>12</v>
      </c>
      <c r="G20" s="5">
        <f t="shared" si="0"/>
        <v>1200.48</v>
      </c>
    </row>
    <row r="21" spans="1:7" x14ac:dyDescent="0.2">
      <c r="A21" s="1">
        <v>153</v>
      </c>
      <c r="B21" s="1" t="s">
        <v>37</v>
      </c>
      <c r="C21" s="1" t="s">
        <v>28</v>
      </c>
      <c r="D21" s="3">
        <v>35524</v>
      </c>
      <c r="E21" s="4">
        <v>100.04</v>
      </c>
      <c r="F21" s="1">
        <v>3</v>
      </c>
      <c r="G21" s="5">
        <f t="shared" si="0"/>
        <v>300.12</v>
      </c>
    </row>
    <row r="22" spans="1:7" x14ac:dyDescent="0.2">
      <c r="A22" s="1">
        <v>179</v>
      </c>
      <c r="B22" s="1" t="s">
        <v>36</v>
      </c>
      <c r="C22" s="1" t="s">
        <v>28</v>
      </c>
      <c r="D22" s="3">
        <v>35529</v>
      </c>
      <c r="E22" s="4">
        <v>100.04</v>
      </c>
      <c r="F22" s="1">
        <v>12</v>
      </c>
      <c r="G22" s="5">
        <f t="shared" si="0"/>
        <v>1200.48</v>
      </c>
    </row>
    <row r="23" spans="1:7" x14ac:dyDescent="0.2">
      <c r="A23" s="1">
        <v>205</v>
      </c>
      <c r="B23" s="1" t="s">
        <v>37</v>
      </c>
      <c r="C23" s="1" t="s">
        <v>28</v>
      </c>
      <c r="D23" s="3">
        <v>35526</v>
      </c>
      <c r="E23" s="4">
        <v>100.04</v>
      </c>
      <c r="F23" s="1">
        <v>21</v>
      </c>
      <c r="G23" s="5">
        <f t="shared" si="0"/>
        <v>2100.84</v>
      </c>
    </row>
    <row r="24" spans="1:7" x14ac:dyDescent="0.2">
      <c r="A24" s="1">
        <v>22</v>
      </c>
      <c r="B24" s="1" t="s">
        <v>35</v>
      </c>
      <c r="C24" s="1" t="s">
        <v>24</v>
      </c>
      <c r="D24" s="3">
        <v>35521</v>
      </c>
      <c r="E24" s="4">
        <v>60.51</v>
      </c>
      <c r="F24" s="1">
        <v>1</v>
      </c>
      <c r="G24" s="5">
        <f t="shared" si="0"/>
        <v>60.51</v>
      </c>
    </row>
    <row r="25" spans="1:7" x14ac:dyDescent="0.2">
      <c r="A25" s="1">
        <v>48</v>
      </c>
      <c r="B25" s="1" t="s">
        <v>37</v>
      </c>
      <c r="C25" s="1" t="s">
        <v>24</v>
      </c>
      <c r="D25" s="3">
        <v>35521</v>
      </c>
      <c r="E25" s="4">
        <v>60.51</v>
      </c>
      <c r="F25" s="1">
        <v>23</v>
      </c>
      <c r="G25" s="5">
        <f t="shared" si="0"/>
        <v>1391.73</v>
      </c>
    </row>
    <row r="26" spans="1:7" x14ac:dyDescent="0.2">
      <c r="A26" s="1">
        <v>74</v>
      </c>
      <c r="B26" s="1" t="s">
        <v>35</v>
      </c>
      <c r="C26" s="1" t="s">
        <v>24</v>
      </c>
      <c r="D26" s="3">
        <v>35521</v>
      </c>
      <c r="E26" s="4">
        <v>60.51</v>
      </c>
      <c r="F26" s="1">
        <v>12</v>
      </c>
      <c r="G26" s="5">
        <f t="shared" si="0"/>
        <v>726.12</v>
      </c>
    </row>
    <row r="27" spans="1:7" x14ac:dyDescent="0.2">
      <c r="A27" s="1">
        <v>110</v>
      </c>
      <c r="B27" s="1" t="s">
        <v>38</v>
      </c>
      <c r="C27" s="1" t="s">
        <v>24</v>
      </c>
      <c r="D27" s="3">
        <v>35521</v>
      </c>
      <c r="E27" s="4">
        <v>60.51</v>
      </c>
      <c r="F27" s="1">
        <v>23</v>
      </c>
      <c r="G27" s="5">
        <f t="shared" si="0"/>
        <v>1391.73</v>
      </c>
    </row>
    <row r="28" spans="1:7" x14ac:dyDescent="0.2">
      <c r="A28" s="1">
        <v>115</v>
      </c>
      <c r="B28" s="1" t="s">
        <v>34</v>
      </c>
      <c r="C28" s="1" t="s">
        <v>24</v>
      </c>
      <c r="D28" s="3">
        <v>35524</v>
      </c>
      <c r="E28" s="4">
        <v>60.51</v>
      </c>
      <c r="F28" s="1">
        <v>6</v>
      </c>
      <c r="G28" s="5">
        <f t="shared" si="0"/>
        <v>363.06</v>
      </c>
    </row>
    <row r="29" spans="1:7" x14ac:dyDescent="0.2">
      <c r="A29" s="1">
        <v>126</v>
      </c>
      <c r="B29" s="1" t="s">
        <v>36</v>
      </c>
      <c r="C29" s="1" t="s">
        <v>24</v>
      </c>
      <c r="D29" s="3">
        <v>35521</v>
      </c>
      <c r="E29" s="4">
        <v>60.51</v>
      </c>
      <c r="F29" s="1">
        <v>5</v>
      </c>
      <c r="G29" s="5">
        <f t="shared" si="0"/>
        <v>302.55</v>
      </c>
    </row>
    <row r="30" spans="1:7" x14ac:dyDescent="0.2">
      <c r="A30" s="1">
        <v>149</v>
      </c>
      <c r="B30" s="1" t="s">
        <v>38</v>
      </c>
      <c r="C30" s="1" t="s">
        <v>24</v>
      </c>
      <c r="D30" s="3">
        <v>35527</v>
      </c>
      <c r="E30" s="4">
        <v>347.94</v>
      </c>
      <c r="F30" s="1">
        <v>12</v>
      </c>
      <c r="G30" s="5">
        <f t="shared" si="0"/>
        <v>4175.28</v>
      </c>
    </row>
    <row r="31" spans="1:7" x14ac:dyDescent="0.2">
      <c r="A31" s="1">
        <v>175</v>
      </c>
      <c r="B31" s="1" t="s">
        <v>34</v>
      </c>
      <c r="C31" s="1" t="s">
        <v>24</v>
      </c>
      <c r="D31" s="3">
        <v>35529</v>
      </c>
      <c r="E31" s="4">
        <v>90.77</v>
      </c>
      <c r="F31" s="1">
        <v>1</v>
      </c>
      <c r="G31" s="5">
        <f t="shared" si="0"/>
        <v>90.77</v>
      </c>
    </row>
    <row r="32" spans="1:7" x14ac:dyDescent="0.2">
      <c r="A32" s="1">
        <v>201</v>
      </c>
      <c r="B32" s="1" t="s">
        <v>36</v>
      </c>
      <c r="C32" s="1" t="s">
        <v>24</v>
      </c>
      <c r="D32" s="3">
        <v>35523</v>
      </c>
      <c r="E32" s="4">
        <v>45.38</v>
      </c>
      <c r="F32" s="1">
        <v>13</v>
      </c>
      <c r="G32" s="5">
        <f t="shared" si="0"/>
        <v>589.94000000000005</v>
      </c>
    </row>
    <row r="33" spans="1:7" x14ac:dyDescent="0.2">
      <c r="A33" s="1">
        <v>20</v>
      </c>
      <c r="B33" s="1" t="s">
        <v>36</v>
      </c>
      <c r="C33" s="1" t="s">
        <v>22</v>
      </c>
      <c r="D33" s="3">
        <v>35528</v>
      </c>
      <c r="E33" s="4">
        <v>114.19</v>
      </c>
      <c r="F33" s="1">
        <v>13</v>
      </c>
      <c r="G33" s="5">
        <f t="shared" si="0"/>
        <v>1484.47</v>
      </c>
    </row>
    <row r="34" spans="1:7" x14ac:dyDescent="0.2">
      <c r="A34" s="1">
        <v>46</v>
      </c>
      <c r="B34" s="1" t="s">
        <v>36</v>
      </c>
      <c r="C34" s="1" t="s">
        <v>22</v>
      </c>
      <c r="D34" s="3">
        <v>35521</v>
      </c>
      <c r="E34" s="4">
        <v>114.19</v>
      </c>
      <c r="F34" s="1">
        <v>15</v>
      </c>
      <c r="G34" s="5">
        <f t="shared" si="0"/>
        <v>1712.85</v>
      </c>
    </row>
    <row r="35" spans="1:7" x14ac:dyDescent="0.2">
      <c r="A35" s="1">
        <v>72</v>
      </c>
      <c r="B35" s="1" t="s">
        <v>34</v>
      </c>
      <c r="C35" s="1" t="s">
        <v>22</v>
      </c>
      <c r="D35" s="3">
        <v>35521</v>
      </c>
      <c r="E35" s="4">
        <v>114.19</v>
      </c>
      <c r="F35" s="1">
        <v>1</v>
      </c>
      <c r="G35" s="5">
        <f t="shared" si="0"/>
        <v>114.19</v>
      </c>
    </row>
    <row r="36" spans="1:7" x14ac:dyDescent="0.2">
      <c r="A36" s="1">
        <v>108</v>
      </c>
      <c r="B36" s="1" t="s">
        <v>37</v>
      </c>
      <c r="C36" s="1" t="s">
        <v>22</v>
      </c>
      <c r="D36" s="3">
        <v>35521</v>
      </c>
      <c r="E36" s="4">
        <v>199.84</v>
      </c>
      <c r="F36" s="1">
        <v>2</v>
      </c>
      <c r="G36" s="5">
        <f t="shared" si="0"/>
        <v>399.68</v>
      </c>
    </row>
    <row r="37" spans="1:7" x14ac:dyDescent="0.2">
      <c r="A37" s="1">
        <v>124</v>
      </c>
      <c r="B37" s="1" t="s">
        <v>35</v>
      </c>
      <c r="C37" s="1" t="s">
        <v>22</v>
      </c>
      <c r="D37" s="3">
        <v>35530</v>
      </c>
      <c r="E37" s="4">
        <v>114.19</v>
      </c>
      <c r="F37" s="1">
        <v>12</v>
      </c>
      <c r="G37" s="5">
        <f t="shared" si="0"/>
        <v>1370.28</v>
      </c>
    </row>
    <row r="38" spans="1:7" x14ac:dyDescent="0.2">
      <c r="A38" s="1">
        <v>147</v>
      </c>
      <c r="B38" s="1" t="s">
        <v>35</v>
      </c>
      <c r="C38" s="1" t="s">
        <v>22</v>
      </c>
      <c r="D38" s="3">
        <v>35527</v>
      </c>
      <c r="E38" s="4">
        <v>114.19</v>
      </c>
      <c r="F38" s="1">
        <v>1</v>
      </c>
      <c r="G38" s="5">
        <f t="shared" si="0"/>
        <v>114.19</v>
      </c>
    </row>
    <row r="39" spans="1:7" x14ac:dyDescent="0.2">
      <c r="A39" s="1">
        <v>173</v>
      </c>
      <c r="B39" s="1" t="s">
        <v>37</v>
      </c>
      <c r="C39" s="1" t="s">
        <v>22</v>
      </c>
      <c r="D39" s="3">
        <v>35528</v>
      </c>
      <c r="E39" s="4">
        <v>57.1</v>
      </c>
      <c r="F39" s="1">
        <v>23</v>
      </c>
      <c r="G39" s="5">
        <f t="shared" si="0"/>
        <v>1313.3</v>
      </c>
    </row>
    <row r="40" spans="1:7" x14ac:dyDescent="0.2">
      <c r="A40" s="1">
        <v>199</v>
      </c>
      <c r="B40" s="1" t="s">
        <v>36</v>
      </c>
      <c r="C40" s="1" t="s">
        <v>22</v>
      </c>
      <c r="D40" s="3">
        <v>35523</v>
      </c>
      <c r="E40" s="4">
        <v>114.19</v>
      </c>
      <c r="F40" s="1">
        <v>12</v>
      </c>
      <c r="G40" s="5">
        <f t="shared" si="0"/>
        <v>1370.28</v>
      </c>
    </row>
    <row r="41" spans="1:7" x14ac:dyDescent="0.2">
      <c r="A41" s="1">
        <v>21</v>
      </c>
      <c r="B41" s="1" t="s">
        <v>36</v>
      </c>
      <c r="C41" s="1" t="s">
        <v>23</v>
      </c>
      <c r="D41" s="3">
        <v>35529</v>
      </c>
      <c r="E41" s="4">
        <v>141.28</v>
      </c>
      <c r="F41" s="1">
        <v>15</v>
      </c>
      <c r="G41" s="5">
        <f t="shared" si="0"/>
        <v>2119.1999999999998</v>
      </c>
    </row>
    <row r="42" spans="1:7" x14ac:dyDescent="0.2">
      <c r="A42" s="1">
        <v>47</v>
      </c>
      <c r="B42" s="1" t="s">
        <v>35</v>
      </c>
      <c r="C42" s="1" t="s">
        <v>23</v>
      </c>
      <c r="D42" s="3">
        <v>35521</v>
      </c>
      <c r="E42" s="4">
        <v>141.28</v>
      </c>
      <c r="F42" s="1">
        <v>1</v>
      </c>
      <c r="G42" s="5">
        <f t="shared" si="0"/>
        <v>141.28</v>
      </c>
    </row>
    <row r="43" spans="1:7" x14ac:dyDescent="0.2">
      <c r="A43" s="1">
        <v>73</v>
      </c>
      <c r="B43" s="1" t="s">
        <v>37</v>
      </c>
      <c r="C43" s="1" t="s">
        <v>23</v>
      </c>
      <c r="D43" s="3">
        <v>35521</v>
      </c>
      <c r="E43" s="4">
        <v>141.28</v>
      </c>
      <c r="F43" s="1">
        <v>23</v>
      </c>
      <c r="G43" s="5">
        <f t="shared" si="0"/>
        <v>3249.44</v>
      </c>
    </row>
    <row r="44" spans="1:7" x14ac:dyDescent="0.2">
      <c r="A44" s="1">
        <v>109</v>
      </c>
      <c r="B44" s="1" t="s">
        <v>38</v>
      </c>
      <c r="C44" s="1" t="s">
        <v>23</v>
      </c>
      <c r="D44" s="3">
        <v>35521</v>
      </c>
      <c r="E44" s="4">
        <v>141.28</v>
      </c>
      <c r="F44" s="1">
        <v>5</v>
      </c>
      <c r="G44" s="5">
        <f t="shared" si="0"/>
        <v>706.4</v>
      </c>
    </row>
    <row r="45" spans="1:7" x14ac:dyDescent="0.2">
      <c r="A45" s="1">
        <v>125</v>
      </c>
      <c r="B45" s="1" t="s">
        <v>34</v>
      </c>
      <c r="C45" s="1" t="s">
        <v>23</v>
      </c>
      <c r="D45" s="3">
        <v>35530</v>
      </c>
      <c r="E45" s="4">
        <v>141.28</v>
      </c>
      <c r="F45" s="1">
        <v>1</v>
      </c>
      <c r="G45" s="5">
        <f t="shared" si="0"/>
        <v>141.28</v>
      </c>
    </row>
    <row r="46" spans="1:7" x14ac:dyDescent="0.2">
      <c r="A46" s="1">
        <v>148</v>
      </c>
      <c r="B46" s="1" t="s">
        <v>37</v>
      </c>
      <c r="C46" s="1" t="s">
        <v>23</v>
      </c>
      <c r="D46" s="3">
        <v>35527</v>
      </c>
      <c r="E46" s="4">
        <v>141.28</v>
      </c>
      <c r="F46" s="1">
        <v>23</v>
      </c>
      <c r="G46" s="5">
        <f t="shared" si="0"/>
        <v>3249.44</v>
      </c>
    </row>
    <row r="47" spans="1:7" x14ac:dyDescent="0.2">
      <c r="A47" s="1">
        <v>174</v>
      </c>
      <c r="B47" s="1" t="s">
        <v>35</v>
      </c>
      <c r="C47" s="1" t="s">
        <v>23</v>
      </c>
      <c r="D47" s="3">
        <v>35529</v>
      </c>
      <c r="E47" s="4">
        <v>94.18</v>
      </c>
      <c r="F47" s="1">
        <v>12</v>
      </c>
      <c r="G47" s="5">
        <f t="shared" si="0"/>
        <v>1130.1600000000001</v>
      </c>
    </row>
    <row r="48" spans="1:7" x14ac:dyDescent="0.2">
      <c r="A48" s="1">
        <v>200</v>
      </c>
      <c r="B48" s="1" t="s">
        <v>36</v>
      </c>
      <c r="C48" s="1" t="s">
        <v>23</v>
      </c>
      <c r="D48" s="3">
        <v>35523</v>
      </c>
      <c r="E48" s="4">
        <v>141.28</v>
      </c>
      <c r="F48" s="1">
        <v>1</v>
      </c>
      <c r="G48" s="5">
        <f t="shared" si="0"/>
        <v>141.28</v>
      </c>
    </row>
    <row r="49" spans="1:7" x14ac:dyDescent="0.2">
      <c r="A49" s="1">
        <v>8</v>
      </c>
      <c r="B49" s="1" t="s">
        <v>37</v>
      </c>
      <c r="C49" s="1" t="s">
        <v>10</v>
      </c>
      <c r="D49" s="3">
        <v>35521</v>
      </c>
      <c r="E49" s="4">
        <v>89.3</v>
      </c>
      <c r="F49" s="1">
        <v>2</v>
      </c>
      <c r="G49" s="5">
        <f t="shared" si="0"/>
        <v>178.6</v>
      </c>
    </row>
    <row r="50" spans="1:7" x14ac:dyDescent="0.2">
      <c r="A50" s="1">
        <v>34</v>
      </c>
      <c r="B50" s="1" t="s">
        <v>35</v>
      </c>
      <c r="C50" s="1" t="s">
        <v>10</v>
      </c>
      <c r="D50" s="3">
        <v>35521</v>
      </c>
      <c r="E50" s="4">
        <v>29.77</v>
      </c>
      <c r="F50" s="1">
        <v>5</v>
      </c>
      <c r="G50" s="5">
        <f t="shared" si="0"/>
        <v>148.85</v>
      </c>
    </row>
    <row r="51" spans="1:7" x14ac:dyDescent="0.2">
      <c r="A51" s="1">
        <v>60</v>
      </c>
      <c r="B51" s="1" t="s">
        <v>36</v>
      </c>
      <c r="C51" s="1" t="s">
        <v>10</v>
      </c>
      <c r="D51" s="3">
        <v>35523</v>
      </c>
      <c r="E51" s="4">
        <v>89.3</v>
      </c>
      <c r="F51" s="1">
        <v>23</v>
      </c>
      <c r="G51" s="5">
        <f t="shared" si="0"/>
        <v>2053.9</v>
      </c>
    </row>
    <row r="52" spans="1:7" x14ac:dyDescent="0.2">
      <c r="A52" s="1">
        <v>86</v>
      </c>
      <c r="B52" s="1" t="s">
        <v>36</v>
      </c>
      <c r="C52" s="1" t="s">
        <v>10</v>
      </c>
      <c r="D52" s="3">
        <v>35523</v>
      </c>
      <c r="E52" s="4">
        <v>89.3</v>
      </c>
      <c r="F52" s="1">
        <v>7</v>
      </c>
      <c r="G52" s="5">
        <f t="shared" si="0"/>
        <v>625.1</v>
      </c>
    </row>
    <row r="53" spans="1:7" x14ac:dyDescent="0.2">
      <c r="A53" s="1">
        <v>96</v>
      </c>
      <c r="B53" s="1" t="s">
        <v>34</v>
      </c>
      <c r="C53" s="1" t="s">
        <v>10</v>
      </c>
      <c r="D53" s="3">
        <v>35521</v>
      </c>
      <c r="E53" s="4">
        <v>89.3</v>
      </c>
      <c r="F53" s="1">
        <v>15</v>
      </c>
      <c r="G53" s="5">
        <f t="shared" si="0"/>
        <v>1339.5</v>
      </c>
    </row>
    <row r="54" spans="1:7" x14ac:dyDescent="0.2">
      <c r="A54" s="1">
        <v>135</v>
      </c>
      <c r="B54" s="1" t="s">
        <v>34</v>
      </c>
      <c r="C54" s="1" t="s">
        <v>10</v>
      </c>
      <c r="D54" s="3">
        <v>35521</v>
      </c>
      <c r="E54" s="4">
        <v>59.54</v>
      </c>
      <c r="F54" s="1">
        <v>23</v>
      </c>
      <c r="G54" s="5">
        <f t="shared" si="0"/>
        <v>1369.42</v>
      </c>
    </row>
    <row r="55" spans="1:7" x14ac:dyDescent="0.2">
      <c r="A55" s="1">
        <v>161</v>
      </c>
      <c r="B55" s="1" t="s">
        <v>36</v>
      </c>
      <c r="C55" s="1" t="s">
        <v>10</v>
      </c>
      <c r="D55" s="3">
        <v>35526</v>
      </c>
      <c r="E55" s="4">
        <v>89.3</v>
      </c>
      <c r="F55" s="1">
        <v>7</v>
      </c>
      <c r="G55" s="5">
        <f t="shared" si="0"/>
        <v>625.1</v>
      </c>
    </row>
    <row r="56" spans="1:7" x14ac:dyDescent="0.2">
      <c r="A56" s="1">
        <v>187</v>
      </c>
      <c r="B56" s="1" t="s">
        <v>35</v>
      </c>
      <c r="C56" s="1" t="s">
        <v>10</v>
      </c>
      <c r="D56" s="3">
        <v>35522</v>
      </c>
      <c r="E56" s="4">
        <v>89.3</v>
      </c>
      <c r="F56" s="1">
        <v>5</v>
      </c>
      <c r="G56" s="5">
        <f t="shared" si="0"/>
        <v>446.5</v>
      </c>
    </row>
    <row r="57" spans="1:7" x14ac:dyDescent="0.2">
      <c r="A57" s="1">
        <v>9</v>
      </c>
      <c r="B57" s="1" t="s">
        <v>38</v>
      </c>
      <c r="C57" s="1" t="s">
        <v>11</v>
      </c>
      <c r="D57" s="3">
        <v>35521</v>
      </c>
      <c r="E57" s="4">
        <v>74.44</v>
      </c>
      <c r="F57" s="1">
        <v>5</v>
      </c>
      <c r="G57" s="5">
        <f t="shared" si="0"/>
        <v>372.2</v>
      </c>
    </row>
    <row r="58" spans="1:7" x14ac:dyDescent="0.2">
      <c r="A58" s="1">
        <v>35</v>
      </c>
      <c r="B58" s="1" t="s">
        <v>34</v>
      </c>
      <c r="C58" s="1" t="s">
        <v>11</v>
      </c>
      <c r="D58" s="3">
        <v>35521</v>
      </c>
      <c r="E58" s="4">
        <v>49.63</v>
      </c>
      <c r="F58" s="1">
        <v>23</v>
      </c>
      <c r="G58" s="5">
        <f t="shared" si="0"/>
        <v>1141.49</v>
      </c>
    </row>
    <row r="59" spans="1:7" x14ac:dyDescent="0.2">
      <c r="A59" s="1">
        <v>61</v>
      </c>
      <c r="B59" s="1" t="s">
        <v>36</v>
      </c>
      <c r="C59" s="1" t="s">
        <v>11</v>
      </c>
      <c r="D59" s="3">
        <v>35524</v>
      </c>
      <c r="E59" s="4">
        <v>74.44</v>
      </c>
      <c r="F59" s="1">
        <v>7</v>
      </c>
      <c r="G59" s="5">
        <f t="shared" si="0"/>
        <v>521.07999999999993</v>
      </c>
    </row>
    <row r="60" spans="1:7" x14ac:dyDescent="0.2">
      <c r="A60" s="1">
        <v>87</v>
      </c>
      <c r="B60" s="1" t="s">
        <v>35</v>
      </c>
      <c r="C60" s="1" t="s">
        <v>11</v>
      </c>
      <c r="D60" s="3">
        <v>35524</v>
      </c>
      <c r="E60" s="4">
        <v>74.44</v>
      </c>
      <c r="F60" s="1">
        <v>5</v>
      </c>
      <c r="G60" s="5">
        <f t="shared" si="0"/>
        <v>372.2</v>
      </c>
    </row>
    <row r="61" spans="1:7" x14ac:dyDescent="0.2">
      <c r="A61" s="1">
        <v>97</v>
      </c>
      <c r="B61" s="1" t="s">
        <v>34</v>
      </c>
      <c r="C61" s="1" t="s">
        <v>11</v>
      </c>
      <c r="D61" s="3">
        <v>35521</v>
      </c>
      <c r="E61" s="4">
        <v>74.44</v>
      </c>
      <c r="F61" s="1">
        <v>1</v>
      </c>
      <c r="G61" s="5">
        <f t="shared" si="0"/>
        <v>74.44</v>
      </c>
    </row>
    <row r="62" spans="1:7" x14ac:dyDescent="0.2">
      <c r="A62" s="1">
        <v>136</v>
      </c>
      <c r="B62" s="1" t="s">
        <v>34</v>
      </c>
      <c r="C62" s="1" t="s">
        <v>11</v>
      </c>
      <c r="D62" s="3">
        <v>35521</v>
      </c>
      <c r="E62" s="4">
        <v>74.44</v>
      </c>
      <c r="F62" s="1">
        <v>7</v>
      </c>
      <c r="G62" s="5">
        <f t="shared" si="0"/>
        <v>521.07999999999993</v>
      </c>
    </row>
    <row r="63" spans="1:7" x14ac:dyDescent="0.2">
      <c r="A63" s="1">
        <v>162</v>
      </c>
      <c r="B63" s="1" t="s">
        <v>35</v>
      </c>
      <c r="C63" s="1" t="s">
        <v>11</v>
      </c>
      <c r="D63" s="3">
        <v>35526</v>
      </c>
      <c r="E63" s="4">
        <v>74.44</v>
      </c>
      <c r="F63" s="1">
        <v>5</v>
      </c>
      <c r="G63" s="5">
        <f t="shared" si="0"/>
        <v>372.2</v>
      </c>
    </row>
    <row r="64" spans="1:7" x14ac:dyDescent="0.2">
      <c r="A64" s="1">
        <v>188</v>
      </c>
      <c r="B64" s="1" t="s">
        <v>37</v>
      </c>
      <c r="C64" s="1" t="s">
        <v>11</v>
      </c>
      <c r="D64" s="3">
        <v>35522</v>
      </c>
      <c r="E64" s="4">
        <v>74.44</v>
      </c>
      <c r="F64" s="1">
        <v>3</v>
      </c>
      <c r="G64" s="5">
        <f t="shared" si="0"/>
        <v>223.32</v>
      </c>
    </row>
    <row r="65" spans="1:7" x14ac:dyDescent="0.2">
      <c r="A65" s="1">
        <v>25</v>
      </c>
      <c r="B65" s="1" t="s">
        <v>34</v>
      </c>
      <c r="C65" s="1" t="s">
        <v>27</v>
      </c>
      <c r="D65" s="3">
        <v>35523</v>
      </c>
      <c r="E65" s="4">
        <v>451.64</v>
      </c>
      <c r="F65" s="1">
        <v>1</v>
      </c>
      <c r="G65" s="5">
        <f t="shared" si="0"/>
        <v>451.64</v>
      </c>
    </row>
    <row r="66" spans="1:7" x14ac:dyDescent="0.2">
      <c r="A66" s="1">
        <v>51</v>
      </c>
      <c r="B66" s="1" t="s">
        <v>37</v>
      </c>
      <c r="C66" s="1" t="s">
        <v>27</v>
      </c>
      <c r="D66" s="3">
        <v>35523</v>
      </c>
      <c r="E66" s="4">
        <v>451.64</v>
      </c>
      <c r="F66" s="1">
        <v>5</v>
      </c>
      <c r="G66" s="5">
        <f t="shared" ref="G66:G129" si="1">E66*F66</f>
        <v>2258.1999999999998</v>
      </c>
    </row>
    <row r="67" spans="1:7" x14ac:dyDescent="0.2">
      <c r="A67" s="1">
        <v>77</v>
      </c>
      <c r="B67" s="1" t="s">
        <v>34</v>
      </c>
      <c r="C67" s="1" t="s">
        <v>27</v>
      </c>
      <c r="D67" s="3">
        <v>35521</v>
      </c>
      <c r="E67" s="4">
        <v>451.64</v>
      </c>
      <c r="F67" s="1">
        <v>8</v>
      </c>
      <c r="G67" s="5">
        <f t="shared" si="1"/>
        <v>3613.12</v>
      </c>
    </row>
    <row r="68" spans="1:7" x14ac:dyDescent="0.2">
      <c r="A68" s="1">
        <v>113</v>
      </c>
      <c r="B68" s="1" t="s">
        <v>37</v>
      </c>
      <c r="C68" s="1" t="s">
        <v>27</v>
      </c>
      <c r="D68" s="3">
        <v>35522</v>
      </c>
      <c r="E68" s="4">
        <v>451.64</v>
      </c>
      <c r="F68" s="1">
        <v>3</v>
      </c>
      <c r="G68" s="5">
        <f t="shared" si="1"/>
        <v>1354.92</v>
      </c>
    </row>
    <row r="69" spans="1:7" x14ac:dyDescent="0.2">
      <c r="A69" s="1">
        <v>118</v>
      </c>
      <c r="B69" s="1" t="s">
        <v>34</v>
      </c>
      <c r="C69" s="1" t="s">
        <v>27</v>
      </c>
      <c r="D69" s="3">
        <v>35527</v>
      </c>
      <c r="E69" s="4">
        <v>451.64</v>
      </c>
      <c r="F69" s="1">
        <v>1</v>
      </c>
      <c r="G69" s="5">
        <f t="shared" si="1"/>
        <v>451.64</v>
      </c>
    </row>
    <row r="70" spans="1:7" x14ac:dyDescent="0.2">
      <c r="A70" s="1">
        <v>152</v>
      </c>
      <c r="B70" s="1" t="s">
        <v>34</v>
      </c>
      <c r="C70" s="1" t="s">
        <v>27</v>
      </c>
      <c r="D70" s="3">
        <v>35523</v>
      </c>
      <c r="E70" s="4">
        <v>903.29</v>
      </c>
      <c r="F70" s="1">
        <v>8</v>
      </c>
      <c r="G70" s="5">
        <f t="shared" si="1"/>
        <v>7226.32</v>
      </c>
    </row>
    <row r="71" spans="1:7" x14ac:dyDescent="0.2">
      <c r="A71" s="1">
        <v>178</v>
      </c>
      <c r="B71" s="1" t="s">
        <v>34</v>
      </c>
      <c r="C71" s="1" t="s">
        <v>27</v>
      </c>
      <c r="D71" s="3">
        <v>35529</v>
      </c>
      <c r="E71" s="4">
        <v>451.64</v>
      </c>
      <c r="F71" s="1">
        <v>3</v>
      </c>
      <c r="G71" s="5">
        <f t="shared" si="1"/>
        <v>1354.92</v>
      </c>
    </row>
    <row r="72" spans="1:7" x14ac:dyDescent="0.2">
      <c r="A72" s="1">
        <v>204</v>
      </c>
      <c r="B72" s="1" t="s">
        <v>35</v>
      </c>
      <c r="C72" s="1" t="s">
        <v>27</v>
      </c>
      <c r="D72" s="3">
        <v>35525</v>
      </c>
      <c r="E72" s="4">
        <v>451.64</v>
      </c>
      <c r="F72" s="1">
        <v>1</v>
      </c>
      <c r="G72" s="5">
        <f t="shared" si="1"/>
        <v>451.64</v>
      </c>
    </row>
    <row r="73" spans="1:7" x14ac:dyDescent="0.2">
      <c r="A73" s="1">
        <v>6</v>
      </c>
      <c r="B73" s="1" t="s">
        <v>36</v>
      </c>
      <c r="C73" s="1" t="s">
        <v>8</v>
      </c>
      <c r="D73" s="3">
        <v>35522</v>
      </c>
      <c r="E73" s="4">
        <v>2503.44</v>
      </c>
      <c r="F73" s="1">
        <v>10</v>
      </c>
      <c r="G73" s="5">
        <f t="shared" si="1"/>
        <v>25034.400000000001</v>
      </c>
    </row>
    <row r="74" spans="1:7" x14ac:dyDescent="0.2">
      <c r="A74" s="1">
        <v>32</v>
      </c>
      <c r="B74" s="1" t="s">
        <v>34</v>
      </c>
      <c r="C74" s="1" t="s">
        <v>8</v>
      </c>
      <c r="D74" s="3">
        <v>35522</v>
      </c>
      <c r="E74" s="4">
        <v>2503.44</v>
      </c>
      <c r="F74" s="1">
        <v>20</v>
      </c>
      <c r="G74" s="5">
        <f t="shared" si="1"/>
        <v>50068.800000000003</v>
      </c>
    </row>
    <row r="75" spans="1:7" x14ac:dyDescent="0.2">
      <c r="A75" s="1">
        <v>58</v>
      </c>
      <c r="B75" s="1" t="s">
        <v>34</v>
      </c>
      <c r="C75" s="1" t="s">
        <v>8</v>
      </c>
      <c r="D75" s="3">
        <v>35522</v>
      </c>
      <c r="E75" s="4">
        <v>2503.44</v>
      </c>
      <c r="F75" s="1">
        <v>2</v>
      </c>
      <c r="G75" s="5">
        <f t="shared" si="1"/>
        <v>5006.88</v>
      </c>
    </row>
    <row r="76" spans="1:7" x14ac:dyDescent="0.2">
      <c r="A76" s="1">
        <v>84</v>
      </c>
      <c r="B76" s="1" t="s">
        <v>35</v>
      </c>
      <c r="C76" s="1" t="s">
        <v>8</v>
      </c>
      <c r="D76" s="3">
        <v>35522</v>
      </c>
      <c r="E76" s="4">
        <v>2503.44</v>
      </c>
      <c r="F76" s="1">
        <v>5</v>
      </c>
      <c r="G76" s="5">
        <f t="shared" si="1"/>
        <v>12517.2</v>
      </c>
    </row>
    <row r="77" spans="1:7" x14ac:dyDescent="0.2">
      <c r="A77" s="1">
        <v>94</v>
      </c>
      <c r="B77" s="1" t="s">
        <v>35</v>
      </c>
      <c r="C77" s="1" t="s">
        <v>8</v>
      </c>
      <c r="D77" s="3">
        <v>35521</v>
      </c>
      <c r="E77" s="4">
        <v>2503.44</v>
      </c>
      <c r="F77" s="1">
        <v>12</v>
      </c>
      <c r="G77" s="5">
        <f t="shared" si="1"/>
        <v>30041.279999999999</v>
      </c>
    </row>
    <row r="78" spans="1:7" x14ac:dyDescent="0.2">
      <c r="A78" s="1">
        <v>133</v>
      </c>
      <c r="B78" s="1" t="s">
        <v>37</v>
      </c>
      <c r="C78" s="1" t="s">
        <v>8</v>
      </c>
      <c r="D78" s="3">
        <v>35521</v>
      </c>
      <c r="E78" s="4">
        <v>166.9</v>
      </c>
      <c r="F78" s="1">
        <v>2</v>
      </c>
      <c r="G78" s="5">
        <f t="shared" si="1"/>
        <v>333.8</v>
      </c>
    </row>
    <row r="79" spans="1:7" x14ac:dyDescent="0.2">
      <c r="A79" s="1">
        <v>159</v>
      </c>
      <c r="B79" s="1" t="s">
        <v>36</v>
      </c>
      <c r="C79" s="1" t="s">
        <v>8</v>
      </c>
      <c r="D79" s="3">
        <v>35526</v>
      </c>
      <c r="E79" s="4">
        <v>2503.44</v>
      </c>
      <c r="F79" s="1">
        <v>5</v>
      </c>
      <c r="G79" s="5">
        <f t="shared" si="1"/>
        <v>12517.2</v>
      </c>
    </row>
    <row r="80" spans="1:7" x14ac:dyDescent="0.2">
      <c r="A80" s="1">
        <v>185</v>
      </c>
      <c r="B80" s="1" t="s">
        <v>34</v>
      </c>
      <c r="C80" s="1" t="s">
        <v>8</v>
      </c>
      <c r="D80" s="3">
        <v>35522</v>
      </c>
      <c r="E80" s="4">
        <v>166.9</v>
      </c>
      <c r="F80" s="1">
        <v>23</v>
      </c>
      <c r="G80" s="5">
        <f t="shared" si="1"/>
        <v>3838.7000000000003</v>
      </c>
    </row>
    <row r="81" spans="1:7" x14ac:dyDescent="0.2">
      <c r="A81" s="1">
        <v>10</v>
      </c>
      <c r="B81" s="1" t="s">
        <v>38</v>
      </c>
      <c r="C81" s="1" t="s">
        <v>12</v>
      </c>
      <c r="D81" s="3">
        <v>35521</v>
      </c>
      <c r="E81" s="4">
        <v>63.87</v>
      </c>
      <c r="F81" s="1">
        <v>23</v>
      </c>
      <c r="G81" s="5">
        <f t="shared" si="1"/>
        <v>1469.01</v>
      </c>
    </row>
    <row r="82" spans="1:7" x14ac:dyDescent="0.2">
      <c r="A82" s="1">
        <v>36</v>
      </c>
      <c r="B82" s="1" t="s">
        <v>34</v>
      </c>
      <c r="C82" s="1" t="s">
        <v>12</v>
      </c>
      <c r="D82" s="3">
        <v>35521</v>
      </c>
      <c r="E82" s="4">
        <v>42.58</v>
      </c>
      <c r="F82" s="1">
        <v>7</v>
      </c>
      <c r="G82" s="5">
        <f t="shared" si="1"/>
        <v>298.06</v>
      </c>
    </row>
    <row r="83" spans="1:7" x14ac:dyDescent="0.2">
      <c r="A83" s="1">
        <v>62</v>
      </c>
      <c r="B83" s="1" t="s">
        <v>35</v>
      </c>
      <c r="C83" s="1" t="s">
        <v>12</v>
      </c>
      <c r="D83" s="3">
        <v>35525</v>
      </c>
      <c r="E83" s="4">
        <v>63.87</v>
      </c>
      <c r="F83" s="1">
        <v>5</v>
      </c>
      <c r="G83" s="5">
        <f t="shared" si="1"/>
        <v>319.34999999999997</v>
      </c>
    </row>
    <row r="84" spans="1:7" x14ac:dyDescent="0.2">
      <c r="A84" s="1">
        <v>88</v>
      </c>
      <c r="B84" s="1" t="s">
        <v>37</v>
      </c>
      <c r="C84" s="1" t="s">
        <v>12</v>
      </c>
      <c r="D84" s="3">
        <v>35521</v>
      </c>
      <c r="E84" s="4">
        <v>63.87</v>
      </c>
      <c r="F84" s="1">
        <v>3</v>
      </c>
      <c r="G84" s="5">
        <f t="shared" si="1"/>
        <v>191.60999999999999</v>
      </c>
    </row>
    <row r="85" spans="1:7" x14ac:dyDescent="0.2">
      <c r="A85" s="1">
        <v>98</v>
      </c>
      <c r="B85" s="1" t="s">
        <v>34</v>
      </c>
      <c r="C85" s="1" t="s">
        <v>12</v>
      </c>
      <c r="D85" s="3">
        <v>35521</v>
      </c>
      <c r="E85" s="4">
        <v>63.87</v>
      </c>
      <c r="F85" s="1">
        <v>23</v>
      </c>
      <c r="G85" s="5">
        <f t="shared" si="1"/>
        <v>1469.01</v>
      </c>
    </row>
    <row r="86" spans="1:7" x14ac:dyDescent="0.2">
      <c r="A86" s="1">
        <v>137</v>
      </c>
      <c r="B86" s="1" t="s">
        <v>34</v>
      </c>
      <c r="C86" s="1" t="s">
        <v>12</v>
      </c>
      <c r="D86" s="3">
        <v>35521</v>
      </c>
      <c r="E86" s="4">
        <v>63.87</v>
      </c>
      <c r="F86" s="1">
        <v>5</v>
      </c>
      <c r="G86" s="5">
        <f t="shared" si="1"/>
        <v>319.34999999999997</v>
      </c>
    </row>
    <row r="87" spans="1:7" x14ac:dyDescent="0.2">
      <c r="A87" s="1">
        <v>163</v>
      </c>
      <c r="B87" s="1" t="s">
        <v>35</v>
      </c>
      <c r="C87" s="1" t="s">
        <v>12</v>
      </c>
      <c r="D87" s="3">
        <v>35526</v>
      </c>
      <c r="E87" s="4">
        <v>63.87</v>
      </c>
      <c r="F87" s="1">
        <v>3</v>
      </c>
      <c r="G87" s="5">
        <f t="shared" si="1"/>
        <v>191.60999999999999</v>
      </c>
    </row>
    <row r="88" spans="1:7" x14ac:dyDescent="0.2">
      <c r="A88" s="1">
        <v>189</v>
      </c>
      <c r="B88" s="1" t="s">
        <v>38</v>
      </c>
      <c r="C88" s="1" t="s">
        <v>12</v>
      </c>
      <c r="D88" s="3">
        <v>35522</v>
      </c>
      <c r="E88" s="4">
        <v>63.87</v>
      </c>
      <c r="F88" s="1">
        <v>4</v>
      </c>
      <c r="G88" s="5">
        <f t="shared" si="1"/>
        <v>255.48</v>
      </c>
    </row>
    <row r="89" spans="1:7" x14ac:dyDescent="0.2">
      <c r="A89" s="1">
        <v>23</v>
      </c>
      <c r="B89" s="1" t="s">
        <v>35</v>
      </c>
      <c r="C89" s="1" t="s">
        <v>25</v>
      </c>
      <c r="D89" s="3">
        <v>35521</v>
      </c>
      <c r="E89" s="4">
        <v>330.38</v>
      </c>
      <c r="F89" s="1">
        <v>23</v>
      </c>
      <c r="G89" s="5">
        <f t="shared" si="1"/>
        <v>7598.74</v>
      </c>
    </row>
    <row r="90" spans="1:7" x14ac:dyDescent="0.2">
      <c r="A90" s="1">
        <v>49</v>
      </c>
      <c r="B90" s="1" t="s">
        <v>38</v>
      </c>
      <c r="C90" s="1" t="s">
        <v>25</v>
      </c>
      <c r="D90" s="3">
        <v>35521</v>
      </c>
      <c r="E90" s="4">
        <v>330.38</v>
      </c>
      <c r="F90" s="1">
        <v>12</v>
      </c>
      <c r="G90" s="5">
        <f t="shared" si="1"/>
        <v>3964.56</v>
      </c>
    </row>
    <row r="91" spans="1:7" x14ac:dyDescent="0.2">
      <c r="A91" s="1">
        <v>75</v>
      </c>
      <c r="B91" s="1" t="s">
        <v>34</v>
      </c>
      <c r="C91" s="1" t="s">
        <v>25</v>
      </c>
      <c r="D91" s="3">
        <v>35521</v>
      </c>
      <c r="E91" s="4">
        <v>330.38</v>
      </c>
      <c r="F91" s="1">
        <v>1</v>
      </c>
      <c r="G91" s="5">
        <f t="shared" si="1"/>
        <v>330.38</v>
      </c>
    </row>
    <row r="92" spans="1:7" x14ac:dyDescent="0.2">
      <c r="A92" s="1">
        <v>111</v>
      </c>
      <c r="B92" s="1" t="s">
        <v>37</v>
      </c>
      <c r="C92" s="1" t="s">
        <v>25</v>
      </c>
      <c r="D92" s="3">
        <v>35521</v>
      </c>
      <c r="E92" s="4">
        <v>330.38</v>
      </c>
      <c r="F92" s="1">
        <v>7</v>
      </c>
      <c r="G92" s="5">
        <f t="shared" si="1"/>
        <v>2312.66</v>
      </c>
    </row>
    <row r="93" spans="1:7" x14ac:dyDescent="0.2">
      <c r="A93" s="1">
        <v>116</v>
      </c>
      <c r="B93" s="1" t="s">
        <v>34</v>
      </c>
      <c r="C93" s="1" t="s">
        <v>25</v>
      </c>
      <c r="D93" s="3">
        <v>35525</v>
      </c>
      <c r="E93" s="4">
        <v>330.38</v>
      </c>
      <c r="F93" s="1">
        <v>8</v>
      </c>
      <c r="G93" s="5">
        <f t="shared" si="1"/>
        <v>2643.04</v>
      </c>
    </row>
    <row r="94" spans="1:7" x14ac:dyDescent="0.2">
      <c r="A94" s="1">
        <v>127</v>
      </c>
      <c r="B94" s="1" t="s">
        <v>35</v>
      </c>
      <c r="C94" s="1" t="s">
        <v>25</v>
      </c>
      <c r="D94" s="3">
        <v>35521</v>
      </c>
      <c r="E94" s="4">
        <v>330.38</v>
      </c>
      <c r="F94" s="1">
        <v>8</v>
      </c>
      <c r="G94" s="5">
        <f t="shared" si="1"/>
        <v>2643.04</v>
      </c>
    </row>
    <row r="95" spans="1:7" x14ac:dyDescent="0.2">
      <c r="A95" s="1">
        <v>150</v>
      </c>
      <c r="B95" s="1" t="s">
        <v>38</v>
      </c>
      <c r="C95" s="1" t="s">
        <v>25</v>
      </c>
      <c r="D95" s="3">
        <v>35527</v>
      </c>
      <c r="E95" s="4">
        <v>330.38</v>
      </c>
      <c r="F95" s="1">
        <v>1</v>
      </c>
      <c r="G95" s="5">
        <f t="shared" si="1"/>
        <v>330.38</v>
      </c>
    </row>
    <row r="96" spans="1:7" x14ac:dyDescent="0.2">
      <c r="A96" s="1">
        <v>176</v>
      </c>
      <c r="B96" s="1" t="s">
        <v>34</v>
      </c>
      <c r="C96" s="1" t="s">
        <v>25</v>
      </c>
      <c r="D96" s="3">
        <v>35529</v>
      </c>
      <c r="E96" s="4">
        <v>330.38</v>
      </c>
      <c r="F96" s="1">
        <v>5</v>
      </c>
      <c r="G96" s="5">
        <f t="shared" si="1"/>
        <v>1651.9</v>
      </c>
    </row>
    <row r="97" spans="1:7" x14ac:dyDescent="0.2">
      <c r="A97" s="1">
        <v>202</v>
      </c>
      <c r="B97" s="1" t="s">
        <v>35</v>
      </c>
      <c r="C97" s="1" t="s">
        <v>25</v>
      </c>
      <c r="D97" s="3">
        <v>35523</v>
      </c>
      <c r="E97" s="4">
        <v>330.38</v>
      </c>
      <c r="F97" s="1">
        <v>3</v>
      </c>
      <c r="G97" s="5">
        <f t="shared" si="1"/>
        <v>991.14</v>
      </c>
    </row>
    <row r="98" spans="1:7" x14ac:dyDescent="0.2">
      <c r="A98" s="1">
        <v>1</v>
      </c>
      <c r="B98" s="1" t="s">
        <v>34</v>
      </c>
      <c r="C98" s="1" t="s">
        <v>3</v>
      </c>
      <c r="D98" s="3">
        <v>35521</v>
      </c>
      <c r="E98" s="4">
        <v>20.87</v>
      </c>
      <c r="F98" s="1">
        <v>5</v>
      </c>
      <c r="G98" s="5">
        <f t="shared" si="1"/>
        <v>104.35000000000001</v>
      </c>
    </row>
    <row r="99" spans="1:7" x14ac:dyDescent="0.2">
      <c r="A99" s="1">
        <v>27</v>
      </c>
      <c r="B99" s="1" t="s">
        <v>35</v>
      </c>
      <c r="C99" s="1" t="s">
        <v>3</v>
      </c>
      <c r="D99" s="3">
        <v>35521</v>
      </c>
      <c r="E99" s="4">
        <v>20.87</v>
      </c>
      <c r="F99" s="1">
        <v>8</v>
      </c>
      <c r="G99" s="5">
        <f t="shared" si="1"/>
        <v>166.96</v>
      </c>
    </row>
    <row r="100" spans="1:7" x14ac:dyDescent="0.2">
      <c r="A100" s="1">
        <v>53</v>
      </c>
      <c r="B100" s="1" t="s">
        <v>37</v>
      </c>
      <c r="C100" s="1" t="s">
        <v>3</v>
      </c>
      <c r="D100" s="3">
        <v>35521</v>
      </c>
      <c r="E100" s="4">
        <v>20.87</v>
      </c>
      <c r="F100" s="1">
        <v>3</v>
      </c>
      <c r="G100" s="5">
        <f t="shared" si="1"/>
        <v>62.61</v>
      </c>
    </row>
    <row r="101" spans="1:7" x14ac:dyDescent="0.2">
      <c r="A101" s="1">
        <v>79</v>
      </c>
      <c r="B101" s="1" t="s">
        <v>36</v>
      </c>
      <c r="C101" s="1" t="s">
        <v>3</v>
      </c>
      <c r="D101" s="3">
        <v>35521</v>
      </c>
      <c r="E101" s="4">
        <v>20.87</v>
      </c>
      <c r="F101" s="1">
        <v>12</v>
      </c>
      <c r="G101" s="5">
        <f t="shared" si="1"/>
        <v>250.44</v>
      </c>
    </row>
    <row r="102" spans="1:7" x14ac:dyDescent="0.2">
      <c r="A102" s="1">
        <v>89</v>
      </c>
      <c r="B102" s="1" t="s">
        <v>38</v>
      </c>
      <c r="C102" s="1" t="s">
        <v>3</v>
      </c>
      <c r="D102" s="3">
        <v>35521</v>
      </c>
      <c r="E102" s="4">
        <v>20.87</v>
      </c>
      <c r="F102" s="1">
        <v>4</v>
      </c>
      <c r="G102" s="5">
        <f t="shared" si="1"/>
        <v>83.48</v>
      </c>
    </row>
    <row r="103" spans="1:7" x14ac:dyDescent="0.2">
      <c r="A103" s="1">
        <v>128</v>
      </c>
      <c r="B103" s="1" t="s">
        <v>37</v>
      </c>
      <c r="C103" s="1" t="s">
        <v>3</v>
      </c>
      <c r="D103" s="3">
        <v>35521</v>
      </c>
      <c r="E103" s="4">
        <v>4.82</v>
      </c>
      <c r="F103" s="1">
        <v>3</v>
      </c>
      <c r="G103" s="5">
        <f t="shared" si="1"/>
        <v>14.46</v>
      </c>
    </row>
    <row r="104" spans="1:7" x14ac:dyDescent="0.2">
      <c r="A104" s="1">
        <v>154</v>
      </c>
      <c r="B104" s="1" t="s">
        <v>35</v>
      </c>
      <c r="C104" s="1" t="s">
        <v>3</v>
      </c>
      <c r="D104" s="3">
        <v>35525</v>
      </c>
      <c r="E104" s="4">
        <v>20.87</v>
      </c>
      <c r="F104" s="1">
        <v>12</v>
      </c>
      <c r="G104" s="5">
        <f t="shared" si="1"/>
        <v>250.44</v>
      </c>
    </row>
    <row r="105" spans="1:7" x14ac:dyDescent="0.2">
      <c r="A105" s="1">
        <v>180</v>
      </c>
      <c r="B105" s="1" t="s">
        <v>36</v>
      </c>
      <c r="C105" s="1" t="s">
        <v>3</v>
      </c>
      <c r="D105" s="3">
        <v>35521</v>
      </c>
      <c r="E105" s="4">
        <v>20.87</v>
      </c>
      <c r="F105" s="1">
        <v>5</v>
      </c>
      <c r="G105" s="5">
        <f t="shared" si="1"/>
        <v>104.35000000000001</v>
      </c>
    </row>
    <row r="106" spans="1:7" x14ac:dyDescent="0.2">
      <c r="A106" s="1">
        <v>19</v>
      </c>
      <c r="B106" s="1" t="s">
        <v>36</v>
      </c>
      <c r="C106" s="1" t="s">
        <v>21</v>
      </c>
      <c r="D106" s="3">
        <v>35527</v>
      </c>
      <c r="E106" s="4">
        <v>107.21</v>
      </c>
      <c r="F106" s="1">
        <v>12</v>
      </c>
      <c r="G106" s="5">
        <f t="shared" si="1"/>
        <v>1286.52</v>
      </c>
    </row>
    <row r="107" spans="1:7" x14ac:dyDescent="0.2">
      <c r="A107" s="1">
        <v>45</v>
      </c>
      <c r="B107" s="1" t="s">
        <v>34</v>
      </c>
      <c r="C107" s="1" t="s">
        <v>21</v>
      </c>
      <c r="D107" s="3">
        <v>35525</v>
      </c>
      <c r="E107" s="4">
        <v>107.21</v>
      </c>
      <c r="F107" s="1">
        <v>13</v>
      </c>
      <c r="G107" s="5">
        <f t="shared" si="1"/>
        <v>1393.73</v>
      </c>
    </row>
    <row r="108" spans="1:7" x14ac:dyDescent="0.2">
      <c r="A108" s="1">
        <v>71</v>
      </c>
      <c r="B108" s="1" t="s">
        <v>37</v>
      </c>
      <c r="C108" s="1" t="s">
        <v>21</v>
      </c>
      <c r="D108" s="3">
        <v>35525</v>
      </c>
      <c r="E108" s="4">
        <v>107.21</v>
      </c>
      <c r="F108" s="1">
        <v>15</v>
      </c>
      <c r="G108" s="5">
        <f t="shared" si="1"/>
        <v>1608.1499999999999</v>
      </c>
    </row>
    <row r="109" spans="1:7" x14ac:dyDescent="0.2">
      <c r="A109" s="1">
        <v>107</v>
      </c>
      <c r="B109" s="1" t="s">
        <v>35</v>
      </c>
      <c r="C109" s="1" t="s">
        <v>21</v>
      </c>
      <c r="D109" s="3">
        <v>35528</v>
      </c>
      <c r="E109" s="4">
        <v>750.5</v>
      </c>
      <c r="F109" s="1">
        <v>20</v>
      </c>
      <c r="G109" s="5">
        <f t="shared" si="1"/>
        <v>15010</v>
      </c>
    </row>
    <row r="110" spans="1:7" x14ac:dyDescent="0.2">
      <c r="A110" s="1">
        <v>123</v>
      </c>
      <c r="B110" s="1" t="s">
        <v>35</v>
      </c>
      <c r="C110" s="1" t="s">
        <v>21</v>
      </c>
      <c r="D110" s="3">
        <v>35530</v>
      </c>
      <c r="E110" s="4">
        <v>107.21</v>
      </c>
      <c r="F110" s="1">
        <v>23</v>
      </c>
      <c r="G110" s="5">
        <f t="shared" si="1"/>
        <v>2465.83</v>
      </c>
    </row>
    <row r="111" spans="1:7" x14ac:dyDescent="0.2">
      <c r="A111" s="1">
        <v>146</v>
      </c>
      <c r="B111" s="1" t="s">
        <v>36</v>
      </c>
      <c r="C111" s="1" t="s">
        <v>21</v>
      </c>
      <c r="D111" s="3">
        <v>35527</v>
      </c>
      <c r="E111" s="4">
        <v>107.21</v>
      </c>
      <c r="F111" s="1">
        <v>15</v>
      </c>
      <c r="G111" s="5">
        <f t="shared" si="1"/>
        <v>1608.1499999999999</v>
      </c>
    </row>
    <row r="112" spans="1:7" x14ac:dyDescent="0.2">
      <c r="A112" s="1">
        <v>172</v>
      </c>
      <c r="B112" s="1" t="s">
        <v>34</v>
      </c>
      <c r="C112" s="1" t="s">
        <v>21</v>
      </c>
      <c r="D112" s="3">
        <v>35527</v>
      </c>
      <c r="E112" s="4">
        <v>107.21</v>
      </c>
      <c r="F112" s="1">
        <v>1</v>
      </c>
      <c r="G112" s="5">
        <f t="shared" si="1"/>
        <v>107.21</v>
      </c>
    </row>
    <row r="113" spans="1:7" x14ac:dyDescent="0.2">
      <c r="A113" s="1">
        <v>198</v>
      </c>
      <c r="B113" s="1" t="s">
        <v>34</v>
      </c>
      <c r="C113" s="1" t="s">
        <v>21</v>
      </c>
      <c r="D113" s="3">
        <v>35523</v>
      </c>
      <c r="E113" s="4">
        <v>107.21</v>
      </c>
      <c r="F113" s="1">
        <v>23</v>
      </c>
      <c r="G113" s="5">
        <f t="shared" si="1"/>
        <v>2465.83</v>
      </c>
    </row>
    <row r="114" spans="1:7" x14ac:dyDescent="0.2">
      <c r="A114" s="1">
        <v>2</v>
      </c>
      <c r="B114" s="1" t="s">
        <v>35</v>
      </c>
      <c r="C114" s="1" t="s">
        <v>4</v>
      </c>
      <c r="D114" s="3">
        <v>35521</v>
      </c>
      <c r="E114" s="4">
        <v>25.09</v>
      </c>
      <c r="F114" s="1">
        <v>8</v>
      </c>
      <c r="G114" s="5">
        <f t="shared" si="1"/>
        <v>200.72</v>
      </c>
    </row>
    <row r="115" spans="1:7" x14ac:dyDescent="0.2">
      <c r="A115" s="1">
        <v>28</v>
      </c>
      <c r="B115" s="1" t="s">
        <v>37</v>
      </c>
      <c r="C115" s="1" t="s">
        <v>4</v>
      </c>
      <c r="D115" s="3">
        <v>35521</v>
      </c>
      <c r="E115" s="4">
        <v>25.09</v>
      </c>
      <c r="F115" s="1">
        <v>3</v>
      </c>
      <c r="G115" s="5">
        <f t="shared" si="1"/>
        <v>75.27</v>
      </c>
    </row>
    <row r="116" spans="1:7" x14ac:dyDescent="0.2">
      <c r="A116" s="1">
        <v>54</v>
      </c>
      <c r="B116" s="1" t="s">
        <v>35</v>
      </c>
      <c r="C116" s="1" t="s">
        <v>4</v>
      </c>
      <c r="D116" s="3">
        <v>35521</v>
      </c>
      <c r="E116" s="4">
        <v>25.09</v>
      </c>
      <c r="F116" s="1">
        <v>12</v>
      </c>
      <c r="G116" s="5">
        <f t="shared" si="1"/>
        <v>301.08</v>
      </c>
    </row>
    <row r="117" spans="1:7" x14ac:dyDescent="0.2">
      <c r="A117" s="1">
        <v>80</v>
      </c>
      <c r="B117" s="1" t="s">
        <v>36</v>
      </c>
      <c r="C117" s="1" t="s">
        <v>4</v>
      </c>
      <c r="D117" s="3">
        <v>35521</v>
      </c>
      <c r="E117" s="4">
        <v>25.09</v>
      </c>
      <c r="F117" s="1">
        <v>5</v>
      </c>
      <c r="G117" s="5">
        <f t="shared" si="1"/>
        <v>125.45</v>
      </c>
    </row>
    <row r="118" spans="1:7" x14ac:dyDescent="0.2">
      <c r="A118" s="1">
        <v>90</v>
      </c>
      <c r="B118" s="1" t="s">
        <v>38</v>
      </c>
      <c r="C118" s="1" t="s">
        <v>4</v>
      </c>
      <c r="D118" s="3">
        <v>35521</v>
      </c>
      <c r="E118" s="4">
        <v>25.09</v>
      </c>
      <c r="F118" s="1">
        <v>6</v>
      </c>
      <c r="G118" s="5">
        <f t="shared" si="1"/>
        <v>150.54</v>
      </c>
    </row>
    <row r="119" spans="1:7" x14ac:dyDescent="0.2">
      <c r="A119" s="1">
        <v>129</v>
      </c>
      <c r="B119" s="1" t="s">
        <v>38</v>
      </c>
      <c r="C119" s="1" t="s">
        <v>4</v>
      </c>
      <c r="D119" s="3">
        <v>35521</v>
      </c>
      <c r="E119" s="4">
        <v>75.27</v>
      </c>
      <c r="F119" s="1">
        <v>12</v>
      </c>
      <c r="G119" s="5">
        <f t="shared" si="1"/>
        <v>903.24</v>
      </c>
    </row>
    <row r="120" spans="1:7" x14ac:dyDescent="0.2">
      <c r="A120" s="1">
        <v>155</v>
      </c>
      <c r="B120" s="1" t="s">
        <v>34</v>
      </c>
      <c r="C120" s="1" t="s">
        <v>4</v>
      </c>
      <c r="D120" s="3">
        <v>35526</v>
      </c>
      <c r="E120" s="4">
        <v>25.09</v>
      </c>
      <c r="F120" s="1">
        <v>5</v>
      </c>
      <c r="G120" s="5">
        <f t="shared" si="1"/>
        <v>125.45</v>
      </c>
    </row>
    <row r="121" spans="1:7" x14ac:dyDescent="0.2">
      <c r="A121" s="1">
        <v>181</v>
      </c>
      <c r="B121" s="1" t="s">
        <v>36</v>
      </c>
      <c r="C121" s="1" t="s">
        <v>4</v>
      </c>
      <c r="D121" s="3">
        <v>35521</v>
      </c>
      <c r="E121" s="4">
        <v>25.09</v>
      </c>
      <c r="F121" s="1">
        <v>10</v>
      </c>
      <c r="G121" s="5">
        <f t="shared" si="1"/>
        <v>250.9</v>
      </c>
    </row>
    <row r="122" spans="1:7" x14ac:dyDescent="0.2">
      <c r="A122" s="1">
        <v>18</v>
      </c>
      <c r="B122" s="1" t="s">
        <v>34</v>
      </c>
      <c r="C122" s="1" t="s">
        <v>20</v>
      </c>
      <c r="D122" s="3">
        <v>35526</v>
      </c>
      <c r="E122" s="4">
        <v>739.58</v>
      </c>
      <c r="F122" s="1">
        <v>1</v>
      </c>
      <c r="G122" s="5">
        <f t="shared" si="1"/>
        <v>739.58</v>
      </c>
    </row>
    <row r="123" spans="1:7" x14ac:dyDescent="0.2">
      <c r="A123" s="1">
        <v>44</v>
      </c>
      <c r="B123" s="1" t="s">
        <v>35</v>
      </c>
      <c r="C123" s="1" t="s">
        <v>20</v>
      </c>
      <c r="D123" s="3">
        <v>35525</v>
      </c>
      <c r="E123" s="4">
        <v>1109.3800000000001</v>
      </c>
      <c r="F123" s="1">
        <v>12</v>
      </c>
      <c r="G123" s="5">
        <f t="shared" si="1"/>
        <v>13312.560000000001</v>
      </c>
    </row>
    <row r="124" spans="1:7" x14ac:dyDescent="0.2">
      <c r="A124" s="1">
        <v>70</v>
      </c>
      <c r="B124" s="1" t="s">
        <v>38</v>
      </c>
      <c r="C124" s="1" t="s">
        <v>20</v>
      </c>
      <c r="D124" s="3">
        <v>35528</v>
      </c>
      <c r="E124" s="4">
        <v>739.58</v>
      </c>
      <c r="F124" s="1">
        <v>13</v>
      </c>
      <c r="G124" s="5">
        <f t="shared" si="1"/>
        <v>9614.5400000000009</v>
      </c>
    </row>
    <row r="125" spans="1:7" x14ac:dyDescent="0.2">
      <c r="A125" s="1">
        <v>106</v>
      </c>
      <c r="B125" s="1" t="s">
        <v>36</v>
      </c>
      <c r="C125" s="1" t="s">
        <v>20</v>
      </c>
      <c r="D125" s="3">
        <v>35527</v>
      </c>
      <c r="E125" s="4">
        <v>2588.54</v>
      </c>
      <c r="F125" s="1">
        <v>10</v>
      </c>
      <c r="G125" s="5">
        <f t="shared" si="1"/>
        <v>25885.4</v>
      </c>
    </row>
    <row r="126" spans="1:7" x14ac:dyDescent="0.2">
      <c r="A126" s="1">
        <v>122</v>
      </c>
      <c r="B126" s="1" t="s">
        <v>35</v>
      </c>
      <c r="C126" s="1" t="s">
        <v>20</v>
      </c>
      <c r="D126" s="3">
        <v>35530</v>
      </c>
      <c r="E126" s="4">
        <v>739.58</v>
      </c>
      <c r="F126" s="1">
        <v>1</v>
      </c>
      <c r="G126" s="5">
        <f t="shared" si="1"/>
        <v>739.58</v>
      </c>
    </row>
    <row r="127" spans="1:7" x14ac:dyDescent="0.2">
      <c r="A127" s="1">
        <v>145</v>
      </c>
      <c r="B127" s="1" t="s">
        <v>34</v>
      </c>
      <c r="C127" s="1" t="s">
        <v>20</v>
      </c>
      <c r="D127" s="3">
        <v>35527</v>
      </c>
      <c r="E127" s="4">
        <v>739.58</v>
      </c>
      <c r="F127" s="1">
        <v>13</v>
      </c>
      <c r="G127" s="5">
        <f t="shared" si="1"/>
        <v>9614.5400000000009</v>
      </c>
    </row>
    <row r="128" spans="1:7" x14ac:dyDescent="0.2">
      <c r="A128" s="1">
        <v>171</v>
      </c>
      <c r="B128" s="1" t="s">
        <v>37</v>
      </c>
      <c r="C128" s="1" t="s">
        <v>20</v>
      </c>
      <c r="D128" s="3">
        <v>35531</v>
      </c>
      <c r="E128" s="4">
        <v>739.58</v>
      </c>
      <c r="F128" s="1">
        <v>15</v>
      </c>
      <c r="G128" s="5">
        <f t="shared" si="1"/>
        <v>11093.7</v>
      </c>
    </row>
    <row r="129" spans="1:7" x14ac:dyDescent="0.2">
      <c r="A129" s="1">
        <v>197</v>
      </c>
      <c r="B129" s="1" t="s">
        <v>34</v>
      </c>
      <c r="C129" s="1" t="s">
        <v>20</v>
      </c>
      <c r="D129" s="3">
        <v>35523</v>
      </c>
      <c r="E129" s="4">
        <v>739.58</v>
      </c>
      <c r="F129" s="1">
        <v>1</v>
      </c>
      <c r="G129" s="5">
        <f t="shared" si="1"/>
        <v>739.58</v>
      </c>
    </row>
    <row r="130" spans="1:7" x14ac:dyDescent="0.2">
      <c r="A130" s="1">
        <v>4</v>
      </c>
      <c r="B130" s="1" t="s">
        <v>34</v>
      </c>
      <c r="C130" s="1" t="s">
        <v>6</v>
      </c>
      <c r="D130" s="3">
        <v>35521</v>
      </c>
      <c r="E130" s="4">
        <v>858.57</v>
      </c>
      <c r="F130" s="1">
        <v>12</v>
      </c>
      <c r="G130" s="5">
        <f t="shared" ref="G130:G153" si="2">E130*F130</f>
        <v>10302.84</v>
      </c>
    </row>
    <row r="131" spans="1:7" x14ac:dyDescent="0.2">
      <c r="A131" s="1">
        <v>30</v>
      </c>
      <c r="B131" s="1" t="s">
        <v>38</v>
      </c>
      <c r="C131" s="1" t="s">
        <v>6</v>
      </c>
      <c r="D131" s="3">
        <v>35521</v>
      </c>
      <c r="E131" s="4">
        <v>858.57</v>
      </c>
      <c r="F131" s="1">
        <v>5</v>
      </c>
      <c r="G131" s="5">
        <f t="shared" si="2"/>
        <v>4292.8500000000004</v>
      </c>
    </row>
    <row r="132" spans="1:7" x14ac:dyDescent="0.2">
      <c r="A132" s="1">
        <v>56</v>
      </c>
      <c r="B132" s="1" t="s">
        <v>34</v>
      </c>
      <c r="C132" s="1" t="s">
        <v>6</v>
      </c>
      <c r="D132" s="3">
        <v>35522</v>
      </c>
      <c r="E132" s="4">
        <v>858.57</v>
      </c>
      <c r="F132" s="1">
        <v>10</v>
      </c>
      <c r="G132" s="5">
        <f t="shared" si="2"/>
        <v>8585.7000000000007</v>
      </c>
    </row>
    <row r="133" spans="1:7" x14ac:dyDescent="0.2">
      <c r="A133" s="1">
        <v>82</v>
      </c>
      <c r="B133" s="1" t="s">
        <v>35</v>
      </c>
      <c r="C133" s="1" t="s">
        <v>6</v>
      </c>
      <c r="D133" s="3">
        <v>35521</v>
      </c>
      <c r="E133" s="4">
        <v>858.57</v>
      </c>
      <c r="F133" s="1">
        <v>20</v>
      </c>
      <c r="G133" s="5">
        <f t="shared" si="2"/>
        <v>17171.400000000001</v>
      </c>
    </row>
    <row r="134" spans="1:7" x14ac:dyDescent="0.2">
      <c r="A134" s="1">
        <v>92</v>
      </c>
      <c r="B134" s="1" t="s">
        <v>34</v>
      </c>
      <c r="C134" s="1" t="s">
        <v>6</v>
      </c>
      <c r="D134" s="3">
        <v>35521</v>
      </c>
      <c r="E134" s="4">
        <v>858.57</v>
      </c>
      <c r="F134" s="1">
        <v>3</v>
      </c>
      <c r="G134" s="5">
        <f t="shared" si="2"/>
        <v>2575.71</v>
      </c>
    </row>
    <row r="135" spans="1:7" x14ac:dyDescent="0.2">
      <c r="A135" s="1">
        <v>131</v>
      </c>
      <c r="B135" s="1" t="s">
        <v>37</v>
      </c>
      <c r="C135" s="1" t="s">
        <v>6</v>
      </c>
      <c r="D135" s="3">
        <v>35521</v>
      </c>
      <c r="E135" s="4">
        <v>75.760000000000005</v>
      </c>
      <c r="F135" s="1">
        <v>10</v>
      </c>
      <c r="G135" s="5">
        <f t="shared" si="2"/>
        <v>757.6</v>
      </c>
    </row>
    <row r="136" spans="1:7" x14ac:dyDescent="0.2">
      <c r="A136" s="1">
        <v>157</v>
      </c>
      <c r="B136" s="1" t="s">
        <v>34</v>
      </c>
      <c r="C136" s="1" t="s">
        <v>6</v>
      </c>
      <c r="D136" s="3">
        <v>35526</v>
      </c>
      <c r="E136" s="4">
        <v>858.57</v>
      </c>
      <c r="F136" s="1">
        <v>20</v>
      </c>
      <c r="G136" s="5">
        <f t="shared" si="2"/>
        <v>17171.400000000001</v>
      </c>
    </row>
    <row r="137" spans="1:7" x14ac:dyDescent="0.2">
      <c r="A137" s="1">
        <v>183</v>
      </c>
      <c r="B137" s="1" t="s">
        <v>35</v>
      </c>
      <c r="C137" s="1" t="s">
        <v>6</v>
      </c>
      <c r="D137" s="3">
        <v>35521</v>
      </c>
      <c r="E137" s="4">
        <v>858.57</v>
      </c>
      <c r="F137" s="1">
        <v>2</v>
      </c>
      <c r="G137" s="5">
        <f t="shared" si="2"/>
        <v>1717.14</v>
      </c>
    </row>
    <row r="138" spans="1:7" x14ac:dyDescent="0.2">
      <c r="A138" s="1">
        <v>5</v>
      </c>
      <c r="B138" s="1" t="s">
        <v>34</v>
      </c>
      <c r="C138" s="1" t="s">
        <v>7</v>
      </c>
      <c r="D138" s="3">
        <v>35521</v>
      </c>
      <c r="E138" s="4">
        <v>1659.94</v>
      </c>
      <c r="F138" s="1">
        <v>5</v>
      </c>
      <c r="G138" s="5">
        <f t="shared" si="2"/>
        <v>8299.7000000000007</v>
      </c>
    </row>
    <row r="139" spans="1:7" x14ac:dyDescent="0.2">
      <c r="A139" s="1">
        <v>31</v>
      </c>
      <c r="B139" s="1" t="s">
        <v>37</v>
      </c>
      <c r="C139" s="1" t="s">
        <v>7</v>
      </c>
      <c r="D139" s="3">
        <v>35521</v>
      </c>
      <c r="E139" s="4">
        <v>144.34</v>
      </c>
      <c r="F139" s="1">
        <v>10</v>
      </c>
      <c r="G139" s="5">
        <f t="shared" si="2"/>
        <v>1443.4</v>
      </c>
    </row>
    <row r="140" spans="1:7" x14ac:dyDescent="0.2">
      <c r="A140" s="1">
        <v>57</v>
      </c>
      <c r="B140" s="1" t="s">
        <v>34</v>
      </c>
      <c r="C140" s="1" t="s">
        <v>7</v>
      </c>
      <c r="D140" s="3">
        <v>35521</v>
      </c>
      <c r="E140" s="4">
        <v>216.51</v>
      </c>
      <c r="F140" s="1">
        <v>20</v>
      </c>
      <c r="G140" s="5">
        <f t="shared" si="2"/>
        <v>4330.2</v>
      </c>
    </row>
    <row r="141" spans="1:7" x14ac:dyDescent="0.2">
      <c r="A141" s="1">
        <v>83</v>
      </c>
      <c r="B141" s="1" t="s">
        <v>35</v>
      </c>
      <c r="C141" s="1" t="s">
        <v>7</v>
      </c>
      <c r="D141" s="3">
        <v>35521</v>
      </c>
      <c r="E141" s="4">
        <v>866.06</v>
      </c>
      <c r="F141" s="1">
        <v>2</v>
      </c>
      <c r="G141" s="5">
        <f t="shared" si="2"/>
        <v>1732.12</v>
      </c>
    </row>
    <row r="142" spans="1:7" x14ac:dyDescent="0.2">
      <c r="A142" s="1">
        <v>93</v>
      </c>
      <c r="B142" s="1" t="s">
        <v>37</v>
      </c>
      <c r="C142" s="1" t="s">
        <v>7</v>
      </c>
      <c r="D142" s="3">
        <v>35521</v>
      </c>
      <c r="E142" s="4">
        <v>866.06</v>
      </c>
      <c r="F142" s="1">
        <v>1</v>
      </c>
      <c r="G142" s="5">
        <f t="shared" si="2"/>
        <v>866.06</v>
      </c>
    </row>
    <row r="143" spans="1:7" x14ac:dyDescent="0.2">
      <c r="A143" s="1">
        <v>132</v>
      </c>
      <c r="B143" s="1" t="s">
        <v>34</v>
      </c>
      <c r="C143" s="1" t="s">
        <v>7</v>
      </c>
      <c r="D143" s="3">
        <v>35521</v>
      </c>
      <c r="E143" s="4">
        <v>216.51</v>
      </c>
      <c r="F143" s="1">
        <v>20</v>
      </c>
      <c r="G143" s="5">
        <f t="shared" si="2"/>
        <v>4330.2</v>
      </c>
    </row>
    <row r="144" spans="1:7" x14ac:dyDescent="0.2">
      <c r="A144" s="1">
        <v>158</v>
      </c>
      <c r="B144" s="1" t="s">
        <v>34</v>
      </c>
      <c r="C144" s="1" t="s">
        <v>7</v>
      </c>
      <c r="D144" s="3">
        <v>35526</v>
      </c>
      <c r="E144" s="4">
        <v>3247.72</v>
      </c>
      <c r="F144" s="1">
        <v>2</v>
      </c>
      <c r="G144" s="5">
        <f t="shared" si="2"/>
        <v>6495.44</v>
      </c>
    </row>
    <row r="145" spans="1:7" x14ac:dyDescent="0.2">
      <c r="A145" s="1">
        <v>184</v>
      </c>
      <c r="B145" s="1" t="s">
        <v>35</v>
      </c>
      <c r="C145" s="1" t="s">
        <v>7</v>
      </c>
      <c r="D145" s="3">
        <v>35522</v>
      </c>
      <c r="E145" s="4">
        <v>216.51</v>
      </c>
      <c r="F145" s="1">
        <v>5</v>
      </c>
      <c r="G145" s="5">
        <f t="shared" si="2"/>
        <v>1082.55</v>
      </c>
    </row>
    <row r="146" spans="1:7" x14ac:dyDescent="0.2">
      <c r="A146" s="1">
        <v>3</v>
      </c>
      <c r="B146" s="1" t="s">
        <v>36</v>
      </c>
      <c r="C146" s="1" t="s">
        <v>5</v>
      </c>
      <c r="D146" s="3">
        <v>35521</v>
      </c>
      <c r="E146" s="4">
        <v>1665.99</v>
      </c>
      <c r="F146" s="1">
        <v>3</v>
      </c>
      <c r="G146" s="5">
        <f t="shared" si="2"/>
        <v>4997.97</v>
      </c>
    </row>
    <row r="147" spans="1:7" x14ac:dyDescent="0.2">
      <c r="A147" s="1">
        <v>29</v>
      </c>
      <c r="B147" s="1" t="s">
        <v>38</v>
      </c>
      <c r="C147" s="1" t="s">
        <v>5</v>
      </c>
      <c r="D147" s="3">
        <v>35521</v>
      </c>
      <c r="E147" s="4">
        <v>1665.99</v>
      </c>
      <c r="F147" s="1">
        <v>12</v>
      </c>
      <c r="G147" s="5">
        <f t="shared" si="2"/>
        <v>19991.88</v>
      </c>
    </row>
    <row r="148" spans="1:7" x14ac:dyDescent="0.2">
      <c r="A148" s="1">
        <v>55</v>
      </c>
      <c r="B148" s="1" t="s">
        <v>34</v>
      </c>
      <c r="C148" s="1" t="s">
        <v>5</v>
      </c>
      <c r="D148" s="3">
        <v>35521</v>
      </c>
      <c r="E148" s="4">
        <v>1665.99</v>
      </c>
      <c r="F148" s="1">
        <v>5</v>
      </c>
      <c r="G148" s="5">
        <f t="shared" si="2"/>
        <v>8329.9500000000007</v>
      </c>
    </row>
    <row r="149" spans="1:7" x14ac:dyDescent="0.2">
      <c r="A149" s="1">
        <v>81</v>
      </c>
      <c r="B149" s="1" t="s">
        <v>36</v>
      </c>
      <c r="C149" s="1" t="s">
        <v>5</v>
      </c>
      <c r="D149" s="3">
        <v>35521</v>
      </c>
      <c r="E149" s="4">
        <v>1665.99</v>
      </c>
      <c r="F149" s="1">
        <v>10</v>
      </c>
      <c r="G149" s="5">
        <f t="shared" si="2"/>
        <v>16659.900000000001</v>
      </c>
    </row>
    <row r="150" spans="1:7" x14ac:dyDescent="0.2">
      <c r="A150" s="1">
        <v>91</v>
      </c>
      <c r="B150" s="1" t="s">
        <v>37</v>
      </c>
      <c r="C150" s="1" t="s">
        <v>5</v>
      </c>
      <c r="D150" s="3">
        <v>35521</v>
      </c>
      <c r="E150" s="4">
        <v>1665.99</v>
      </c>
      <c r="F150" s="1">
        <v>8</v>
      </c>
      <c r="G150" s="5">
        <f t="shared" si="2"/>
        <v>13327.92</v>
      </c>
    </row>
    <row r="151" spans="1:7" x14ac:dyDescent="0.2">
      <c r="A151" s="1">
        <v>130</v>
      </c>
      <c r="B151" s="1" t="s">
        <v>38</v>
      </c>
      <c r="C151" s="1" t="s">
        <v>5</v>
      </c>
      <c r="D151" s="3">
        <v>35521</v>
      </c>
      <c r="E151" s="4">
        <v>111.07</v>
      </c>
      <c r="F151" s="1">
        <v>5</v>
      </c>
      <c r="G151" s="5">
        <f t="shared" si="2"/>
        <v>555.34999999999991</v>
      </c>
    </row>
    <row r="152" spans="1:7" x14ac:dyDescent="0.2">
      <c r="A152" s="1">
        <v>156</v>
      </c>
      <c r="B152" s="1" t="s">
        <v>34</v>
      </c>
      <c r="C152" s="1" t="s">
        <v>5</v>
      </c>
      <c r="D152" s="3">
        <v>35526</v>
      </c>
      <c r="E152" s="4">
        <v>1665.99</v>
      </c>
      <c r="F152" s="1">
        <v>10</v>
      </c>
      <c r="G152" s="5">
        <f t="shared" si="2"/>
        <v>16659.900000000001</v>
      </c>
    </row>
    <row r="153" spans="1:7" x14ac:dyDescent="0.2">
      <c r="A153" s="1">
        <v>182</v>
      </c>
      <c r="B153" s="1" t="s">
        <v>35</v>
      </c>
      <c r="C153" s="1" t="s">
        <v>5</v>
      </c>
      <c r="D153" s="3">
        <v>35521</v>
      </c>
      <c r="E153" s="4">
        <v>1665.99</v>
      </c>
      <c r="F153" s="1">
        <v>20</v>
      </c>
      <c r="G153" s="5">
        <f t="shared" si="2"/>
        <v>33319.800000000003</v>
      </c>
    </row>
    <row r="154" spans="1:7" x14ac:dyDescent="0.2">
      <c r="C154" s="1" t="s">
        <v>29</v>
      </c>
    </row>
    <row r="155" spans="1:7" x14ac:dyDescent="0.2">
      <c r="A155" s="1">
        <v>24</v>
      </c>
      <c r="B155" s="1" t="s">
        <v>35</v>
      </c>
      <c r="C155" s="1" t="s">
        <v>26</v>
      </c>
      <c r="D155" s="3">
        <v>35522</v>
      </c>
      <c r="E155" s="4">
        <v>57.1</v>
      </c>
      <c r="F155" s="1">
        <v>12</v>
      </c>
      <c r="G155" s="5">
        <f t="shared" ref="G155:G207" si="3">E155*F155</f>
        <v>685.2</v>
      </c>
    </row>
    <row r="156" spans="1:7" x14ac:dyDescent="0.2">
      <c r="A156" s="1">
        <v>50</v>
      </c>
      <c r="B156" s="1" t="s">
        <v>38</v>
      </c>
      <c r="C156" s="1" t="s">
        <v>26</v>
      </c>
      <c r="D156" s="3">
        <v>35522</v>
      </c>
      <c r="E156" s="4">
        <v>57.1</v>
      </c>
      <c r="F156" s="1">
        <v>1</v>
      </c>
      <c r="G156" s="5">
        <f t="shared" si="3"/>
        <v>57.1</v>
      </c>
    </row>
    <row r="157" spans="1:7" x14ac:dyDescent="0.2">
      <c r="A157" s="1">
        <v>76</v>
      </c>
      <c r="B157" s="1" t="s">
        <v>34</v>
      </c>
      <c r="C157" s="1" t="s">
        <v>26</v>
      </c>
      <c r="D157" s="3">
        <v>35521</v>
      </c>
      <c r="E157" s="4">
        <v>57.1</v>
      </c>
      <c r="F157" s="1">
        <v>5</v>
      </c>
      <c r="G157" s="5">
        <f t="shared" si="3"/>
        <v>285.5</v>
      </c>
    </row>
    <row r="158" spans="1:7" x14ac:dyDescent="0.2">
      <c r="A158" s="1">
        <v>112</v>
      </c>
      <c r="B158" s="1" t="s">
        <v>34</v>
      </c>
      <c r="C158" s="1" t="s">
        <v>26</v>
      </c>
      <c r="D158" s="3">
        <v>35521</v>
      </c>
      <c r="E158" s="4">
        <v>1570.14</v>
      </c>
      <c r="F158" s="1">
        <v>5</v>
      </c>
      <c r="G158" s="5">
        <f t="shared" si="3"/>
        <v>7850.7000000000007</v>
      </c>
    </row>
    <row r="159" spans="1:7" x14ac:dyDescent="0.2">
      <c r="A159" s="1">
        <v>117</v>
      </c>
      <c r="B159" s="1" t="s">
        <v>34</v>
      </c>
      <c r="C159" s="1" t="s">
        <v>26</v>
      </c>
      <c r="D159" s="3">
        <v>35526</v>
      </c>
      <c r="E159" s="4">
        <v>57.1</v>
      </c>
      <c r="F159" s="1">
        <v>3</v>
      </c>
      <c r="G159" s="5">
        <f t="shared" si="3"/>
        <v>171.3</v>
      </c>
    </row>
    <row r="160" spans="1:7" x14ac:dyDescent="0.2">
      <c r="A160" s="1">
        <v>151</v>
      </c>
      <c r="B160" s="1" t="s">
        <v>37</v>
      </c>
      <c r="C160" s="1" t="s">
        <v>26</v>
      </c>
      <c r="D160" s="3">
        <v>35527</v>
      </c>
      <c r="E160" s="4">
        <v>85.64</v>
      </c>
      <c r="F160" s="1">
        <v>5</v>
      </c>
      <c r="G160" s="5">
        <f t="shared" si="3"/>
        <v>428.2</v>
      </c>
    </row>
    <row r="161" spans="1:7" x14ac:dyDescent="0.2">
      <c r="A161" s="1">
        <v>177</v>
      </c>
      <c r="B161" s="1" t="s">
        <v>34</v>
      </c>
      <c r="C161" s="1" t="s">
        <v>26</v>
      </c>
      <c r="D161" s="3">
        <v>35529</v>
      </c>
      <c r="E161" s="4">
        <v>57.1</v>
      </c>
      <c r="F161" s="1">
        <v>8</v>
      </c>
      <c r="G161" s="5">
        <f t="shared" si="3"/>
        <v>456.8</v>
      </c>
    </row>
    <row r="162" spans="1:7" x14ac:dyDescent="0.2">
      <c r="A162" s="1">
        <v>203</v>
      </c>
      <c r="B162" s="1" t="s">
        <v>35</v>
      </c>
      <c r="C162" s="1" t="s">
        <v>26</v>
      </c>
      <c r="D162" s="3">
        <v>35524</v>
      </c>
      <c r="E162" s="4">
        <v>57.1</v>
      </c>
      <c r="F162" s="1">
        <v>21</v>
      </c>
      <c r="G162" s="5">
        <f t="shared" si="3"/>
        <v>1199.1000000000001</v>
      </c>
    </row>
    <row r="163" spans="1:7" x14ac:dyDescent="0.2">
      <c r="A163" s="1">
        <v>7</v>
      </c>
      <c r="B163" s="1" t="s">
        <v>35</v>
      </c>
      <c r="C163" s="1" t="s">
        <v>9</v>
      </c>
      <c r="D163" s="3">
        <v>35522</v>
      </c>
      <c r="E163" s="4">
        <v>1316.62</v>
      </c>
      <c r="F163" s="1">
        <v>20</v>
      </c>
      <c r="G163" s="5">
        <f t="shared" si="3"/>
        <v>26332.399999999998</v>
      </c>
    </row>
    <row r="164" spans="1:7" x14ac:dyDescent="0.2">
      <c r="A164" s="1">
        <v>33</v>
      </c>
      <c r="B164" s="1" t="s">
        <v>37</v>
      </c>
      <c r="C164" s="1" t="s">
        <v>9</v>
      </c>
      <c r="D164" s="3">
        <v>35522</v>
      </c>
      <c r="E164" s="4">
        <v>1316.62</v>
      </c>
      <c r="F164" s="1">
        <v>2</v>
      </c>
      <c r="G164" s="5">
        <f t="shared" si="3"/>
        <v>2633.24</v>
      </c>
    </row>
    <row r="165" spans="1:7" x14ac:dyDescent="0.2">
      <c r="A165" s="1">
        <v>59</v>
      </c>
      <c r="B165" s="1" t="s">
        <v>36</v>
      </c>
      <c r="C165" s="1" t="s">
        <v>9</v>
      </c>
      <c r="D165" s="3">
        <v>35522</v>
      </c>
      <c r="E165" s="4">
        <v>1316.62</v>
      </c>
      <c r="F165" s="1">
        <v>5</v>
      </c>
      <c r="G165" s="5">
        <f t="shared" si="3"/>
        <v>6583.0999999999995</v>
      </c>
    </row>
    <row r="166" spans="1:7" x14ac:dyDescent="0.2">
      <c r="A166" s="1">
        <v>85</v>
      </c>
      <c r="B166" s="1" t="s">
        <v>34</v>
      </c>
      <c r="C166" s="1" t="s">
        <v>9</v>
      </c>
      <c r="D166" s="3">
        <v>35522</v>
      </c>
      <c r="E166" s="4">
        <v>1316.62</v>
      </c>
      <c r="F166" s="1">
        <v>23</v>
      </c>
      <c r="G166" s="5">
        <f t="shared" si="3"/>
        <v>30282.26</v>
      </c>
    </row>
    <row r="167" spans="1:7" x14ac:dyDescent="0.2">
      <c r="A167" s="1">
        <v>95</v>
      </c>
      <c r="B167" s="1" t="s">
        <v>34</v>
      </c>
      <c r="C167" s="1" t="s">
        <v>9</v>
      </c>
      <c r="D167" s="3">
        <v>35521</v>
      </c>
      <c r="E167" s="4">
        <v>1316.62</v>
      </c>
      <c r="F167" s="1">
        <v>13</v>
      </c>
      <c r="G167" s="5">
        <f t="shared" si="3"/>
        <v>17116.059999999998</v>
      </c>
    </row>
    <row r="168" spans="1:7" x14ac:dyDescent="0.2">
      <c r="A168" s="1">
        <v>134</v>
      </c>
      <c r="B168" s="1" t="s">
        <v>35</v>
      </c>
      <c r="C168" s="1" t="s">
        <v>9</v>
      </c>
      <c r="D168" s="3">
        <v>35521</v>
      </c>
      <c r="E168" s="4">
        <v>207.89</v>
      </c>
      <c r="F168" s="1">
        <v>5</v>
      </c>
      <c r="G168" s="5">
        <f t="shared" si="3"/>
        <v>1039.4499999999998</v>
      </c>
    </row>
    <row r="169" spans="1:7" x14ac:dyDescent="0.2">
      <c r="A169" s="1">
        <v>160</v>
      </c>
      <c r="B169" s="1" t="s">
        <v>36</v>
      </c>
      <c r="C169" s="1" t="s">
        <v>9</v>
      </c>
      <c r="D169" s="3">
        <v>35526</v>
      </c>
      <c r="E169" s="4">
        <v>1316.62</v>
      </c>
      <c r="F169" s="1">
        <v>23</v>
      </c>
      <c r="G169" s="5">
        <f t="shared" si="3"/>
        <v>30282.26</v>
      </c>
    </row>
    <row r="170" spans="1:7" x14ac:dyDescent="0.2">
      <c r="A170" s="1">
        <v>186</v>
      </c>
      <c r="B170" s="1" t="s">
        <v>36</v>
      </c>
      <c r="C170" s="1" t="s">
        <v>9</v>
      </c>
      <c r="D170" s="3">
        <v>35522</v>
      </c>
      <c r="E170" s="4">
        <v>207.89</v>
      </c>
      <c r="F170" s="1">
        <v>7</v>
      </c>
      <c r="G170" s="5">
        <f t="shared" si="3"/>
        <v>1455.23</v>
      </c>
    </row>
    <row r="171" spans="1:7" x14ac:dyDescent="0.2">
      <c r="A171" s="1">
        <v>16</v>
      </c>
      <c r="B171" s="1" t="s">
        <v>34</v>
      </c>
      <c r="C171" s="1" t="s">
        <v>18</v>
      </c>
      <c r="D171" s="3">
        <v>35524</v>
      </c>
      <c r="E171" s="4">
        <v>4.17</v>
      </c>
      <c r="F171" s="1">
        <v>8</v>
      </c>
      <c r="G171" s="5">
        <f t="shared" si="3"/>
        <v>33.36</v>
      </c>
    </row>
    <row r="172" spans="1:7" x14ac:dyDescent="0.2">
      <c r="A172" s="1">
        <v>42</v>
      </c>
      <c r="B172" s="1" t="s">
        <v>35</v>
      </c>
      <c r="C172" s="1" t="s">
        <v>18</v>
      </c>
      <c r="D172" s="3">
        <v>35524</v>
      </c>
      <c r="E172" s="4">
        <v>2.78</v>
      </c>
      <c r="F172" s="1">
        <v>3</v>
      </c>
      <c r="G172" s="5">
        <f t="shared" si="3"/>
        <v>8.34</v>
      </c>
    </row>
    <row r="173" spans="1:7" x14ac:dyDescent="0.2">
      <c r="A173" s="1">
        <v>68</v>
      </c>
      <c r="B173" s="1" t="s">
        <v>37</v>
      </c>
      <c r="C173" s="1" t="s">
        <v>18</v>
      </c>
      <c r="D173" s="3">
        <v>35528</v>
      </c>
      <c r="E173" s="4">
        <v>4.17</v>
      </c>
      <c r="F173" s="1">
        <v>1</v>
      </c>
      <c r="G173" s="5">
        <f t="shared" si="3"/>
        <v>4.17</v>
      </c>
    </row>
    <row r="174" spans="1:7" x14ac:dyDescent="0.2">
      <c r="A174" s="1">
        <v>104</v>
      </c>
      <c r="B174" s="1" t="s">
        <v>35</v>
      </c>
      <c r="C174" s="1" t="s">
        <v>18</v>
      </c>
      <c r="D174" s="3">
        <v>35525</v>
      </c>
      <c r="E174" s="4">
        <v>9.74</v>
      </c>
      <c r="F174" s="1">
        <v>12</v>
      </c>
      <c r="G174" s="5">
        <f t="shared" si="3"/>
        <v>116.88</v>
      </c>
    </row>
    <row r="175" spans="1:7" x14ac:dyDescent="0.2">
      <c r="A175" s="1">
        <v>120</v>
      </c>
      <c r="B175" s="1" t="s">
        <v>36</v>
      </c>
      <c r="C175" s="1" t="s">
        <v>18</v>
      </c>
      <c r="D175" s="3">
        <v>35529</v>
      </c>
      <c r="E175" s="4">
        <v>4.17</v>
      </c>
      <c r="F175" s="1">
        <v>13</v>
      </c>
      <c r="G175" s="5">
        <f t="shared" si="3"/>
        <v>54.21</v>
      </c>
    </row>
    <row r="176" spans="1:7" x14ac:dyDescent="0.2">
      <c r="A176" s="1">
        <v>143</v>
      </c>
      <c r="B176" s="1" t="s">
        <v>35</v>
      </c>
      <c r="C176" s="1" t="s">
        <v>18</v>
      </c>
      <c r="D176" s="3">
        <v>35527</v>
      </c>
      <c r="E176" s="4">
        <v>4.17</v>
      </c>
      <c r="F176" s="1">
        <v>1</v>
      </c>
      <c r="G176" s="5">
        <f t="shared" si="3"/>
        <v>4.17</v>
      </c>
    </row>
    <row r="177" spans="1:7" x14ac:dyDescent="0.2">
      <c r="A177" s="1">
        <v>169</v>
      </c>
      <c r="B177" s="1" t="s">
        <v>38</v>
      </c>
      <c r="C177" s="1" t="s">
        <v>18</v>
      </c>
      <c r="D177" s="3">
        <v>35529</v>
      </c>
      <c r="E177" s="4">
        <v>4.17</v>
      </c>
      <c r="F177" s="1">
        <v>12</v>
      </c>
      <c r="G177" s="5">
        <f t="shared" si="3"/>
        <v>50.04</v>
      </c>
    </row>
    <row r="178" spans="1:7" x14ac:dyDescent="0.2">
      <c r="A178" s="1">
        <v>195</v>
      </c>
      <c r="B178" s="1" t="s">
        <v>34</v>
      </c>
      <c r="C178" s="1" t="s">
        <v>18</v>
      </c>
      <c r="D178" s="3">
        <v>35525</v>
      </c>
      <c r="E178" s="4">
        <v>4.17</v>
      </c>
      <c r="F178" s="1">
        <v>13</v>
      </c>
      <c r="G178" s="5">
        <f t="shared" si="3"/>
        <v>54.21</v>
      </c>
    </row>
    <row r="179" spans="1:7" x14ac:dyDescent="0.2">
      <c r="A179" s="1">
        <v>12</v>
      </c>
      <c r="B179" s="1" t="s">
        <v>34</v>
      </c>
      <c r="C179" s="1" t="s">
        <v>14</v>
      </c>
      <c r="D179" s="3">
        <v>35523</v>
      </c>
      <c r="E179" s="4">
        <v>369.79</v>
      </c>
      <c r="F179" s="1">
        <v>5</v>
      </c>
      <c r="G179" s="5">
        <f t="shared" si="3"/>
        <v>1848.95</v>
      </c>
    </row>
    <row r="180" spans="1:7" x14ac:dyDescent="0.2">
      <c r="A180" s="1">
        <v>38</v>
      </c>
      <c r="B180" s="1" t="s">
        <v>34</v>
      </c>
      <c r="C180" s="1" t="s">
        <v>14</v>
      </c>
      <c r="D180" s="3">
        <v>35523</v>
      </c>
      <c r="E180" s="4">
        <v>739.58</v>
      </c>
      <c r="F180" s="1">
        <v>3</v>
      </c>
      <c r="G180" s="5">
        <f t="shared" si="3"/>
        <v>2218.7400000000002</v>
      </c>
    </row>
    <row r="181" spans="1:7" x14ac:dyDescent="0.2">
      <c r="A181" s="1">
        <v>64</v>
      </c>
      <c r="B181" s="1" t="s">
        <v>35</v>
      </c>
      <c r="C181" s="1" t="s">
        <v>14</v>
      </c>
      <c r="D181" s="3">
        <v>35526</v>
      </c>
      <c r="E181" s="4">
        <v>369.79</v>
      </c>
      <c r="F181" s="1">
        <v>4</v>
      </c>
      <c r="G181" s="5">
        <f t="shared" si="3"/>
        <v>1479.16</v>
      </c>
    </row>
    <row r="182" spans="1:7" x14ac:dyDescent="0.2">
      <c r="A182" s="1">
        <v>100</v>
      </c>
      <c r="B182" s="1" t="s">
        <v>36</v>
      </c>
      <c r="C182" s="1" t="s">
        <v>14</v>
      </c>
      <c r="D182" s="3">
        <v>35521</v>
      </c>
      <c r="E182" s="4">
        <v>369.79</v>
      </c>
      <c r="F182" s="1">
        <v>1</v>
      </c>
      <c r="G182" s="5">
        <f t="shared" si="3"/>
        <v>369.79</v>
      </c>
    </row>
    <row r="183" spans="1:7" x14ac:dyDescent="0.2">
      <c r="A183" s="1">
        <v>139</v>
      </c>
      <c r="B183" s="1" t="s">
        <v>36</v>
      </c>
      <c r="C183" s="1" t="s">
        <v>14</v>
      </c>
      <c r="D183" s="3">
        <v>35523</v>
      </c>
      <c r="E183" s="4">
        <v>369.79</v>
      </c>
      <c r="F183" s="1">
        <v>4</v>
      </c>
      <c r="G183" s="5">
        <f t="shared" si="3"/>
        <v>1479.16</v>
      </c>
    </row>
    <row r="184" spans="1:7" x14ac:dyDescent="0.2">
      <c r="A184" s="1">
        <v>165</v>
      </c>
      <c r="B184" s="1" t="s">
        <v>34</v>
      </c>
      <c r="C184" s="1" t="s">
        <v>14</v>
      </c>
      <c r="D184" s="3">
        <v>35526</v>
      </c>
      <c r="E184" s="4">
        <v>369.79</v>
      </c>
      <c r="F184" s="1">
        <v>6</v>
      </c>
      <c r="G184" s="5">
        <f t="shared" si="3"/>
        <v>2218.7400000000002</v>
      </c>
    </row>
    <row r="185" spans="1:7" x14ac:dyDescent="0.2">
      <c r="A185" s="1">
        <v>191</v>
      </c>
      <c r="B185" s="1" t="s">
        <v>37</v>
      </c>
      <c r="C185" s="1" t="s">
        <v>14</v>
      </c>
      <c r="D185" s="3">
        <v>35524</v>
      </c>
      <c r="E185" s="4">
        <v>369.79</v>
      </c>
      <c r="F185" s="1">
        <v>8</v>
      </c>
      <c r="G185" s="5">
        <f t="shared" si="3"/>
        <v>2958.32</v>
      </c>
    </row>
    <row r="186" spans="1:7" x14ac:dyDescent="0.2">
      <c r="A186" s="1">
        <v>13</v>
      </c>
      <c r="B186" s="1" t="s">
        <v>37</v>
      </c>
      <c r="C186" s="1" t="s">
        <v>15</v>
      </c>
      <c r="D186" s="3">
        <v>35522</v>
      </c>
      <c r="E186" s="4">
        <v>1075.3499999999999</v>
      </c>
      <c r="F186" s="1">
        <v>3</v>
      </c>
      <c r="G186" s="5">
        <f t="shared" si="3"/>
        <v>3226.0499999999997</v>
      </c>
    </row>
    <row r="187" spans="1:7" x14ac:dyDescent="0.2">
      <c r="A187" s="1">
        <v>39</v>
      </c>
      <c r="B187" s="1" t="s">
        <v>36</v>
      </c>
      <c r="C187" s="1" t="s">
        <v>15</v>
      </c>
      <c r="D187" s="3">
        <v>35522</v>
      </c>
      <c r="E187" s="4">
        <v>430.14</v>
      </c>
      <c r="F187" s="1">
        <v>4</v>
      </c>
      <c r="G187" s="5">
        <f t="shared" si="3"/>
        <v>1720.56</v>
      </c>
    </row>
    <row r="188" spans="1:7" x14ac:dyDescent="0.2">
      <c r="A188" s="1">
        <v>65</v>
      </c>
      <c r="B188" s="1" t="s">
        <v>34</v>
      </c>
      <c r="C188" s="1" t="s">
        <v>15</v>
      </c>
      <c r="D188" s="3">
        <v>35526</v>
      </c>
      <c r="E188" s="4">
        <v>1075.3499999999999</v>
      </c>
      <c r="F188" s="1">
        <v>6</v>
      </c>
      <c r="G188" s="5">
        <f t="shared" si="3"/>
        <v>6452.0999999999995</v>
      </c>
    </row>
    <row r="189" spans="1:7" x14ac:dyDescent="0.2">
      <c r="A189" s="1">
        <v>101</v>
      </c>
      <c r="B189" s="1" t="s">
        <v>36</v>
      </c>
      <c r="C189" s="1" t="s">
        <v>15</v>
      </c>
      <c r="D189" s="3">
        <v>35522</v>
      </c>
      <c r="E189" s="4">
        <v>1075.3499999999999</v>
      </c>
      <c r="F189" s="1">
        <v>5</v>
      </c>
      <c r="G189" s="5">
        <f t="shared" si="3"/>
        <v>5376.75</v>
      </c>
    </row>
    <row r="190" spans="1:7" x14ac:dyDescent="0.2">
      <c r="A190" s="1">
        <v>140</v>
      </c>
      <c r="B190" s="1" t="s">
        <v>36</v>
      </c>
      <c r="C190" s="1" t="s">
        <v>15</v>
      </c>
      <c r="D190" s="3">
        <v>35524</v>
      </c>
      <c r="E190" s="4">
        <v>1075.3499999999999</v>
      </c>
      <c r="F190" s="1">
        <v>6</v>
      </c>
      <c r="G190" s="5">
        <f t="shared" si="3"/>
        <v>6452.0999999999995</v>
      </c>
    </row>
    <row r="191" spans="1:7" x14ac:dyDescent="0.2">
      <c r="A191" s="1">
        <v>166</v>
      </c>
      <c r="B191" s="1" t="s">
        <v>36</v>
      </c>
      <c r="C191" s="1" t="s">
        <v>15</v>
      </c>
      <c r="D191" s="3">
        <v>35527</v>
      </c>
      <c r="E191" s="4">
        <v>1075.3499999999999</v>
      </c>
      <c r="F191" s="1">
        <v>8</v>
      </c>
      <c r="G191" s="5">
        <f t="shared" si="3"/>
        <v>8602.7999999999993</v>
      </c>
    </row>
    <row r="192" spans="1:7" x14ac:dyDescent="0.2">
      <c r="A192" s="1">
        <v>192</v>
      </c>
      <c r="B192" s="1" t="s">
        <v>34</v>
      </c>
      <c r="C192" s="1" t="s">
        <v>15</v>
      </c>
      <c r="D192" s="3">
        <v>35525</v>
      </c>
      <c r="E192" s="4">
        <v>1075.3499999999999</v>
      </c>
      <c r="F192" s="1">
        <v>3</v>
      </c>
      <c r="G192" s="5">
        <f t="shared" si="3"/>
        <v>3226.0499999999997</v>
      </c>
    </row>
    <row r="193" spans="1:7" x14ac:dyDescent="0.2">
      <c r="A193" s="1">
        <v>17</v>
      </c>
      <c r="B193" s="1" t="s">
        <v>34</v>
      </c>
      <c r="C193" s="1" t="s">
        <v>19</v>
      </c>
      <c r="D193" s="3">
        <v>35525</v>
      </c>
      <c r="E193" s="4">
        <v>91.81</v>
      </c>
      <c r="F193" s="1">
        <v>3</v>
      </c>
      <c r="G193" s="5">
        <f t="shared" si="3"/>
        <v>275.43</v>
      </c>
    </row>
    <row r="194" spans="1:7" x14ac:dyDescent="0.2">
      <c r="A194" s="1">
        <v>43</v>
      </c>
      <c r="B194" s="1" t="s">
        <v>35</v>
      </c>
      <c r="C194" s="1" t="s">
        <v>19</v>
      </c>
      <c r="D194" s="3">
        <v>35525</v>
      </c>
      <c r="E194" s="4">
        <v>91.81</v>
      </c>
      <c r="F194" s="1">
        <v>1</v>
      </c>
      <c r="G194" s="5">
        <f t="shared" si="3"/>
        <v>91.81</v>
      </c>
    </row>
    <row r="195" spans="1:7" x14ac:dyDescent="0.2">
      <c r="A195" s="1">
        <v>69</v>
      </c>
      <c r="B195" s="1" t="s">
        <v>38</v>
      </c>
      <c r="C195" s="1" t="s">
        <v>19</v>
      </c>
      <c r="D195" s="3">
        <v>35528</v>
      </c>
      <c r="E195" s="4">
        <v>91.81</v>
      </c>
      <c r="F195" s="1">
        <v>12</v>
      </c>
      <c r="G195" s="5">
        <f t="shared" si="3"/>
        <v>1101.72</v>
      </c>
    </row>
    <row r="196" spans="1:7" x14ac:dyDescent="0.2">
      <c r="A196" s="1">
        <v>105</v>
      </c>
      <c r="B196" s="1" t="s">
        <v>34</v>
      </c>
      <c r="C196" s="1" t="s">
        <v>19</v>
      </c>
      <c r="D196" s="3">
        <v>35526</v>
      </c>
      <c r="E196" s="4">
        <v>160.66</v>
      </c>
      <c r="F196" s="1">
        <v>5</v>
      </c>
      <c r="G196" s="5">
        <f t="shared" si="3"/>
        <v>803.3</v>
      </c>
    </row>
    <row r="197" spans="1:7" x14ac:dyDescent="0.2">
      <c r="A197" s="1">
        <v>121</v>
      </c>
      <c r="B197" s="1" t="s">
        <v>36</v>
      </c>
      <c r="C197" s="1" t="s">
        <v>19</v>
      </c>
      <c r="D197" s="3">
        <v>35530</v>
      </c>
      <c r="E197" s="4">
        <v>91.81</v>
      </c>
      <c r="F197" s="1">
        <v>15</v>
      </c>
      <c r="G197" s="5">
        <f t="shared" si="3"/>
        <v>1377.15</v>
      </c>
    </row>
    <row r="198" spans="1:7" x14ac:dyDescent="0.2">
      <c r="A198" s="1">
        <v>144</v>
      </c>
      <c r="B198" s="1" t="s">
        <v>35</v>
      </c>
      <c r="C198" s="1" t="s">
        <v>19</v>
      </c>
      <c r="D198" s="3">
        <v>35527</v>
      </c>
      <c r="E198" s="4">
        <v>91.81</v>
      </c>
      <c r="F198" s="1">
        <v>12</v>
      </c>
      <c r="G198" s="5">
        <f t="shared" si="3"/>
        <v>1101.72</v>
      </c>
    </row>
    <row r="199" spans="1:7" x14ac:dyDescent="0.2">
      <c r="A199" s="1">
        <v>170</v>
      </c>
      <c r="B199" s="1" t="s">
        <v>38</v>
      </c>
      <c r="C199" s="1" t="s">
        <v>19</v>
      </c>
      <c r="D199" s="3">
        <v>35530</v>
      </c>
      <c r="E199" s="4">
        <v>91.81</v>
      </c>
      <c r="F199" s="1">
        <v>13</v>
      </c>
      <c r="G199" s="5">
        <f t="shared" si="3"/>
        <v>1193.53</v>
      </c>
    </row>
    <row r="200" spans="1:7" x14ac:dyDescent="0.2">
      <c r="A200" s="1">
        <v>196</v>
      </c>
      <c r="B200" s="1" t="s">
        <v>34</v>
      </c>
      <c r="C200" s="1" t="s">
        <v>19</v>
      </c>
      <c r="D200" s="3">
        <v>35525</v>
      </c>
      <c r="E200" s="4">
        <v>91.81</v>
      </c>
      <c r="F200" s="1">
        <v>15</v>
      </c>
      <c r="G200" s="5">
        <f t="shared" si="3"/>
        <v>1377.15</v>
      </c>
    </row>
    <row r="201" spans="1:7" x14ac:dyDescent="0.2">
      <c r="A201" s="1">
        <v>11</v>
      </c>
      <c r="B201" s="1" t="s">
        <v>37</v>
      </c>
      <c r="C201" s="1" t="s">
        <v>13</v>
      </c>
      <c r="D201" s="3">
        <v>35522</v>
      </c>
      <c r="E201" s="4">
        <v>353.04</v>
      </c>
      <c r="F201" s="1">
        <v>7</v>
      </c>
      <c r="G201" s="5">
        <f t="shared" si="3"/>
        <v>2471.2800000000002</v>
      </c>
    </row>
    <row r="202" spans="1:7" x14ac:dyDescent="0.2">
      <c r="A202" s="1">
        <v>37</v>
      </c>
      <c r="B202" s="1" t="s">
        <v>34</v>
      </c>
      <c r="C202" s="1" t="s">
        <v>13</v>
      </c>
      <c r="D202" s="3">
        <v>35522</v>
      </c>
      <c r="E202" s="4">
        <v>117.68</v>
      </c>
      <c r="F202" s="1">
        <v>5</v>
      </c>
      <c r="G202" s="5">
        <f t="shared" si="3"/>
        <v>588.40000000000009</v>
      </c>
    </row>
    <row r="203" spans="1:7" x14ac:dyDescent="0.2">
      <c r="A203" s="1">
        <v>63</v>
      </c>
      <c r="B203" s="1" t="s">
        <v>35</v>
      </c>
      <c r="C203" s="1" t="s">
        <v>13</v>
      </c>
      <c r="D203" s="3">
        <v>35526</v>
      </c>
      <c r="E203" s="4">
        <v>353.04</v>
      </c>
      <c r="F203" s="1">
        <v>3</v>
      </c>
      <c r="G203" s="5">
        <f t="shared" si="3"/>
        <v>1059.1200000000001</v>
      </c>
    </row>
    <row r="204" spans="1:7" x14ac:dyDescent="0.2">
      <c r="A204" s="1">
        <v>99</v>
      </c>
      <c r="B204" s="1" t="s">
        <v>36</v>
      </c>
      <c r="C204" s="1" t="s">
        <v>13</v>
      </c>
      <c r="D204" s="3">
        <v>35521</v>
      </c>
      <c r="E204" s="4">
        <v>353.04</v>
      </c>
      <c r="F204" s="1">
        <v>12</v>
      </c>
      <c r="G204" s="5">
        <f t="shared" si="3"/>
        <v>4236.4800000000005</v>
      </c>
    </row>
    <row r="205" spans="1:7" x14ac:dyDescent="0.2">
      <c r="A205" s="1">
        <v>138</v>
      </c>
      <c r="B205" s="1" t="s">
        <v>34</v>
      </c>
      <c r="C205" s="1" t="s">
        <v>13</v>
      </c>
      <c r="D205" s="3">
        <v>35522</v>
      </c>
      <c r="E205" s="4">
        <v>353.04</v>
      </c>
      <c r="F205" s="1">
        <v>3</v>
      </c>
      <c r="G205" s="5">
        <f t="shared" si="3"/>
        <v>1059.1200000000001</v>
      </c>
    </row>
    <row r="206" spans="1:7" x14ac:dyDescent="0.2">
      <c r="A206" s="1">
        <v>164</v>
      </c>
      <c r="B206" s="1" t="s">
        <v>35</v>
      </c>
      <c r="C206" s="1" t="s">
        <v>13</v>
      </c>
      <c r="D206" s="3">
        <v>35526</v>
      </c>
      <c r="E206" s="4">
        <v>353.04</v>
      </c>
      <c r="F206" s="1">
        <v>4</v>
      </c>
      <c r="G206" s="5">
        <f t="shared" si="3"/>
        <v>1412.16</v>
      </c>
    </row>
    <row r="207" spans="1:7" x14ac:dyDescent="0.2">
      <c r="A207" s="1">
        <v>190</v>
      </c>
      <c r="B207" s="1" t="s">
        <v>38</v>
      </c>
      <c r="C207" s="1" t="s">
        <v>13</v>
      </c>
      <c r="D207" s="3">
        <v>35523</v>
      </c>
      <c r="E207" s="4">
        <v>353.04</v>
      </c>
      <c r="F207" s="1">
        <v>6</v>
      </c>
      <c r="G207" s="5">
        <f t="shared" si="3"/>
        <v>2118.2400000000002</v>
      </c>
    </row>
  </sheetData>
  <pageMargins left="0.75" right="0.75" top="1" bottom="1" header="0.5" footer="0.5"/>
  <headerFooter alignWithMargins="0">
    <oddHeader>&amp;A</oddHeader>
    <oddFooter>Strona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A7152-BAA0-479D-80C7-FD2C23EC1676}">
  <dimension ref="A3:B30"/>
  <sheetViews>
    <sheetView zoomScale="70" zoomScaleNormal="70" workbookViewId="0">
      <selection activeCell="E48" sqref="E48"/>
    </sheetView>
  </sheetViews>
  <sheetFormatPr defaultRowHeight="12.75" x14ac:dyDescent="0.2"/>
  <cols>
    <col min="1" max="1" width="27.28515625" bestFit="1" customWidth="1"/>
    <col min="2" max="2" width="16" bestFit="1" customWidth="1"/>
    <col min="3" max="3" width="13.140625" bestFit="1" customWidth="1"/>
    <col min="4" max="4" width="11.140625" bestFit="1" customWidth="1"/>
    <col min="5" max="5" width="16" bestFit="1" customWidth="1"/>
  </cols>
  <sheetData>
    <row r="3" spans="1:2" x14ac:dyDescent="0.2">
      <c r="A3" s="7" t="s">
        <v>44</v>
      </c>
      <c r="B3" t="s">
        <v>46</v>
      </c>
    </row>
    <row r="4" spans="1:2" x14ac:dyDescent="0.2">
      <c r="A4" s="8" t="s">
        <v>34</v>
      </c>
      <c r="B4" s="6">
        <v>267328.31000000006</v>
      </c>
    </row>
    <row r="5" spans="1:2" x14ac:dyDescent="0.2">
      <c r="A5" s="9" t="s">
        <v>17</v>
      </c>
      <c r="B5" s="6">
        <v>3659.3999999999996</v>
      </c>
    </row>
    <row r="6" spans="1:2" x14ac:dyDescent="0.2">
      <c r="A6" s="9" t="s">
        <v>28</v>
      </c>
      <c r="B6" s="6">
        <v>1100.44</v>
      </c>
    </row>
    <row r="7" spans="1:2" x14ac:dyDescent="0.2">
      <c r="A7" s="9" t="s">
        <v>24</v>
      </c>
      <c r="B7" s="6">
        <v>453.83</v>
      </c>
    </row>
    <row r="8" spans="1:2" x14ac:dyDescent="0.2">
      <c r="A8" s="9" t="s">
        <v>22</v>
      </c>
      <c r="B8" s="6">
        <v>114.19</v>
      </c>
    </row>
    <row r="9" spans="1:2" x14ac:dyDescent="0.2">
      <c r="A9" s="9" t="s">
        <v>23</v>
      </c>
      <c r="B9" s="6">
        <v>141.28</v>
      </c>
    </row>
    <row r="10" spans="1:2" x14ac:dyDescent="0.2">
      <c r="A10" s="9" t="s">
        <v>10</v>
      </c>
      <c r="B10" s="6">
        <v>2708.92</v>
      </c>
    </row>
    <row r="11" spans="1:2" x14ac:dyDescent="0.2">
      <c r="A11" s="9" t="s">
        <v>11</v>
      </c>
      <c r="B11" s="6">
        <v>1737.01</v>
      </c>
    </row>
    <row r="12" spans="1:2" x14ac:dyDescent="0.2">
      <c r="A12" s="9" t="s">
        <v>27</v>
      </c>
      <c r="B12" s="6">
        <v>13097.64</v>
      </c>
    </row>
    <row r="13" spans="1:2" x14ac:dyDescent="0.2">
      <c r="A13" s="9" t="s">
        <v>8</v>
      </c>
      <c r="B13" s="6">
        <v>58914.380000000005</v>
      </c>
    </row>
    <row r="14" spans="1:2" x14ac:dyDescent="0.2">
      <c r="A14" s="9" t="s">
        <v>12</v>
      </c>
      <c r="B14" s="6">
        <v>2086.42</v>
      </c>
    </row>
    <row r="15" spans="1:2" x14ac:dyDescent="0.2">
      <c r="A15" s="9" t="s">
        <v>25</v>
      </c>
      <c r="B15" s="6">
        <v>4625.3200000000006</v>
      </c>
    </row>
    <row r="16" spans="1:2" x14ac:dyDescent="0.2">
      <c r="A16" s="9" t="s">
        <v>3</v>
      </c>
      <c r="B16" s="6">
        <v>104.35000000000001</v>
      </c>
    </row>
    <row r="17" spans="1:2" x14ac:dyDescent="0.2">
      <c r="A17" s="9" t="s">
        <v>21</v>
      </c>
      <c r="B17" s="6">
        <v>3966.77</v>
      </c>
    </row>
    <row r="18" spans="1:2" x14ac:dyDescent="0.2">
      <c r="A18" s="9" t="s">
        <v>4</v>
      </c>
      <c r="B18" s="6">
        <v>125.45</v>
      </c>
    </row>
    <row r="19" spans="1:2" x14ac:dyDescent="0.2">
      <c r="A19" s="9" t="s">
        <v>20</v>
      </c>
      <c r="B19" s="6">
        <v>11093.7</v>
      </c>
    </row>
    <row r="20" spans="1:2" x14ac:dyDescent="0.2">
      <c r="A20" s="9" t="s">
        <v>6</v>
      </c>
      <c r="B20" s="6">
        <v>38635.65</v>
      </c>
    </row>
    <row r="21" spans="1:2" x14ac:dyDescent="0.2">
      <c r="A21" s="9" t="s">
        <v>7</v>
      </c>
      <c r="B21" s="6">
        <v>23455.54</v>
      </c>
    </row>
    <row r="22" spans="1:2" x14ac:dyDescent="0.2">
      <c r="A22" s="9" t="s">
        <v>5</v>
      </c>
      <c r="B22" s="6">
        <v>24989.850000000002</v>
      </c>
    </row>
    <row r="23" spans="1:2" x14ac:dyDescent="0.2">
      <c r="A23" s="9" t="s">
        <v>26</v>
      </c>
      <c r="B23" s="6">
        <v>8764.3000000000011</v>
      </c>
    </row>
    <row r="24" spans="1:2" x14ac:dyDescent="0.2">
      <c r="A24" s="9" t="s">
        <v>9</v>
      </c>
      <c r="B24" s="6">
        <v>47398.319999999992</v>
      </c>
    </row>
    <row r="25" spans="1:2" x14ac:dyDescent="0.2">
      <c r="A25" s="9" t="s">
        <v>18</v>
      </c>
      <c r="B25" s="6">
        <v>87.57</v>
      </c>
    </row>
    <row r="26" spans="1:2" x14ac:dyDescent="0.2">
      <c r="A26" s="9" t="s">
        <v>14</v>
      </c>
      <c r="B26" s="6">
        <v>6286.43</v>
      </c>
    </row>
    <row r="27" spans="1:2" x14ac:dyDescent="0.2">
      <c r="A27" s="9" t="s">
        <v>15</v>
      </c>
      <c r="B27" s="6">
        <v>9678.15</v>
      </c>
    </row>
    <row r="28" spans="1:2" x14ac:dyDescent="0.2">
      <c r="A28" s="9" t="s">
        <v>19</v>
      </c>
      <c r="B28" s="6">
        <v>2455.8799999999997</v>
      </c>
    </row>
    <row r="29" spans="1:2" x14ac:dyDescent="0.2">
      <c r="A29" s="9" t="s">
        <v>13</v>
      </c>
      <c r="B29" s="6">
        <v>1647.5200000000002</v>
      </c>
    </row>
    <row r="30" spans="1:2" x14ac:dyDescent="0.2">
      <c r="A30" s="8" t="s">
        <v>45</v>
      </c>
      <c r="B30" s="6">
        <v>267328.31000000006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2995F-479F-489D-93D7-112649F60349}">
  <dimension ref="B2:J2006"/>
  <sheetViews>
    <sheetView tabSelected="1" workbookViewId="0">
      <selection activeCell="C12" sqref="C12"/>
    </sheetView>
  </sheetViews>
  <sheetFormatPr defaultColWidth="9.140625" defaultRowHeight="12.75" x14ac:dyDescent="0.2"/>
  <cols>
    <col min="1" max="2" width="9.140625" style="1"/>
    <col min="3" max="3" width="14.5703125" style="1" customWidth="1"/>
    <col min="4" max="4" width="10.7109375" style="1" customWidth="1"/>
    <col min="5" max="5" width="12.42578125" style="2" customWidth="1"/>
    <col min="6" max="6" width="9.140625" style="1"/>
    <col min="7" max="7" width="16.7109375" style="1" customWidth="1"/>
    <col min="8" max="18" width="9.140625" style="1"/>
    <col min="19" max="19" width="16.28515625" style="1" customWidth="1"/>
    <col min="20" max="16384" width="9.140625" style="1"/>
  </cols>
  <sheetData>
    <row r="2" spans="2:10" x14ac:dyDescent="0.2">
      <c r="D2" s="3"/>
      <c r="E2" s="4"/>
      <c r="G2" s="5"/>
      <c r="H2" s="1" t="s">
        <v>49</v>
      </c>
      <c r="I2" s="1" t="s">
        <v>50</v>
      </c>
      <c r="J2" s="3" t="s">
        <v>51</v>
      </c>
    </row>
    <row r="3" spans="2:10" x14ac:dyDescent="0.2">
      <c r="B3" s="1" t="s">
        <v>47</v>
      </c>
      <c r="C3" s="1" t="s">
        <v>48</v>
      </c>
      <c r="D3" s="3"/>
      <c r="E3" s="4"/>
      <c r="G3" s="5"/>
      <c r="H3" s="1">
        <v>9</v>
      </c>
      <c r="I3" s="1">
        <v>36</v>
      </c>
      <c r="J3" s="1">
        <v>37</v>
      </c>
    </row>
    <row r="4" spans="2:10" x14ac:dyDescent="0.2">
      <c r="D4" s="3"/>
      <c r="E4" s="4"/>
      <c r="G4" s="5"/>
    </row>
    <row r="5" spans="2:10" x14ac:dyDescent="0.2">
      <c r="D5" s="3"/>
      <c r="E5" s="4" t="s">
        <v>52</v>
      </c>
      <c r="F5" s="1" t="s">
        <v>53</v>
      </c>
      <c r="G5" s="5"/>
    </row>
    <row r="6" spans="2:10" x14ac:dyDescent="0.2">
      <c r="E6" s="1">
        <v>-10</v>
      </c>
      <c r="F6" s="1">
        <f>$H$3*E6^3+$I$3*E6^2+$J$3</f>
        <v>-5363</v>
      </c>
      <c r="G6" s="5"/>
      <c r="H6" s="3"/>
    </row>
    <row r="7" spans="2:10" x14ac:dyDescent="0.2">
      <c r="D7" s="3"/>
      <c r="E7" s="1">
        <v>-9.99</v>
      </c>
      <c r="F7" s="1">
        <f t="shared" ref="F7:F70" si="0">$H$3*E7^3+$I$3*E7^2+$J$3</f>
        <v>-5343.2233910000004</v>
      </c>
      <c r="G7" s="5"/>
    </row>
    <row r="8" spans="2:10" x14ac:dyDescent="0.2">
      <c r="D8" s="3"/>
      <c r="E8" s="1">
        <v>-9.98</v>
      </c>
      <c r="F8" s="1">
        <f t="shared" si="0"/>
        <v>-5323.4935280000009</v>
      </c>
      <c r="G8" s="5"/>
    </row>
    <row r="9" spans="2:10" x14ac:dyDescent="0.2">
      <c r="D9" s="3"/>
      <c r="E9" s="1">
        <v>-9.9700000000000006</v>
      </c>
      <c r="F9" s="1">
        <f t="shared" si="0"/>
        <v>-5303.8103570000021</v>
      </c>
      <c r="G9" s="5"/>
    </row>
    <row r="10" spans="2:10" x14ac:dyDescent="0.2">
      <c r="D10" s="3"/>
      <c r="E10" s="1">
        <v>-9.9600000000000009</v>
      </c>
      <c r="F10" s="1">
        <f t="shared" si="0"/>
        <v>-5284.1738240000013</v>
      </c>
      <c r="G10" s="5"/>
    </row>
    <row r="11" spans="2:10" x14ac:dyDescent="0.2">
      <c r="D11" s="3"/>
      <c r="E11" s="1">
        <v>-9.9499999999999993</v>
      </c>
      <c r="F11" s="1">
        <f t="shared" si="0"/>
        <v>-5264.5838749999994</v>
      </c>
      <c r="G11" s="5"/>
    </row>
    <row r="12" spans="2:10" x14ac:dyDescent="0.2">
      <c r="D12" s="3"/>
      <c r="E12" s="1">
        <v>-9.94</v>
      </c>
      <c r="F12" s="1">
        <f t="shared" si="0"/>
        <v>-5245.0404559999988</v>
      </c>
      <c r="G12" s="5"/>
    </row>
    <row r="13" spans="2:10" x14ac:dyDescent="0.2">
      <c r="D13" s="3"/>
      <c r="E13" s="1">
        <v>-9.93</v>
      </c>
      <c r="F13" s="1">
        <f t="shared" si="0"/>
        <v>-5225.5435129999987</v>
      </c>
      <c r="G13" s="5"/>
    </row>
    <row r="14" spans="2:10" x14ac:dyDescent="0.2">
      <c r="D14" s="3"/>
      <c r="E14" s="1">
        <v>-9.92</v>
      </c>
      <c r="F14" s="1">
        <f t="shared" si="0"/>
        <v>-5206.0929919999999</v>
      </c>
      <c r="G14" s="5"/>
    </row>
    <row r="15" spans="2:10" x14ac:dyDescent="0.2">
      <c r="D15" s="3"/>
      <c r="E15" s="1">
        <v>-9.91</v>
      </c>
      <c r="F15" s="1">
        <f t="shared" si="0"/>
        <v>-5186.6888389999995</v>
      </c>
      <c r="G15" s="5"/>
    </row>
    <row r="16" spans="2:10" x14ac:dyDescent="0.2">
      <c r="D16" s="3"/>
      <c r="E16" s="1">
        <v>-9.9</v>
      </c>
      <c r="F16" s="1">
        <f t="shared" si="0"/>
        <v>-5167.3310000000001</v>
      </c>
      <c r="G16" s="5"/>
    </row>
    <row r="17" spans="4:7" x14ac:dyDescent="0.2">
      <c r="D17" s="3"/>
      <c r="E17" s="1">
        <v>-9.89</v>
      </c>
      <c r="F17" s="1">
        <f t="shared" si="0"/>
        <v>-5148.0194210000027</v>
      </c>
      <c r="G17" s="5"/>
    </row>
    <row r="18" spans="4:7" x14ac:dyDescent="0.2">
      <c r="D18" s="3"/>
      <c r="E18" s="1">
        <v>-9.8800000000000008</v>
      </c>
      <c r="F18" s="1">
        <f t="shared" si="0"/>
        <v>-5128.7540480000007</v>
      </c>
      <c r="G18" s="5"/>
    </row>
    <row r="19" spans="4:7" x14ac:dyDescent="0.2">
      <c r="D19" s="3"/>
      <c r="E19" s="1">
        <v>-9.8699999999999992</v>
      </c>
      <c r="F19" s="1">
        <f t="shared" si="0"/>
        <v>-5109.5348269999995</v>
      </c>
      <c r="G19" s="5"/>
    </row>
    <row r="20" spans="4:7" x14ac:dyDescent="0.2">
      <c r="D20" s="3"/>
      <c r="E20" s="1">
        <v>-9.86</v>
      </c>
      <c r="F20" s="1">
        <f t="shared" si="0"/>
        <v>-5090.361703999999</v>
      </c>
      <c r="G20" s="5"/>
    </row>
    <row r="21" spans="4:7" x14ac:dyDescent="0.2">
      <c r="D21" s="3"/>
      <c r="E21" s="1">
        <v>-9.85</v>
      </c>
      <c r="F21" s="1">
        <f t="shared" si="0"/>
        <v>-5071.2346249999991</v>
      </c>
      <c r="G21" s="5"/>
    </row>
    <row r="22" spans="4:7" x14ac:dyDescent="0.2">
      <c r="D22" s="3"/>
      <c r="E22" s="1">
        <v>-9.84</v>
      </c>
      <c r="F22" s="1">
        <f t="shared" si="0"/>
        <v>-5052.1535359999989</v>
      </c>
      <c r="G22" s="5"/>
    </row>
    <row r="23" spans="4:7" x14ac:dyDescent="0.2">
      <c r="D23" s="3"/>
      <c r="E23" s="1">
        <v>-9.83</v>
      </c>
      <c r="F23" s="1">
        <f t="shared" si="0"/>
        <v>-5033.1183829999991</v>
      </c>
      <c r="G23" s="5"/>
    </row>
    <row r="24" spans="4:7" x14ac:dyDescent="0.2">
      <c r="D24" s="3"/>
      <c r="E24" s="1">
        <v>-9.82</v>
      </c>
      <c r="F24" s="1">
        <f t="shared" si="0"/>
        <v>-5014.1291120000005</v>
      </c>
      <c r="G24" s="5"/>
    </row>
    <row r="25" spans="4:7" x14ac:dyDescent="0.2">
      <c r="D25" s="3"/>
      <c r="E25" s="1">
        <v>-9.81</v>
      </c>
      <c r="F25" s="1">
        <f t="shared" si="0"/>
        <v>-4995.1856690000013</v>
      </c>
      <c r="G25" s="5"/>
    </row>
    <row r="26" spans="4:7" x14ac:dyDescent="0.2">
      <c r="D26" s="3"/>
      <c r="E26" s="1">
        <v>-9.8000000000000007</v>
      </c>
      <c r="F26" s="1">
        <f t="shared" si="0"/>
        <v>-4976.2880000000023</v>
      </c>
      <c r="G26" s="5"/>
    </row>
    <row r="27" spans="4:7" x14ac:dyDescent="0.2">
      <c r="D27" s="3"/>
      <c r="E27" s="1">
        <v>-9.7899999999999991</v>
      </c>
      <c r="F27" s="1">
        <f t="shared" si="0"/>
        <v>-4957.436050999997</v>
      </c>
      <c r="G27" s="5"/>
    </row>
    <row r="28" spans="4:7" x14ac:dyDescent="0.2">
      <c r="D28" s="3"/>
      <c r="E28" s="1">
        <v>-9.7799999999999994</v>
      </c>
      <c r="F28" s="1">
        <f t="shared" si="0"/>
        <v>-4938.6297679999971</v>
      </c>
      <c r="G28" s="5"/>
    </row>
    <row r="29" spans="4:7" x14ac:dyDescent="0.2">
      <c r="D29" s="3"/>
      <c r="E29" s="1">
        <v>-9.77</v>
      </c>
      <c r="F29" s="1">
        <f t="shared" si="0"/>
        <v>-4919.8690969999989</v>
      </c>
      <c r="G29" s="5"/>
    </row>
    <row r="30" spans="4:7" x14ac:dyDescent="0.2">
      <c r="D30" s="3"/>
      <c r="E30" s="1">
        <v>-9.7600000000000104</v>
      </c>
      <c r="F30" s="1">
        <f t="shared" si="0"/>
        <v>-4901.1539840000187</v>
      </c>
      <c r="G30" s="5"/>
    </row>
    <row r="31" spans="4:7" x14ac:dyDescent="0.2">
      <c r="D31" s="3"/>
      <c r="E31" s="1">
        <v>-9.7500000000000107</v>
      </c>
      <c r="F31" s="1">
        <f t="shared" si="0"/>
        <v>-4882.48437500002</v>
      </c>
      <c r="G31" s="5"/>
    </row>
    <row r="32" spans="4:7" x14ac:dyDescent="0.2">
      <c r="D32" s="3"/>
      <c r="E32" s="1">
        <v>-9.7400000000000109</v>
      </c>
      <c r="F32" s="1">
        <f t="shared" si="0"/>
        <v>-4863.86021600002</v>
      </c>
      <c r="G32" s="5"/>
    </row>
    <row r="33" spans="4:7" x14ac:dyDescent="0.2">
      <c r="D33" s="3"/>
      <c r="E33" s="1">
        <v>-9.7300000000000093</v>
      </c>
      <c r="F33" s="1">
        <f t="shared" si="0"/>
        <v>-4845.2814530000178</v>
      </c>
      <c r="G33" s="5"/>
    </row>
    <row r="34" spans="4:7" x14ac:dyDescent="0.2">
      <c r="D34" s="3"/>
      <c r="E34" s="1">
        <v>-9.7200000000000095</v>
      </c>
      <c r="F34" s="1">
        <f t="shared" si="0"/>
        <v>-4826.7480320000177</v>
      </c>
      <c r="G34" s="5"/>
    </row>
    <row r="35" spans="4:7" x14ac:dyDescent="0.2">
      <c r="D35" s="3"/>
      <c r="E35" s="1">
        <v>-9.7100000000000097</v>
      </c>
      <c r="F35" s="1">
        <f t="shared" si="0"/>
        <v>-4808.2598990000188</v>
      </c>
      <c r="G35" s="5"/>
    </row>
    <row r="36" spans="4:7" x14ac:dyDescent="0.2">
      <c r="D36" s="3"/>
      <c r="E36" s="1">
        <v>-9.7000000000000099</v>
      </c>
      <c r="F36" s="1">
        <f t="shared" si="0"/>
        <v>-4789.8170000000173</v>
      </c>
      <c r="G36" s="5"/>
    </row>
    <row r="37" spans="4:7" x14ac:dyDescent="0.2">
      <c r="D37" s="3"/>
      <c r="E37" s="1">
        <v>-9.6900000000000102</v>
      </c>
      <c r="F37" s="1">
        <f t="shared" si="0"/>
        <v>-4771.4192810000186</v>
      </c>
      <c r="G37" s="5"/>
    </row>
    <row r="38" spans="4:7" x14ac:dyDescent="0.2">
      <c r="D38" s="3"/>
      <c r="E38" s="1">
        <v>-9.6800000000000104</v>
      </c>
      <c r="F38" s="1">
        <f t="shared" si="0"/>
        <v>-4753.066688000019</v>
      </c>
      <c r="G38" s="5"/>
    </row>
    <row r="39" spans="4:7" x14ac:dyDescent="0.2">
      <c r="D39" s="3"/>
      <c r="E39" s="1">
        <v>-9.6700000000000106</v>
      </c>
      <c r="F39" s="1">
        <f t="shared" si="0"/>
        <v>-4734.7591670000193</v>
      </c>
      <c r="G39" s="5"/>
    </row>
    <row r="40" spans="4:7" x14ac:dyDescent="0.2">
      <c r="D40" s="3"/>
      <c r="E40" s="1">
        <v>-9.6600000000000108</v>
      </c>
      <c r="F40" s="1">
        <f t="shared" si="0"/>
        <v>-4716.4966640000193</v>
      </c>
      <c r="G40" s="5"/>
    </row>
    <row r="41" spans="4:7" x14ac:dyDescent="0.2">
      <c r="D41" s="3"/>
      <c r="E41" s="1">
        <v>-9.6500000000000092</v>
      </c>
      <c r="F41" s="1">
        <f t="shared" si="0"/>
        <v>-4698.2791250000164</v>
      </c>
      <c r="G41" s="5"/>
    </row>
    <row r="42" spans="4:7" x14ac:dyDescent="0.2">
      <c r="D42" s="3"/>
      <c r="E42" s="1">
        <v>-9.6400000000000095</v>
      </c>
      <c r="F42" s="1">
        <f t="shared" si="0"/>
        <v>-4680.1064960000167</v>
      </c>
      <c r="G42" s="5"/>
    </row>
    <row r="43" spans="4:7" x14ac:dyDescent="0.2">
      <c r="D43" s="3"/>
      <c r="E43" s="1">
        <v>-9.6300000000000097</v>
      </c>
      <c r="F43" s="1">
        <f t="shared" si="0"/>
        <v>-4661.9787230000165</v>
      </c>
      <c r="G43" s="5"/>
    </row>
    <row r="44" spans="4:7" x14ac:dyDescent="0.2">
      <c r="D44" s="3"/>
      <c r="E44" s="1">
        <v>-9.6200000000000099</v>
      </c>
      <c r="F44" s="1">
        <f t="shared" si="0"/>
        <v>-4643.8957520000176</v>
      </c>
      <c r="G44" s="5"/>
    </row>
    <row r="45" spans="4:7" x14ac:dyDescent="0.2">
      <c r="D45" s="3"/>
      <c r="E45" s="1">
        <v>-9.6100000000000101</v>
      </c>
      <c r="F45" s="1">
        <f t="shared" si="0"/>
        <v>-4625.8575290000181</v>
      </c>
      <c r="G45" s="5"/>
    </row>
    <row r="46" spans="4:7" x14ac:dyDescent="0.2">
      <c r="D46" s="3"/>
      <c r="E46" s="1">
        <v>-9.6000000000000103</v>
      </c>
      <c r="F46" s="1">
        <f t="shared" si="0"/>
        <v>-4607.8640000000178</v>
      </c>
      <c r="G46" s="5"/>
    </row>
    <row r="47" spans="4:7" x14ac:dyDescent="0.2">
      <c r="D47" s="3"/>
      <c r="E47" s="1">
        <v>-9.5900000000000105</v>
      </c>
      <c r="F47" s="1">
        <f t="shared" si="0"/>
        <v>-4589.9151110000194</v>
      </c>
      <c r="G47" s="5"/>
    </row>
    <row r="48" spans="4:7" x14ac:dyDescent="0.2">
      <c r="D48" s="3"/>
      <c r="E48" s="1">
        <v>-9.5800000000000107</v>
      </c>
      <c r="F48" s="1">
        <f t="shared" si="0"/>
        <v>-4572.0108080000191</v>
      </c>
      <c r="G48" s="5"/>
    </row>
    <row r="49" spans="4:7" x14ac:dyDescent="0.2">
      <c r="D49" s="3"/>
      <c r="E49" s="1">
        <v>-9.5700000000000092</v>
      </c>
      <c r="F49" s="1">
        <f t="shared" si="0"/>
        <v>-4554.151037000016</v>
      </c>
      <c r="G49" s="5"/>
    </row>
    <row r="50" spans="4:7" x14ac:dyDescent="0.2">
      <c r="D50" s="3"/>
      <c r="E50" s="1">
        <v>-9.5600000000000094</v>
      </c>
      <c r="F50" s="1">
        <f t="shared" si="0"/>
        <v>-4536.3357440000163</v>
      </c>
      <c r="G50" s="5"/>
    </row>
    <row r="51" spans="4:7" x14ac:dyDescent="0.2">
      <c r="D51" s="3"/>
      <c r="E51" s="1">
        <v>-9.5500000000000096</v>
      </c>
      <c r="F51" s="1">
        <f t="shared" si="0"/>
        <v>-4518.5648750000164</v>
      </c>
      <c r="G51" s="5"/>
    </row>
    <row r="52" spans="4:7" x14ac:dyDescent="0.2">
      <c r="D52" s="3"/>
      <c r="E52" s="1">
        <v>-9.5400000000000098</v>
      </c>
      <c r="F52" s="1">
        <f t="shared" si="0"/>
        <v>-4500.8383760000179</v>
      </c>
      <c r="G52" s="5"/>
    </row>
    <row r="53" spans="4:7" x14ac:dyDescent="0.2">
      <c r="D53" s="3"/>
      <c r="E53" s="1">
        <v>-9.53000000000001</v>
      </c>
      <c r="F53" s="1">
        <f t="shared" si="0"/>
        <v>-4483.156193000018</v>
      </c>
      <c r="G53" s="5"/>
    </row>
    <row r="54" spans="4:7" x14ac:dyDescent="0.2">
      <c r="D54" s="3"/>
      <c r="E54" s="1">
        <v>-9.5200000000000102</v>
      </c>
      <c r="F54" s="1">
        <f t="shared" si="0"/>
        <v>-4465.5182720000175</v>
      </c>
      <c r="G54" s="5"/>
    </row>
    <row r="55" spans="4:7" x14ac:dyDescent="0.2">
      <c r="D55" s="3"/>
      <c r="E55" s="1">
        <v>-9.5100000000000104</v>
      </c>
      <c r="F55" s="1">
        <f t="shared" si="0"/>
        <v>-4447.9245590000191</v>
      </c>
      <c r="G55" s="5"/>
    </row>
    <row r="56" spans="4:7" x14ac:dyDescent="0.2">
      <c r="D56" s="3"/>
      <c r="E56" s="1">
        <v>-9.5000000000000107</v>
      </c>
      <c r="F56" s="1">
        <f t="shared" si="0"/>
        <v>-4430.3750000000182</v>
      </c>
      <c r="G56" s="5"/>
    </row>
    <row r="57" spans="4:7" x14ac:dyDescent="0.2">
      <c r="D57" s="3"/>
      <c r="E57" s="1">
        <v>-9.4900000000000109</v>
      </c>
      <c r="F57" s="1">
        <f t="shared" si="0"/>
        <v>-4412.8695410000191</v>
      </c>
      <c r="G57" s="5"/>
    </row>
    <row r="58" spans="4:7" x14ac:dyDescent="0.2">
      <c r="D58" s="3"/>
      <c r="E58" s="1">
        <v>-9.4800000000000093</v>
      </c>
      <c r="F58" s="1">
        <f t="shared" si="0"/>
        <v>-4395.4081280000164</v>
      </c>
      <c r="G58" s="5"/>
    </row>
    <row r="59" spans="4:7" x14ac:dyDescent="0.2">
      <c r="D59" s="3"/>
      <c r="E59" s="1">
        <v>-9.4700000000000095</v>
      </c>
      <c r="F59" s="1">
        <f t="shared" si="0"/>
        <v>-4377.9907070000172</v>
      </c>
      <c r="G59" s="5"/>
    </row>
    <row r="60" spans="4:7" x14ac:dyDescent="0.2">
      <c r="D60" s="3"/>
      <c r="E60" s="1">
        <v>-9.4600000000000097</v>
      </c>
      <c r="F60" s="1">
        <f t="shared" si="0"/>
        <v>-4360.6172240000169</v>
      </c>
      <c r="G60" s="5"/>
    </row>
    <row r="61" spans="4:7" x14ac:dyDescent="0.2">
      <c r="D61" s="3"/>
      <c r="E61" s="1">
        <v>-9.4500000000000099</v>
      </c>
      <c r="F61" s="1">
        <f t="shared" si="0"/>
        <v>-4343.2876250000172</v>
      </c>
      <c r="G61" s="5"/>
    </row>
    <row r="62" spans="4:7" x14ac:dyDescent="0.2">
      <c r="D62" s="3"/>
      <c r="E62" s="1">
        <v>-9.4400000000000102</v>
      </c>
      <c r="F62" s="1">
        <f t="shared" si="0"/>
        <v>-4326.0018560000181</v>
      </c>
      <c r="G62" s="5"/>
    </row>
    <row r="63" spans="4:7" x14ac:dyDescent="0.2">
      <c r="D63" s="3"/>
      <c r="E63" s="1">
        <v>-9.4300000000000104</v>
      </c>
      <c r="F63" s="1">
        <f t="shared" si="0"/>
        <v>-4308.7598630000175</v>
      </c>
      <c r="G63" s="5"/>
    </row>
    <row r="64" spans="4:7" x14ac:dyDescent="0.2">
      <c r="D64" s="3"/>
      <c r="E64" s="1">
        <v>-9.4200000000000106</v>
      </c>
      <c r="F64" s="1">
        <f t="shared" si="0"/>
        <v>-4291.5615920000182</v>
      </c>
      <c r="G64" s="5"/>
    </row>
    <row r="65" spans="4:7" x14ac:dyDescent="0.2">
      <c r="D65" s="3"/>
      <c r="E65" s="1">
        <v>-9.4100000000000108</v>
      </c>
      <c r="F65" s="1">
        <f t="shared" si="0"/>
        <v>-4274.4069890000183</v>
      </c>
      <c r="G65" s="5"/>
    </row>
    <row r="66" spans="4:7" x14ac:dyDescent="0.2">
      <c r="D66" s="3"/>
      <c r="E66" s="1">
        <v>-9.4000000000000092</v>
      </c>
      <c r="F66" s="1">
        <f t="shared" si="0"/>
        <v>-4257.2960000000166</v>
      </c>
      <c r="G66" s="5"/>
    </row>
    <row r="67" spans="4:7" x14ac:dyDescent="0.2">
      <c r="D67" s="3"/>
      <c r="E67" s="1">
        <v>-9.3900000000000095</v>
      </c>
      <c r="F67" s="1">
        <f t="shared" si="0"/>
        <v>-4240.228571000016</v>
      </c>
      <c r="G67" s="5"/>
    </row>
    <row r="68" spans="4:7" x14ac:dyDescent="0.2">
      <c r="D68" s="3"/>
      <c r="E68" s="1">
        <v>-9.3800000000000097</v>
      </c>
      <c r="F68" s="1">
        <f t="shared" si="0"/>
        <v>-4223.2046480000163</v>
      </c>
      <c r="G68" s="5"/>
    </row>
    <row r="69" spans="4:7" x14ac:dyDescent="0.2">
      <c r="D69" s="3"/>
      <c r="E69" s="1">
        <v>-9.3700000000000099</v>
      </c>
      <c r="F69" s="1">
        <f t="shared" si="0"/>
        <v>-4206.2241770000164</v>
      </c>
      <c r="G69" s="5"/>
    </row>
    <row r="70" spans="4:7" x14ac:dyDescent="0.2">
      <c r="D70" s="3"/>
      <c r="E70" s="1">
        <v>-9.3600000000000101</v>
      </c>
      <c r="F70" s="1">
        <f t="shared" si="0"/>
        <v>-4189.2871040000173</v>
      </c>
      <c r="G70" s="5"/>
    </row>
    <row r="71" spans="4:7" x14ac:dyDescent="0.2">
      <c r="D71" s="3"/>
      <c r="E71" s="1">
        <v>-9.3500000000000103</v>
      </c>
      <c r="F71" s="1">
        <f t="shared" ref="F71:F134" si="1">$H$3*E71^3+$I$3*E71^2+$J$3</f>
        <v>-4172.3933750000178</v>
      </c>
      <c r="G71" s="5"/>
    </row>
    <row r="72" spans="4:7" x14ac:dyDescent="0.2">
      <c r="D72" s="3"/>
      <c r="E72" s="1">
        <v>-9.3400000000000105</v>
      </c>
      <c r="F72" s="1">
        <f t="shared" si="1"/>
        <v>-4155.542936000018</v>
      </c>
      <c r="G72" s="5"/>
    </row>
    <row r="73" spans="4:7" x14ac:dyDescent="0.2">
      <c r="D73" s="3"/>
      <c r="E73" s="1">
        <v>-9.3300000000000107</v>
      </c>
      <c r="F73" s="1">
        <f t="shared" si="1"/>
        <v>-4138.7357330000186</v>
      </c>
      <c r="G73" s="5"/>
    </row>
    <row r="74" spans="4:7" x14ac:dyDescent="0.2">
      <c r="D74" s="3"/>
      <c r="E74" s="1">
        <v>-9.3200000000000092</v>
      </c>
      <c r="F74" s="1">
        <f t="shared" si="1"/>
        <v>-4121.971712000015</v>
      </c>
      <c r="G74" s="5"/>
    </row>
    <row r="75" spans="4:7" x14ac:dyDescent="0.2">
      <c r="D75" s="3"/>
      <c r="E75" s="1">
        <v>-9.3100000000000094</v>
      </c>
      <c r="F75" s="1">
        <f t="shared" si="1"/>
        <v>-4105.2508190000153</v>
      </c>
      <c r="G75" s="5"/>
    </row>
    <row r="76" spans="4:7" x14ac:dyDescent="0.2">
      <c r="D76" s="3"/>
      <c r="E76" s="1">
        <v>-9.3000000000000096</v>
      </c>
      <c r="F76" s="1">
        <f t="shared" si="1"/>
        <v>-4088.5730000000158</v>
      </c>
      <c r="G76" s="5"/>
    </row>
    <row r="77" spans="4:7" x14ac:dyDescent="0.2">
      <c r="D77" s="3"/>
      <c r="E77" s="1">
        <v>-9.2900000000000205</v>
      </c>
      <c r="F77" s="1">
        <f t="shared" si="1"/>
        <v>-4071.9382010000336</v>
      </c>
      <c r="G77" s="5"/>
    </row>
    <row r="78" spans="4:7" x14ac:dyDescent="0.2">
      <c r="D78" s="3"/>
      <c r="E78" s="1">
        <v>-9.2800000000000207</v>
      </c>
      <c r="F78" s="1">
        <f t="shared" si="1"/>
        <v>-4055.3463680000336</v>
      </c>
      <c r="G78" s="5"/>
    </row>
    <row r="79" spans="4:7" x14ac:dyDescent="0.2">
      <c r="D79" s="3"/>
      <c r="E79" s="1">
        <v>-9.2700000000000191</v>
      </c>
      <c r="F79" s="1">
        <f t="shared" si="1"/>
        <v>-4038.7974470000322</v>
      </c>
      <c r="G79" s="5"/>
    </row>
    <row r="80" spans="4:7" x14ac:dyDescent="0.2">
      <c r="D80" s="3"/>
      <c r="E80" s="1">
        <v>-9.2600000000000193</v>
      </c>
      <c r="F80" s="1">
        <f t="shared" si="1"/>
        <v>-4022.2913840000324</v>
      </c>
      <c r="G80" s="5"/>
    </row>
    <row r="81" spans="4:7" x14ac:dyDescent="0.2">
      <c r="D81" s="3"/>
      <c r="E81" s="1">
        <v>-9.2500000000000195</v>
      </c>
      <c r="F81" s="1">
        <f t="shared" si="1"/>
        <v>-4005.8281250000327</v>
      </c>
      <c r="G81" s="5"/>
    </row>
    <row r="82" spans="4:7" x14ac:dyDescent="0.2">
      <c r="D82" s="3"/>
      <c r="E82" s="1">
        <v>-9.2400000000000198</v>
      </c>
      <c r="F82" s="1">
        <f t="shared" si="1"/>
        <v>-3989.4076160000327</v>
      </c>
      <c r="G82" s="5"/>
    </row>
    <row r="83" spans="4:7" x14ac:dyDescent="0.2">
      <c r="D83" s="3"/>
      <c r="E83" s="1">
        <v>-9.23000000000002</v>
      </c>
      <c r="F83" s="1">
        <f t="shared" si="1"/>
        <v>-3973.0298030000331</v>
      </c>
      <c r="G83" s="5"/>
    </row>
    <row r="84" spans="4:7" x14ac:dyDescent="0.2">
      <c r="D84" s="3"/>
      <c r="E84" s="1">
        <v>-9.2200000000000202</v>
      </c>
      <c r="F84" s="1">
        <f t="shared" si="1"/>
        <v>-3956.6946320000329</v>
      </c>
      <c r="G84" s="5"/>
    </row>
    <row r="85" spans="4:7" x14ac:dyDescent="0.2">
      <c r="D85" s="3"/>
      <c r="E85" s="1">
        <v>-9.2100000000000204</v>
      </c>
      <c r="F85" s="1">
        <f t="shared" si="1"/>
        <v>-3940.402049000033</v>
      </c>
      <c r="G85" s="5"/>
    </row>
    <row r="86" spans="4:7" x14ac:dyDescent="0.2">
      <c r="D86" s="3"/>
      <c r="E86" s="1">
        <v>-9.2000000000000206</v>
      </c>
      <c r="F86" s="1">
        <f t="shared" si="1"/>
        <v>-3924.1520000000346</v>
      </c>
      <c r="G86" s="5"/>
    </row>
    <row r="87" spans="4:7" x14ac:dyDescent="0.2">
      <c r="D87" s="3"/>
      <c r="E87" s="1">
        <v>-9.1900000000000208</v>
      </c>
      <c r="F87" s="1">
        <f t="shared" si="1"/>
        <v>-3907.944431000034</v>
      </c>
      <c r="G87" s="5"/>
    </row>
    <row r="88" spans="4:7" x14ac:dyDescent="0.2">
      <c r="D88" s="3"/>
      <c r="E88" s="1">
        <v>-9.1800000000000193</v>
      </c>
      <c r="F88" s="1">
        <f t="shared" si="1"/>
        <v>-3891.7792880000306</v>
      </c>
      <c r="G88" s="5"/>
    </row>
    <row r="89" spans="4:7" x14ac:dyDescent="0.2">
      <c r="D89" s="3"/>
      <c r="E89" s="1">
        <v>-9.1700000000000195</v>
      </c>
      <c r="F89" s="1">
        <f t="shared" si="1"/>
        <v>-3875.6565170000313</v>
      </c>
      <c r="G89" s="5"/>
    </row>
    <row r="90" spans="4:7" x14ac:dyDescent="0.2">
      <c r="D90" s="3"/>
      <c r="E90" s="1">
        <v>-9.1600000000000197</v>
      </c>
      <c r="F90" s="1">
        <f t="shared" si="1"/>
        <v>-3859.5760640000312</v>
      </c>
      <c r="G90" s="5"/>
    </row>
    <row r="91" spans="4:7" x14ac:dyDescent="0.2">
      <c r="D91" s="3"/>
      <c r="E91" s="1">
        <v>-9.1500000000000199</v>
      </c>
      <c r="F91" s="1">
        <f t="shared" si="1"/>
        <v>-3843.5378750000318</v>
      </c>
      <c r="G91" s="5"/>
    </row>
    <row r="92" spans="4:7" x14ac:dyDescent="0.2">
      <c r="D92" s="3"/>
      <c r="E92" s="1">
        <v>-9.1400000000000201</v>
      </c>
      <c r="F92" s="1">
        <f t="shared" si="1"/>
        <v>-3827.5418960000316</v>
      </c>
      <c r="G92" s="5"/>
    </row>
    <row r="93" spans="4:7" x14ac:dyDescent="0.2">
      <c r="D93" s="3"/>
      <c r="E93" s="1">
        <v>-9.1300000000000203</v>
      </c>
      <c r="F93" s="1">
        <f t="shared" si="1"/>
        <v>-3811.5880730000322</v>
      </c>
      <c r="G93" s="5"/>
    </row>
    <row r="94" spans="4:7" x14ac:dyDescent="0.2">
      <c r="D94" s="3"/>
      <c r="E94" s="1">
        <v>-9.1200000000000205</v>
      </c>
      <c r="F94" s="1">
        <f t="shared" si="1"/>
        <v>-3795.6763520000327</v>
      </c>
      <c r="G94" s="5"/>
    </row>
    <row r="95" spans="4:7" x14ac:dyDescent="0.2">
      <c r="D95" s="3"/>
      <c r="E95" s="1">
        <v>-9.1100000000000207</v>
      </c>
      <c r="F95" s="1">
        <f t="shared" si="1"/>
        <v>-3779.8066790000325</v>
      </c>
      <c r="G95" s="5"/>
    </row>
    <row r="96" spans="4:7" x14ac:dyDescent="0.2">
      <c r="D96" s="3"/>
      <c r="E96" s="1">
        <v>-9.1000000000000192</v>
      </c>
      <c r="F96" s="1">
        <f t="shared" si="1"/>
        <v>-3763.9790000000294</v>
      </c>
      <c r="G96" s="5"/>
    </row>
    <row r="97" spans="4:7" x14ac:dyDescent="0.2">
      <c r="D97" s="3"/>
      <c r="E97" s="1">
        <v>-9.0900000000000194</v>
      </c>
      <c r="F97" s="1">
        <f t="shared" si="1"/>
        <v>-3748.1932610000313</v>
      </c>
      <c r="G97" s="5"/>
    </row>
    <row r="98" spans="4:7" x14ac:dyDescent="0.2">
      <c r="D98" s="3"/>
      <c r="E98" s="1">
        <v>-9.0800000000000196</v>
      </c>
      <c r="F98" s="1">
        <f t="shared" si="1"/>
        <v>-3732.4494080000309</v>
      </c>
      <c r="G98" s="5"/>
    </row>
    <row r="99" spans="4:7" x14ac:dyDescent="0.2">
      <c r="D99" s="3"/>
      <c r="E99" s="1">
        <v>-9.0700000000000198</v>
      </c>
      <c r="F99" s="1">
        <f t="shared" si="1"/>
        <v>-3716.7473870000304</v>
      </c>
      <c r="G99" s="5"/>
    </row>
    <row r="100" spans="4:7" x14ac:dyDescent="0.2">
      <c r="D100" s="3"/>
      <c r="E100" s="1">
        <v>-9.06000000000002</v>
      </c>
      <c r="F100" s="1">
        <f t="shared" si="1"/>
        <v>-3701.087144000031</v>
      </c>
      <c r="G100" s="5"/>
    </row>
    <row r="101" spans="4:7" x14ac:dyDescent="0.2">
      <c r="D101" s="3"/>
      <c r="E101" s="1">
        <v>-9.0500000000000203</v>
      </c>
      <c r="F101" s="1">
        <f t="shared" si="1"/>
        <v>-3685.4686250000314</v>
      </c>
      <c r="G101" s="5"/>
    </row>
    <row r="102" spans="4:7" x14ac:dyDescent="0.2">
      <c r="D102" s="3"/>
      <c r="E102" s="1">
        <v>-9.0400000000000205</v>
      </c>
      <c r="F102" s="1">
        <f t="shared" si="1"/>
        <v>-3669.8917760000313</v>
      </c>
      <c r="G102" s="5"/>
    </row>
    <row r="103" spans="4:7" x14ac:dyDescent="0.2">
      <c r="D103" s="3"/>
      <c r="E103" s="1">
        <v>-9.0300000000000207</v>
      </c>
      <c r="F103" s="1">
        <f t="shared" si="1"/>
        <v>-3654.3565430000322</v>
      </c>
      <c r="G103" s="5"/>
    </row>
    <row r="104" spans="4:7" x14ac:dyDescent="0.2">
      <c r="D104" s="3"/>
      <c r="E104" s="1">
        <v>-9.0200000000000191</v>
      </c>
      <c r="F104" s="1">
        <f t="shared" si="1"/>
        <v>-3638.8628720000302</v>
      </c>
      <c r="G104" s="5"/>
    </row>
    <row r="105" spans="4:7" x14ac:dyDescent="0.2">
      <c r="D105" s="3"/>
      <c r="E105" s="1">
        <v>-9.0100000000000193</v>
      </c>
      <c r="F105" s="1">
        <f t="shared" si="1"/>
        <v>-3623.4107090000302</v>
      </c>
      <c r="G105" s="5"/>
    </row>
    <row r="106" spans="4:7" x14ac:dyDescent="0.2">
      <c r="D106" s="3"/>
      <c r="E106" s="1">
        <v>-9.0000000000000195</v>
      </c>
      <c r="F106" s="1">
        <f t="shared" si="1"/>
        <v>-3608.00000000003</v>
      </c>
      <c r="G106" s="5"/>
    </row>
    <row r="107" spans="4:7" x14ac:dyDescent="0.2">
      <c r="D107" s="3"/>
      <c r="E107" s="1">
        <v>-8.9900000000000198</v>
      </c>
      <c r="F107" s="1">
        <f t="shared" si="1"/>
        <v>-3592.6306910000299</v>
      </c>
      <c r="G107" s="5"/>
    </row>
    <row r="108" spans="4:7" x14ac:dyDescent="0.2">
      <c r="D108" s="3"/>
      <c r="E108" s="1">
        <v>-8.98000000000002</v>
      </c>
      <c r="F108" s="1">
        <f t="shared" si="1"/>
        <v>-3577.3027280000306</v>
      </c>
      <c r="G108" s="5"/>
    </row>
    <row r="109" spans="4:7" x14ac:dyDescent="0.2">
      <c r="D109" s="3"/>
      <c r="E109" s="1">
        <v>-8.9700000000000202</v>
      </c>
      <c r="F109" s="1">
        <f t="shared" si="1"/>
        <v>-3562.0160570000307</v>
      </c>
      <c r="G109" s="5"/>
    </row>
    <row r="110" spans="4:7" x14ac:dyDescent="0.2">
      <c r="D110" s="3"/>
      <c r="E110" s="1">
        <v>-8.9600000000000204</v>
      </c>
      <c r="F110" s="1">
        <f t="shared" si="1"/>
        <v>-3546.7706240000311</v>
      </c>
      <c r="G110" s="5"/>
    </row>
    <row r="111" spans="4:7" x14ac:dyDescent="0.2">
      <c r="D111" s="3"/>
      <c r="E111" s="1">
        <v>-8.9500000000000206</v>
      </c>
      <c r="F111" s="1">
        <f t="shared" si="1"/>
        <v>-3531.5663750000308</v>
      </c>
      <c r="G111" s="5"/>
    </row>
    <row r="112" spans="4:7" x14ac:dyDescent="0.2">
      <c r="D112" s="3"/>
      <c r="E112" s="1">
        <v>-8.9400000000000208</v>
      </c>
      <c r="F112" s="1">
        <f t="shared" si="1"/>
        <v>-3516.4032560000314</v>
      </c>
      <c r="G112" s="5"/>
    </row>
    <row r="113" spans="4:7" x14ac:dyDescent="0.2">
      <c r="D113" s="3"/>
      <c r="E113" s="1">
        <v>-8.9300000000000193</v>
      </c>
      <c r="F113" s="1">
        <f t="shared" si="1"/>
        <v>-3501.2812130000293</v>
      </c>
      <c r="G113" s="5"/>
    </row>
    <row r="114" spans="4:7" x14ac:dyDescent="0.2">
      <c r="D114" s="3"/>
      <c r="E114" s="1">
        <v>-8.9200000000000195</v>
      </c>
      <c r="F114" s="1">
        <f t="shared" si="1"/>
        <v>-3486.2001920000289</v>
      </c>
      <c r="G114" s="5"/>
    </row>
    <row r="115" spans="4:7" x14ac:dyDescent="0.2">
      <c r="D115" s="3"/>
      <c r="E115" s="1">
        <v>-8.9100000000000197</v>
      </c>
      <c r="F115" s="1">
        <f t="shared" si="1"/>
        <v>-3471.1601390000296</v>
      </c>
      <c r="G115" s="5"/>
    </row>
    <row r="116" spans="4:7" x14ac:dyDescent="0.2">
      <c r="D116" s="3"/>
      <c r="E116" s="1">
        <v>-8.9000000000000199</v>
      </c>
      <c r="F116" s="1">
        <f t="shared" si="1"/>
        <v>-3456.1610000000296</v>
      </c>
      <c r="G116" s="5"/>
    </row>
    <row r="117" spans="4:7" x14ac:dyDescent="0.2">
      <c r="D117" s="3"/>
      <c r="E117" s="1">
        <v>-8.8900000000000201</v>
      </c>
      <c r="F117" s="1">
        <f t="shared" si="1"/>
        <v>-3441.2027210000306</v>
      </c>
      <c r="G117" s="5"/>
    </row>
    <row r="118" spans="4:7" x14ac:dyDescent="0.2">
      <c r="D118" s="3"/>
      <c r="E118" s="1">
        <v>-8.8800000000000203</v>
      </c>
      <c r="F118" s="1">
        <f t="shared" si="1"/>
        <v>-3426.2852480000311</v>
      </c>
      <c r="G118" s="5"/>
    </row>
    <row r="119" spans="4:7" x14ac:dyDescent="0.2">
      <c r="D119" s="3"/>
      <c r="E119" s="1">
        <v>-8.8700000000000205</v>
      </c>
      <c r="F119" s="1">
        <f t="shared" si="1"/>
        <v>-3411.4085270000296</v>
      </c>
      <c r="G119" s="5"/>
    </row>
    <row r="120" spans="4:7" x14ac:dyDescent="0.2">
      <c r="D120" s="3"/>
      <c r="E120" s="1">
        <v>-8.8600000000000207</v>
      </c>
      <c r="F120" s="1">
        <f t="shared" si="1"/>
        <v>-3396.5725040000311</v>
      </c>
      <c r="G120" s="5"/>
    </row>
    <row r="121" spans="4:7" x14ac:dyDescent="0.2">
      <c r="D121" s="3"/>
      <c r="E121" s="1">
        <v>-8.8500000000000192</v>
      </c>
      <c r="F121" s="1">
        <f t="shared" si="1"/>
        <v>-3381.7771250000287</v>
      </c>
      <c r="G121" s="5"/>
    </row>
    <row r="122" spans="4:7" x14ac:dyDescent="0.2">
      <c r="D122" s="3"/>
      <c r="E122" s="1">
        <v>-8.8400000000000194</v>
      </c>
      <c r="F122" s="1">
        <f t="shared" si="1"/>
        <v>-3367.0223360000291</v>
      </c>
      <c r="G122" s="5"/>
    </row>
    <row r="123" spans="4:7" x14ac:dyDescent="0.2">
      <c r="D123" s="3"/>
      <c r="E123" s="1">
        <v>-8.8300000000000196</v>
      </c>
      <c r="F123" s="1">
        <f t="shared" si="1"/>
        <v>-3352.3080830000295</v>
      </c>
      <c r="G123" s="5"/>
    </row>
    <row r="124" spans="4:7" x14ac:dyDescent="0.2">
      <c r="D124" s="3"/>
      <c r="E124" s="1">
        <v>-8.8200000000000305</v>
      </c>
      <c r="F124" s="1">
        <f t="shared" si="1"/>
        <v>-3337.6343120000452</v>
      </c>
      <c r="G124" s="5"/>
    </row>
    <row r="125" spans="4:7" x14ac:dyDescent="0.2">
      <c r="D125" s="3"/>
      <c r="E125" s="1">
        <v>-8.8100000000000307</v>
      </c>
      <c r="F125" s="1">
        <f t="shared" si="1"/>
        <v>-3323.0009690000443</v>
      </c>
      <c r="G125" s="5"/>
    </row>
    <row r="126" spans="4:7" x14ac:dyDescent="0.2">
      <c r="D126" s="3"/>
      <c r="E126" s="1">
        <v>-8.8000000000000291</v>
      </c>
      <c r="F126" s="1">
        <f t="shared" si="1"/>
        <v>-3308.4080000000422</v>
      </c>
      <c r="G126" s="5"/>
    </row>
    <row r="127" spans="4:7" x14ac:dyDescent="0.2">
      <c r="D127" s="3"/>
      <c r="E127" s="1">
        <v>-8.7900000000000293</v>
      </c>
      <c r="F127" s="1">
        <f t="shared" si="1"/>
        <v>-3293.8553510000424</v>
      </c>
      <c r="G127" s="5"/>
    </row>
    <row r="128" spans="4:7" x14ac:dyDescent="0.2">
      <c r="D128" s="3"/>
      <c r="E128" s="1">
        <v>-8.7800000000000296</v>
      </c>
      <c r="F128" s="1">
        <f t="shared" si="1"/>
        <v>-3279.3429680000427</v>
      </c>
      <c r="G128" s="5"/>
    </row>
    <row r="129" spans="4:7" x14ac:dyDescent="0.2">
      <c r="D129" s="3"/>
      <c r="E129" s="1">
        <v>-8.7700000000000298</v>
      </c>
      <c r="F129" s="1">
        <f t="shared" si="1"/>
        <v>-3264.8707970000432</v>
      </c>
      <c r="G129" s="5"/>
    </row>
    <row r="130" spans="4:7" x14ac:dyDescent="0.2">
      <c r="D130" s="3"/>
      <c r="E130" s="1">
        <v>-8.76000000000003</v>
      </c>
      <c r="F130" s="1">
        <f t="shared" si="1"/>
        <v>-3250.4387840000431</v>
      </c>
      <c r="G130" s="5"/>
    </row>
    <row r="131" spans="4:7" x14ac:dyDescent="0.2">
      <c r="D131" s="3"/>
      <c r="E131" s="1">
        <v>-8.7500000000000302</v>
      </c>
      <c r="F131" s="1">
        <f t="shared" si="1"/>
        <v>-3236.0468750000437</v>
      </c>
      <c r="G131" s="5"/>
    </row>
    <row r="132" spans="4:7" x14ac:dyDescent="0.2">
      <c r="D132" s="3"/>
      <c r="E132" s="1">
        <v>-8.7400000000000304</v>
      </c>
      <c r="F132" s="1">
        <f t="shared" si="1"/>
        <v>-3221.6950160000442</v>
      </c>
      <c r="G132" s="5"/>
    </row>
    <row r="133" spans="4:7" x14ac:dyDescent="0.2">
      <c r="D133" s="3"/>
      <c r="E133" s="1">
        <v>-8.7300000000000306</v>
      </c>
      <c r="F133" s="1">
        <f t="shared" si="1"/>
        <v>-3207.383153000043</v>
      </c>
      <c r="G133" s="5"/>
    </row>
    <row r="134" spans="4:7" x14ac:dyDescent="0.2">
      <c r="D134" s="3"/>
      <c r="E134" s="1">
        <v>-8.7200000000000308</v>
      </c>
      <c r="F134" s="1">
        <f t="shared" si="1"/>
        <v>-3193.1112320000439</v>
      </c>
      <c r="G134" s="5"/>
    </row>
    <row r="135" spans="4:7" x14ac:dyDescent="0.2">
      <c r="D135" s="3"/>
      <c r="E135" s="1">
        <v>-8.7100000000000293</v>
      </c>
      <c r="F135" s="1">
        <f t="shared" ref="F135:F198" si="2">$H$3*E135^3+$I$3*E135^2+$J$3</f>
        <v>-3178.8791990000423</v>
      </c>
      <c r="G135" s="5"/>
    </row>
    <row r="136" spans="4:7" x14ac:dyDescent="0.2">
      <c r="D136" s="3"/>
      <c r="E136" s="1">
        <v>-8.7000000000000295</v>
      </c>
      <c r="F136" s="1">
        <f t="shared" si="2"/>
        <v>-3164.6870000000417</v>
      </c>
      <c r="G136" s="5"/>
    </row>
    <row r="137" spans="4:7" x14ac:dyDescent="0.2">
      <c r="D137" s="3"/>
      <c r="E137" s="1">
        <v>-8.6900000000000297</v>
      </c>
      <c r="F137" s="1">
        <f t="shared" si="2"/>
        <v>-3150.5345810000422</v>
      </c>
      <c r="G137" s="5"/>
    </row>
    <row r="138" spans="4:7" x14ac:dyDescent="0.2">
      <c r="D138" s="3"/>
      <c r="E138" s="1">
        <v>-8.6800000000000299</v>
      </c>
      <c r="F138" s="1">
        <f t="shared" si="2"/>
        <v>-3136.4218880000426</v>
      </c>
      <c r="G138" s="5"/>
    </row>
    <row r="139" spans="4:7" x14ac:dyDescent="0.2">
      <c r="D139" s="3"/>
      <c r="E139" s="1">
        <v>-8.6700000000000301</v>
      </c>
      <c r="F139" s="1">
        <f t="shared" si="2"/>
        <v>-3122.3488670000415</v>
      </c>
      <c r="G139" s="5"/>
    </row>
    <row r="140" spans="4:7" x14ac:dyDescent="0.2">
      <c r="D140" s="3"/>
      <c r="E140" s="1">
        <v>-8.6600000000000303</v>
      </c>
      <c r="F140" s="1">
        <f t="shared" si="2"/>
        <v>-3108.315464000043</v>
      </c>
      <c r="G140" s="5"/>
    </row>
    <row r="141" spans="4:7" x14ac:dyDescent="0.2">
      <c r="D141" s="3"/>
      <c r="E141" s="1">
        <v>-8.6500000000000306</v>
      </c>
      <c r="F141" s="1">
        <f t="shared" si="2"/>
        <v>-3094.3216250000428</v>
      </c>
      <c r="G141" s="5"/>
    </row>
    <row r="142" spans="4:7" x14ac:dyDescent="0.2">
      <c r="D142" s="3"/>
      <c r="E142" s="1">
        <v>-8.6400000000000308</v>
      </c>
      <c r="F142" s="1">
        <f t="shared" si="2"/>
        <v>-3080.3672960000426</v>
      </c>
      <c r="G142" s="5"/>
    </row>
    <row r="143" spans="4:7" x14ac:dyDescent="0.2">
      <c r="D143" s="3"/>
      <c r="E143" s="1">
        <v>-8.6300000000000292</v>
      </c>
      <c r="F143" s="1">
        <f t="shared" si="2"/>
        <v>-3066.4524230000407</v>
      </c>
      <c r="G143" s="5"/>
    </row>
    <row r="144" spans="4:7" x14ac:dyDescent="0.2">
      <c r="D144" s="3"/>
      <c r="E144" s="1">
        <v>-8.6200000000000294</v>
      </c>
      <c r="F144" s="1">
        <f t="shared" si="2"/>
        <v>-3052.5769520000404</v>
      </c>
      <c r="G144" s="5"/>
    </row>
    <row r="145" spans="4:7" x14ac:dyDescent="0.2">
      <c r="D145" s="3"/>
      <c r="E145" s="1">
        <v>-8.6100000000000296</v>
      </c>
      <c r="F145" s="1">
        <f t="shared" si="2"/>
        <v>-3038.7408290000408</v>
      </c>
      <c r="G145" s="5"/>
    </row>
    <row r="146" spans="4:7" x14ac:dyDescent="0.2">
      <c r="D146" s="3"/>
      <c r="E146" s="1">
        <v>-8.6000000000000298</v>
      </c>
      <c r="F146" s="1">
        <f t="shared" si="2"/>
        <v>-3024.9440000000413</v>
      </c>
      <c r="G146" s="5"/>
    </row>
    <row r="147" spans="4:7" x14ac:dyDescent="0.2">
      <c r="D147" s="3"/>
      <c r="E147" s="1">
        <v>-8.5900000000000301</v>
      </c>
      <c r="F147" s="1">
        <f t="shared" si="2"/>
        <v>-3011.1864110000406</v>
      </c>
      <c r="G147" s="5"/>
    </row>
    <row r="148" spans="4:7" x14ac:dyDescent="0.2">
      <c r="D148" s="3"/>
      <c r="E148" s="1">
        <v>-8.5800000000000303</v>
      </c>
      <c r="F148" s="1">
        <f t="shared" si="2"/>
        <v>-2997.4680080000421</v>
      </c>
      <c r="G148" s="5"/>
    </row>
    <row r="149" spans="4:7" x14ac:dyDescent="0.2">
      <c r="D149" s="3"/>
      <c r="E149" s="1">
        <v>-8.5700000000000305</v>
      </c>
      <c r="F149" s="1">
        <f t="shared" si="2"/>
        <v>-2983.7887370000417</v>
      </c>
      <c r="G149" s="5"/>
    </row>
    <row r="150" spans="4:7" x14ac:dyDescent="0.2">
      <c r="D150" s="3"/>
      <c r="E150" s="1">
        <v>-8.5600000000000307</v>
      </c>
      <c r="F150" s="1">
        <f t="shared" si="2"/>
        <v>-2970.148544000042</v>
      </c>
      <c r="G150" s="5"/>
    </row>
    <row r="151" spans="4:7" x14ac:dyDescent="0.2">
      <c r="D151" s="3"/>
      <c r="E151" s="1">
        <v>-8.5500000000000291</v>
      </c>
      <c r="F151" s="1">
        <f t="shared" si="2"/>
        <v>-2956.5473750000397</v>
      </c>
      <c r="G151" s="5"/>
    </row>
    <row r="152" spans="4:7" x14ac:dyDescent="0.2">
      <c r="D152" s="3"/>
      <c r="E152" s="1">
        <v>-8.5400000000000293</v>
      </c>
      <c r="F152" s="1">
        <f t="shared" si="2"/>
        <v>-2942.9851760000392</v>
      </c>
      <c r="G152" s="5"/>
    </row>
    <row r="153" spans="4:7" x14ac:dyDescent="0.2">
      <c r="D153" s="3"/>
      <c r="E153" s="1">
        <v>-8.5300000000000296</v>
      </c>
      <c r="F153" s="1">
        <f t="shared" si="2"/>
        <v>-2929.4618930000406</v>
      </c>
      <c r="G153" s="5"/>
    </row>
    <row r="154" spans="4:7" x14ac:dyDescent="0.2">
      <c r="D154" s="3"/>
      <c r="E154" s="1">
        <v>-8.5200000000000298</v>
      </c>
      <c r="F154" s="1">
        <f t="shared" si="2"/>
        <v>-2915.9774720000401</v>
      </c>
      <c r="G154" s="5"/>
    </row>
    <row r="155" spans="4:7" x14ac:dyDescent="0.2">
      <c r="D155" s="3"/>
      <c r="E155" s="1">
        <v>-8.51000000000003</v>
      </c>
      <c r="F155" s="1">
        <f t="shared" si="2"/>
        <v>-2902.5318590000402</v>
      </c>
      <c r="G155" s="5"/>
    </row>
    <row r="156" spans="4:7" x14ac:dyDescent="0.2">
      <c r="D156" s="3"/>
      <c r="E156" s="1">
        <v>-8.5000000000000302</v>
      </c>
      <c r="F156" s="1">
        <f t="shared" si="2"/>
        <v>-2889.12500000004</v>
      </c>
      <c r="G156" s="5"/>
    </row>
    <row r="157" spans="4:7" x14ac:dyDescent="0.2">
      <c r="D157" s="3"/>
      <c r="E157" s="1">
        <v>-8.4900000000000304</v>
      </c>
      <c r="F157" s="1">
        <f t="shared" si="2"/>
        <v>-2875.7568410000404</v>
      </c>
      <c r="G157" s="5"/>
    </row>
    <row r="158" spans="4:7" x14ac:dyDescent="0.2">
      <c r="D158" s="3"/>
      <c r="E158" s="1">
        <v>-8.4800000000000306</v>
      </c>
      <c r="F158" s="1">
        <f t="shared" si="2"/>
        <v>-2862.4273280000411</v>
      </c>
      <c r="G158" s="5"/>
    </row>
    <row r="159" spans="4:7" x14ac:dyDescent="0.2">
      <c r="D159" s="3"/>
      <c r="E159" s="1">
        <v>-8.4700000000000308</v>
      </c>
      <c r="F159" s="1">
        <f t="shared" si="2"/>
        <v>-2849.1364070000409</v>
      </c>
      <c r="G159" s="5"/>
    </row>
    <row r="160" spans="4:7" x14ac:dyDescent="0.2">
      <c r="D160" s="3"/>
      <c r="E160" s="1">
        <v>-8.4600000000000293</v>
      </c>
      <c r="F160" s="1">
        <f t="shared" si="2"/>
        <v>-2835.8840240000391</v>
      </c>
      <c r="G160" s="5"/>
    </row>
    <row r="161" spans="4:7" x14ac:dyDescent="0.2">
      <c r="D161" s="3"/>
      <c r="E161" s="1">
        <v>-8.4500000000000295</v>
      </c>
      <c r="F161" s="1">
        <f t="shared" si="2"/>
        <v>-2822.6701250000397</v>
      </c>
      <c r="G161" s="5"/>
    </row>
    <row r="162" spans="4:7" x14ac:dyDescent="0.2">
      <c r="D162" s="3"/>
      <c r="E162" s="1">
        <v>-8.4400000000000297</v>
      </c>
      <c r="F162" s="1">
        <f t="shared" si="2"/>
        <v>-2809.494656000039</v>
      </c>
      <c r="G162" s="5"/>
    </row>
    <row r="163" spans="4:7" x14ac:dyDescent="0.2">
      <c r="D163" s="3"/>
      <c r="E163" s="1">
        <v>-8.4300000000000299</v>
      </c>
      <c r="F163" s="1">
        <f t="shared" si="2"/>
        <v>-2796.3575630000396</v>
      </c>
      <c r="G163" s="5"/>
    </row>
    <row r="164" spans="4:7" x14ac:dyDescent="0.2">
      <c r="D164" s="3"/>
      <c r="E164" s="1">
        <v>-8.4200000000000301</v>
      </c>
      <c r="F164" s="1">
        <f t="shared" si="2"/>
        <v>-2783.2587920000396</v>
      </c>
      <c r="G164" s="5"/>
    </row>
    <row r="165" spans="4:7" x14ac:dyDescent="0.2">
      <c r="D165" s="3"/>
      <c r="E165" s="1">
        <v>-8.4100000000000303</v>
      </c>
      <c r="F165" s="1">
        <f t="shared" si="2"/>
        <v>-2770.1982890000395</v>
      </c>
      <c r="G165" s="5"/>
    </row>
    <row r="166" spans="4:7" x14ac:dyDescent="0.2">
      <c r="D166" s="3"/>
      <c r="E166" s="1">
        <v>-8.4000000000000306</v>
      </c>
      <c r="F166" s="1">
        <f t="shared" si="2"/>
        <v>-2757.176000000039</v>
      </c>
      <c r="G166" s="5"/>
    </row>
    <row r="167" spans="4:7" x14ac:dyDescent="0.2">
      <c r="D167" s="3"/>
      <c r="E167" s="1">
        <v>-8.3900000000000308</v>
      </c>
      <c r="F167" s="1">
        <f t="shared" si="2"/>
        <v>-2744.19187100004</v>
      </c>
      <c r="G167" s="5"/>
    </row>
    <row r="168" spans="4:7" x14ac:dyDescent="0.2">
      <c r="D168" s="3"/>
      <c r="E168" s="1">
        <v>-8.3800000000000292</v>
      </c>
      <c r="F168" s="1">
        <f t="shared" si="2"/>
        <v>-2731.2458480000378</v>
      </c>
      <c r="G168" s="5"/>
    </row>
    <row r="169" spans="4:7" x14ac:dyDescent="0.2">
      <c r="D169" s="3"/>
      <c r="E169" s="1">
        <v>-8.3700000000000294</v>
      </c>
      <c r="F169" s="1">
        <f t="shared" si="2"/>
        <v>-2718.3378770000372</v>
      </c>
      <c r="G169" s="5"/>
    </row>
    <row r="170" spans="4:7" x14ac:dyDescent="0.2">
      <c r="D170" s="3"/>
      <c r="E170" s="1">
        <v>-8.3600000000000296</v>
      </c>
      <c r="F170" s="1">
        <f t="shared" si="2"/>
        <v>-2705.4679040000383</v>
      </c>
      <c r="G170" s="5"/>
    </row>
    <row r="171" spans="4:7" x14ac:dyDescent="0.2">
      <c r="D171" s="3"/>
      <c r="E171" s="1">
        <v>-8.3500000000000405</v>
      </c>
      <c r="F171" s="1">
        <f t="shared" si="2"/>
        <v>-2692.6358750000522</v>
      </c>
      <c r="G171" s="5"/>
    </row>
    <row r="172" spans="4:7" x14ac:dyDescent="0.2">
      <c r="D172" s="3"/>
      <c r="E172" s="1">
        <v>-8.3400000000000407</v>
      </c>
      <c r="F172" s="1">
        <f t="shared" si="2"/>
        <v>-2679.8417360000517</v>
      </c>
      <c r="G172" s="5"/>
    </row>
    <row r="173" spans="4:7" x14ac:dyDescent="0.2">
      <c r="D173" s="3"/>
      <c r="E173" s="1">
        <v>-8.3300000000000392</v>
      </c>
      <c r="F173" s="1">
        <f t="shared" si="2"/>
        <v>-2667.0854330000498</v>
      </c>
      <c r="G173" s="5"/>
    </row>
    <row r="174" spans="4:7" x14ac:dyDescent="0.2">
      <c r="D174" s="3"/>
      <c r="E174" s="1">
        <v>-8.3200000000000394</v>
      </c>
      <c r="F174" s="1">
        <f t="shared" si="2"/>
        <v>-2654.3669120000504</v>
      </c>
      <c r="G174" s="5"/>
    </row>
    <row r="175" spans="4:7" x14ac:dyDescent="0.2">
      <c r="D175" s="3"/>
      <c r="E175" s="1">
        <v>-8.3100000000000396</v>
      </c>
      <c r="F175" s="1">
        <f t="shared" si="2"/>
        <v>-2641.6861190000495</v>
      </c>
      <c r="G175" s="5"/>
    </row>
    <row r="176" spans="4:7" x14ac:dyDescent="0.2">
      <c r="D176" s="3"/>
      <c r="E176" s="1">
        <v>-8.3000000000000398</v>
      </c>
      <c r="F176" s="1">
        <f t="shared" si="2"/>
        <v>-2629.0430000000506</v>
      </c>
      <c r="G176" s="5"/>
    </row>
    <row r="177" spans="4:7" x14ac:dyDescent="0.2">
      <c r="D177" s="3"/>
      <c r="E177" s="1">
        <v>-8.29000000000004</v>
      </c>
      <c r="F177" s="1">
        <f t="shared" si="2"/>
        <v>-2616.4375010000504</v>
      </c>
      <c r="G177" s="5"/>
    </row>
    <row r="178" spans="4:7" x14ac:dyDescent="0.2">
      <c r="D178" s="3"/>
      <c r="E178" s="1">
        <v>-8.2800000000000402</v>
      </c>
      <c r="F178" s="1">
        <f t="shared" si="2"/>
        <v>-2603.8695680000496</v>
      </c>
      <c r="G178" s="5"/>
    </row>
    <row r="179" spans="4:7" x14ac:dyDescent="0.2">
      <c r="D179" s="3"/>
      <c r="E179" s="1">
        <v>-8.2700000000000404</v>
      </c>
      <c r="F179" s="1">
        <f t="shared" si="2"/>
        <v>-2591.3391470000506</v>
      </c>
      <c r="G179" s="5"/>
    </row>
    <row r="180" spans="4:7" x14ac:dyDescent="0.2">
      <c r="D180" s="3"/>
      <c r="E180" s="1">
        <v>-8.2600000000000406</v>
      </c>
      <c r="F180" s="1">
        <f t="shared" si="2"/>
        <v>-2578.8461840000518</v>
      </c>
      <c r="G180" s="5"/>
    </row>
    <row r="181" spans="4:7" x14ac:dyDescent="0.2">
      <c r="D181" s="3"/>
      <c r="E181" s="1">
        <v>-8.2500000000000409</v>
      </c>
      <c r="F181" s="1">
        <f t="shared" si="2"/>
        <v>-2566.3906250000505</v>
      </c>
      <c r="G181" s="5"/>
    </row>
    <row r="182" spans="4:7" x14ac:dyDescent="0.2">
      <c r="D182" s="3"/>
      <c r="E182" s="1">
        <v>-8.2400000000000393</v>
      </c>
      <c r="F182" s="1">
        <f t="shared" si="2"/>
        <v>-2553.9724160000492</v>
      </c>
      <c r="G182" s="5"/>
    </row>
    <row r="183" spans="4:7" x14ac:dyDescent="0.2">
      <c r="D183" s="3"/>
      <c r="E183" s="1">
        <v>-8.2300000000000395</v>
      </c>
      <c r="F183" s="1">
        <f t="shared" si="2"/>
        <v>-2541.5915030000497</v>
      </c>
      <c r="G183" s="5"/>
    </row>
    <row r="184" spans="4:7" x14ac:dyDescent="0.2">
      <c r="D184" s="3"/>
      <c r="E184" s="1">
        <v>-8.2200000000000397</v>
      </c>
      <c r="F184" s="1">
        <f t="shared" si="2"/>
        <v>-2529.2478320000487</v>
      </c>
      <c r="G184" s="5"/>
    </row>
    <row r="185" spans="4:7" x14ac:dyDescent="0.2">
      <c r="D185" s="3"/>
      <c r="E185" s="1">
        <v>-8.2100000000000399</v>
      </c>
      <c r="F185" s="1">
        <f t="shared" si="2"/>
        <v>-2516.9413490000488</v>
      </c>
      <c r="G185" s="5"/>
    </row>
    <row r="186" spans="4:7" x14ac:dyDescent="0.2">
      <c r="D186" s="3"/>
      <c r="E186" s="1">
        <v>-8.2000000000000401</v>
      </c>
      <c r="F186" s="1">
        <f t="shared" si="2"/>
        <v>-2504.6720000000487</v>
      </c>
      <c r="G186" s="5"/>
    </row>
    <row r="187" spans="4:7" x14ac:dyDescent="0.2">
      <c r="D187" s="3"/>
      <c r="E187" s="1">
        <v>-8.1900000000000404</v>
      </c>
      <c r="F187" s="1">
        <f t="shared" si="2"/>
        <v>-2492.43973100005</v>
      </c>
      <c r="G187" s="5"/>
    </row>
    <row r="188" spans="4:7" x14ac:dyDescent="0.2">
      <c r="D188" s="3"/>
      <c r="E188" s="1">
        <v>-8.1800000000000406</v>
      </c>
      <c r="F188" s="1">
        <f t="shared" si="2"/>
        <v>-2480.2444880000489</v>
      </c>
      <c r="G188" s="5"/>
    </row>
    <row r="189" spans="4:7" x14ac:dyDescent="0.2">
      <c r="D189" s="3"/>
      <c r="E189" s="1">
        <v>-8.1700000000000408</v>
      </c>
      <c r="F189" s="1">
        <f t="shared" si="2"/>
        <v>-2468.0862170000491</v>
      </c>
      <c r="G189" s="5"/>
    </row>
    <row r="190" spans="4:7" x14ac:dyDescent="0.2">
      <c r="D190" s="3"/>
      <c r="E190" s="1">
        <v>-8.1600000000000392</v>
      </c>
      <c r="F190" s="1">
        <f t="shared" si="2"/>
        <v>-2455.9648640000469</v>
      </c>
      <c r="G190" s="5"/>
    </row>
    <row r="191" spans="4:7" x14ac:dyDescent="0.2">
      <c r="D191" s="3"/>
      <c r="E191" s="1">
        <v>-8.1500000000000394</v>
      </c>
      <c r="F191" s="1">
        <f t="shared" si="2"/>
        <v>-2443.8803750000479</v>
      </c>
      <c r="G191" s="5"/>
    </row>
    <row r="192" spans="4:7" x14ac:dyDescent="0.2">
      <c r="D192" s="3"/>
      <c r="E192" s="1">
        <v>-8.1400000000000396</v>
      </c>
      <c r="F192" s="1">
        <f t="shared" si="2"/>
        <v>-2431.8326960000477</v>
      </c>
      <c r="G192" s="5"/>
    </row>
    <row r="193" spans="4:7" x14ac:dyDescent="0.2">
      <c r="D193" s="3"/>
      <c r="E193" s="1">
        <v>-8.1300000000000399</v>
      </c>
      <c r="F193" s="1">
        <f t="shared" si="2"/>
        <v>-2419.8217730000474</v>
      </c>
      <c r="G193" s="5"/>
    </row>
    <row r="194" spans="4:7" x14ac:dyDescent="0.2">
      <c r="D194" s="3"/>
      <c r="E194" s="1">
        <v>-8.1200000000000401</v>
      </c>
      <c r="F194" s="1">
        <f t="shared" si="2"/>
        <v>-2407.8475520000475</v>
      </c>
      <c r="G194" s="5"/>
    </row>
    <row r="195" spans="4:7" x14ac:dyDescent="0.2">
      <c r="D195" s="3"/>
      <c r="E195" s="1">
        <v>-8.1100000000000403</v>
      </c>
      <c r="F195" s="1">
        <f t="shared" si="2"/>
        <v>-2395.9099790000473</v>
      </c>
      <c r="G195" s="5"/>
    </row>
    <row r="196" spans="4:7" x14ac:dyDescent="0.2">
      <c r="D196" s="3"/>
      <c r="E196" s="1">
        <v>-8.1000000000000405</v>
      </c>
      <c r="F196" s="1">
        <f t="shared" si="2"/>
        <v>-2384.0090000000482</v>
      </c>
      <c r="G196" s="5"/>
    </row>
    <row r="197" spans="4:7" x14ac:dyDescent="0.2">
      <c r="D197" s="3"/>
      <c r="E197" s="1">
        <v>-8.0900000000000407</v>
      </c>
      <c r="F197" s="1">
        <f t="shared" si="2"/>
        <v>-2372.1445610000478</v>
      </c>
      <c r="G197" s="5"/>
    </row>
    <row r="198" spans="4:7" x14ac:dyDescent="0.2">
      <c r="D198" s="3"/>
      <c r="E198" s="1">
        <v>-8.0800000000000392</v>
      </c>
      <c r="F198" s="1">
        <f t="shared" si="2"/>
        <v>-2360.316608000046</v>
      </c>
      <c r="G198" s="5"/>
    </row>
    <row r="199" spans="4:7" x14ac:dyDescent="0.2">
      <c r="D199" s="3"/>
      <c r="E199" s="1">
        <v>-8.0700000000000394</v>
      </c>
      <c r="F199" s="1">
        <f t="shared" ref="F199:F262" si="3">$H$3*E199^3+$I$3*E199^2+$J$3</f>
        <v>-2348.5250870000473</v>
      </c>
      <c r="G199" s="5"/>
    </row>
    <row r="200" spans="4:7" x14ac:dyDescent="0.2">
      <c r="D200" s="3"/>
      <c r="E200" s="1">
        <v>-8.0600000000000396</v>
      </c>
      <c r="F200" s="1">
        <f t="shared" si="3"/>
        <v>-2336.7699440000474</v>
      </c>
      <c r="G200" s="5"/>
    </row>
    <row r="201" spans="4:7" x14ac:dyDescent="0.2">
      <c r="D201" s="3"/>
      <c r="E201" s="1">
        <v>-8.0500000000000398</v>
      </c>
      <c r="F201" s="1">
        <f t="shared" si="3"/>
        <v>-2325.0511250000463</v>
      </c>
      <c r="G201" s="5"/>
    </row>
    <row r="202" spans="4:7" x14ac:dyDescent="0.2">
      <c r="D202" s="3"/>
      <c r="E202" s="1">
        <v>-8.04000000000004</v>
      </c>
      <c r="F202" s="1">
        <f t="shared" si="3"/>
        <v>-2313.3685760000462</v>
      </c>
      <c r="G202" s="5"/>
    </row>
    <row r="203" spans="4:7" x14ac:dyDescent="0.2">
      <c r="D203" s="3"/>
      <c r="E203" s="1">
        <v>-8.0300000000000402</v>
      </c>
      <c r="F203" s="1">
        <f t="shared" si="3"/>
        <v>-2301.7222430000465</v>
      </c>
      <c r="G203" s="5"/>
    </row>
    <row r="204" spans="4:7" x14ac:dyDescent="0.2">
      <c r="D204" s="3"/>
      <c r="E204" s="1">
        <v>-8.0200000000000404</v>
      </c>
      <c r="F204" s="1">
        <f t="shared" si="3"/>
        <v>-2290.1120720000472</v>
      </c>
      <c r="G204" s="5"/>
    </row>
    <row r="205" spans="4:7" x14ac:dyDescent="0.2">
      <c r="D205" s="3"/>
      <c r="E205" s="1">
        <v>-8.0100000000000406</v>
      </c>
      <c r="F205" s="1">
        <f t="shared" si="3"/>
        <v>-2278.5380090000476</v>
      </c>
      <c r="G205" s="5"/>
    </row>
    <row r="206" spans="4:7" x14ac:dyDescent="0.2">
      <c r="D206" s="3"/>
      <c r="E206" s="1">
        <v>-8.0000000000000409</v>
      </c>
      <c r="F206" s="1">
        <f t="shared" si="3"/>
        <v>-2267.0000000000473</v>
      </c>
      <c r="G206" s="5"/>
    </row>
    <row r="207" spans="4:7" x14ac:dyDescent="0.2">
      <c r="E207" s="1">
        <v>-7.9900000000000402</v>
      </c>
      <c r="F207" s="1">
        <f t="shared" si="3"/>
        <v>-2255.4979910000461</v>
      </c>
    </row>
    <row r="208" spans="4:7" x14ac:dyDescent="0.2">
      <c r="E208" s="1">
        <v>-7.9800000000000404</v>
      </c>
      <c r="F208" s="1">
        <f t="shared" si="3"/>
        <v>-2244.0319280000458</v>
      </c>
    </row>
    <row r="209" spans="5:6" x14ac:dyDescent="0.2">
      <c r="E209" s="1">
        <v>-7.9700000000000397</v>
      </c>
      <c r="F209" s="1">
        <f t="shared" si="3"/>
        <v>-2232.6017570000454</v>
      </c>
    </row>
    <row r="210" spans="5:6" x14ac:dyDescent="0.2">
      <c r="E210" s="1">
        <v>-7.9600000000000399</v>
      </c>
      <c r="F210" s="1">
        <f t="shared" si="3"/>
        <v>-2221.2074240000456</v>
      </c>
    </row>
    <row r="211" spans="5:6" x14ac:dyDescent="0.2">
      <c r="E211" s="1">
        <v>-7.9500000000000401</v>
      </c>
      <c r="F211" s="1">
        <f t="shared" si="3"/>
        <v>-2209.8488750000456</v>
      </c>
    </row>
    <row r="212" spans="5:6" x14ac:dyDescent="0.2">
      <c r="E212" s="1">
        <v>-7.9400000000000404</v>
      </c>
      <c r="F212" s="1">
        <f t="shared" si="3"/>
        <v>-2198.5260560000456</v>
      </c>
    </row>
    <row r="213" spans="5:6" x14ac:dyDescent="0.2">
      <c r="E213" s="1">
        <v>-7.9300000000000397</v>
      </c>
      <c r="F213" s="1">
        <f t="shared" si="3"/>
        <v>-2187.2389130000447</v>
      </c>
    </row>
    <row r="214" spans="5:6" x14ac:dyDescent="0.2">
      <c r="E214" s="1">
        <v>-7.9200000000000399</v>
      </c>
      <c r="F214" s="1">
        <f t="shared" si="3"/>
        <v>-2175.987392000045</v>
      </c>
    </row>
    <row r="215" spans="5:6" x14ac:dyDescent="0.2">
      <c r="E215" s="1">
        <v>-7.9100000000000401</v>
      </c>
      <c r="F215" s="1">
        <f t="shared" si="3"/>
        <v>-2164.7714390000451</v>
      </c>
    </row>
    <row r="216" spans="5:6" x14ac:dyDescent="0.2">
      <c r="E216" s="1">
        <v>-7.9000000000000403</v>
      </c>
      <c r="F216" s="1">
        <f t="shared" si="3"/>
        <v>-2153.5910000000449</v>
      </c>
    </row>
    <row r="217" spans="5:6" x14ac:dyDescent="0.2">
      <c r="E217" s="1">
        <v>-7.8900000000000396</v>
      </c>
      <c r="F217" s="1">
        <f t="shared" si="3"/>
        <v>-2142.4460210000439</v>
      </c>
    </row>
    <row r="218" spans="5:6" x14ac:dyDescent="0.2">
      <c r="E218" s="1">
        <v>-7.8800000000000496</v>
      </c>
      <c r="F218" s="1">
        <f t="shared" si="3"/>
        <v>-2131.3364480000546</v>
      </c>
    </row>
    <row r="219" spans="5:6" x14ac:dyDescent="0.2">
      <c r="E219" s="1">
        <v>-7.8700000000000498</v>
      </c>
      <c r="F219" s="1">
        <f t="shared" si="3"/>
        <v>-2120.2622270000547</v>
      </c>
    </row>
    <row r="220" spans="5:6" x14ac:dyDescent="0.2">
      <c r="E220" s="1">
        <v>-7.8600000000000501</v>
      </c>
      <c r="F220" s="1">
        <f t="shared" si="3"/>
        <v>-2109.2233040000547</v>
      </c>
    </row>
    <row r="221" spans="5:6" x14ac:dyDescent="0.2">
      <c r="E221" s="1">
        <v>-7.8500000000000503</v>
      </c>
      <c r="F221" s="1">
        <f t="shared" si="3"/>
        <v>-2098.2196250000557</v>
      </c>
    </row>
    <row r="222" spans="5:6" x14ac:dyDescent="0.2">
      <c r="E222" s="1">
        <v>-7.8400000000000496</v>
      </c>
      <c r="F222" s="1">
        <f t="shared" si="3"/>
        <v>-2087.2511360000544</v>
      </c>
    </row>
    <row r="223" spans="5:6" x14ac:dyDescent="0.2">
      <c r="E223" s="1">
        <v>-7.8300000000000498</v>
      </c>
      <c r="F223" s="1">
        <f t="shared" si="3"/>
        <v>-2076.317783000055</v>
      </c>
    </row>
    <row r="224" spans="5:6" x14ac:dyDescent="0.2">
      <c r="E224" s="1">
        <v>-7.82000000000005</v>
      </c>
      <c r="F224" s="1">
        <f t="shared" si="3"/>
        <v>-2065.4195120000541</v>
      </c>
    </row>
    <row r="225" spans="5:6" x14ac:dyDescent="0.2">
      <c r="E225" s="1">
        <v>-7.8100000000000502</v>
      </c>
      <c r="F225" s="1">
        <f t="shared" si="3"/>
        <v>-2054.5562690000547</v>
      </c>
    </row>
    <row r="226" spans="5:6" x14ac:dyDescent="0.2">
      <c r="E226" s="1">
        <v>-7.8000000000000496</v>
      </c>
      <c r="F226" s="1">
        <f t="shared" si="3"/>
        <v>-2043.7280000000528</v>
      </c>
    </row>
    <row r="227" spans="5:6" x14ac:dyDescent="0.2">
      <c r="E227" s="1">
        <v>-7.7900000000000498</v>
      </c>
      <c r="F227" s="1">
        <f t="shared" si="3"/>
        <v>-2032.9346510000532</v>
      </c>
    </row>
    <row r="228" spans="5:6" x14ac:dyDescent="0.2">
      <c r="E228" s="1">
        <v>-7.78000000000005</v>
      </c>
      <c r="F228" s="1">
        <f t="shared" si="3"/>
        <v>-2022.1761680000536</v>
      </c>
    </row>
    <row r="229" spans="5:6" x14ac:dyDescent="0.2">
      <c r="E229" s="1">
        <v>-7.7700000000000502</v>
      </c>
      <c r="F229" s="1">
        <f t="shared" si="3"/>
        <v>-2011.4524970000539</v>
      </c>
    </row>
    <row r="230" spans="5:6" x14ac:dyDescent="0.2">
      <c r="E230" s="1">
        <v>-7.7600000000000504</v>
      </c>
      <c r="F230" s="1">
        <f t="shared" si="3"/>
        <v>-2000.7635840000539</v>
      </c>
    </row>
    <row r="231" spans="5:6" x14ac:dyDescent="0.2">
      <c r="E231" s="1">
        <v>-7.7500000000000497</v>
      </c>
      <c r="F231" s="1">
        <f t="shared" si="3"/>
        <v>-1990.1093750000523</v>
      </c>
    </row>
    <row r="232" spans="5:6" x14ac:dyDescent="0.2">
      <c r="E232" s="1">
        <v>-7.74000000000005</v>
      </c>
      <c r="F232" s="1">
        <f t="shared" si="3"/>
        <v>-1979.4898160000535</v>
      </c>
    </row>
    <row r="233" spans="5:6" x14ac:dyDescent="0.2">
      <c r="E233" s="1">
        <v>-7.7300000000000502</v>
      </c>
      <c r="F233" s="1">
        <f t="shared" si="3"/>
        <v>-1968.9048530000532</v>
      </c>
    </row>
    <row r="234" spans="5:6" x14ac:dyDescent="0.2">
      <c r="E234" s="1">
        <v>-7.7200000000000504</v>
      </c>
      <c r="F234" s="1">
        <f t="shared" si="3"/>
        <v>-1958.3544320000533</v>
      </c>
    </row>
    <row r="235" spans="5:6" x14ac:dyDescent="0.2">
      <c r="E235" s="1">
        <v>-7.7100000000000497</v>
      </c>
      <c r="F235" s="1">
        <f t="shared" si="3"/>
        <v>-1947.8384990000523</v>
      </c>
    </row>
    <row r="236" spans="5:6" x14ac:dyDescent="0.2">
      <c r="E236" s="1">
        <v>-7.7000000000000499</v>
      </c>
      <c r="F236" s="1">
        <f t="shared" si="3"/>
        <v>-1937.3570000000518</v>
      </c>
    </row>
    <row r="237" spans="5:6" x14ac:dyDescent="0.2">
      <c r="E237" s="1">
        <v>-7.6900000000000501</v>
      </c>
      <c r="F237" s="1">
        <f t="shared" si="3"/>
        <v>-1926.9098810000523</v>
      </c>
    </row>
    <row r="238" spans="5:6" x14ac:dyDescent="0.2">
      <c r="E238" s="1">
        <v>-7.6800000000000503</v>
      </c>
      <c r="F238" s="1">
        <f t="shared" si="3"/>
        <v>-1916.4970880000524</v>
      </c>
    </row>
    <row r="239" spans="5:6" x14ac:dyDescent="0.2">
      <c r="E239" s="1">
        <v>-7.6700000000000497</v>
      </c>
      <c r="F239" s="1">
        <f t="shared" si="3"/>
        <v>-1906.1185670000514</v>
      </c>
    </row>
    <row r="240" spans="5:6" x14ac:dyDescent="0.2">
      <c r="E240" s="1">
        <v>-7.6600000000000499</v>
      </c>
      <c r="F240" s="1">
        <f t="shared" si="3"/>
        <v>-1895.7742640000515</v>
      </c>
    </row>
    <row r="241" spans="5:6" x14ac:dyDescent="0.2">
      <c r="E241" s="1">
        <v>-7.6500000000000501</v>
      </c>
      <c r="F241" s="1">
        <f t="shared" si="3"/>
        <v>-1885.4641250000514</v>
      </c>
    </row>
    <row r="242" spans="5:6" x14ac:dyDescent="0.2">
      <c r="E242" s="1">
        <v>-7.6400000000000503</v>
      </c>
      <c r="F242" s="1">
        <f t="shared" si="3"/>
        <v>-1875.1880960000517</v>
      </c>
    </row>
    <row r="243" spans="5:6" x14ac:dyDescent="0.2">
      <c r="E243" s="1">
        <v>-7.6300000000000496</v>
      </c>
      <c r="F243" s="1">
        <f t="shared" si="3"/>
        <v>-1864.9461230000506</v>
      </c>
    </row>
    <row r="244" spans="5:6" x14ac:dyDescent="0.2">
      <c r="E244" s="1">
        <v>-7.6200000000000498</v>
      </c>
      <c r="F244" s="1">
        <f t="shared" si="3"/>
        <v>-1854.7381520000508</v>
      </c>
    </row>
    <row r="245" spans="5:6" x14ac:dyDescent="0.2">
      <c r="E245" s="1">
        <v>-7.6100000000000501</v>
      </c>
      <c r="F245" s="1">
        <f t="shared" si="3"/>
        <v>-1844.5641290000503</v>
      </c>
    </row>
    <row r="246" spans="5:6" x14ac:dyDescent="0.2">
      <c r="E246" s="1">
        <v>-7.6000000000000503</v>
      </c>
      <c r="F246" s="1">
        <f t="shared" si="3"/>
        <v>-1834.4240000000509</v>
      </c>
    </row>
    <row r="247" spans="5:6" x14ac:dyDescent="0.2">
      <c r="E247" s="1">
        <v>-7.5900000000000496</v>
      </c>
      <c r="F247" s="1">
        <f t="shared" si="3"/>
        <v>-1824.3177110000497</v>
      </c>
    </row>
    <row r="248" spans="5:6" x14ac:dyDescent="0.2">
      <c r="E248" s="1">
        <v>-7.5800000000000498</v>
      </c>
      <c r="F248" s="1">
        <f t="shared" si="3"/>
        <v>-1814.2452080000503</v>
      </c>
    </row>
    <row r="249" spans="5:6" x14ac:dyDescent="0.2">
      <c r="E249" s="1">
        <v>-7.57000000000005</v>
      </c>
      <c r="F249" s="1">
        <f t="shared" si="3"/>
        <v>-1804.2064370000498</v>
      </c>
    </row>
    <row r="250" spans="5:6" x14ac:dyDescent="0.2">
      <c r="E250" s="1">
        <v>-7.5600000000000502</v>
      </c>
      <c r="F250" s="1">
        <f t="shared" si="3"/>
        <v>-1794.2013440000505</v>
      </c>
    </row>
    <row r="251" spans="5:6" x14ac:dyDescent="0.2">
      <c r="E251" s="1">
        <v>-7.5500000000000496</v>
      </c>
      <c r="F251" s="1">
        <f t="shared" si="3"/>
        <v>-1784.2298750000491</v>
      </c>
    </row>
    <row r="252" spans="5:6" x14ac:dyDescent="0.2">
      <c r="E252" s="1">
        <v>-7.5400000000000498</v>
      </c>
      <c r="F252" s="1">
        <f t="shared" si="3"/>
        <v>-1774.2919760000493</v>
      </c>
    </row>
    <row r="253" spans="5:6" x14ac:dyDescent="0.2">
      <c r="E253" s="1">
        <v>-7.53000000000005</v>
      </c>
      <c r="F253" s="1">
        <f t="shared" si="3"/>
        <v>-1764.3875930000497</v>
      </c>
    </row>
    <row r="254" spans="5:6" x14ac:dyDescent="0.2">
      <c r="E254" s="1">
        <v>-7.5200000000000502</v>
      </c>
      <c r="F254" s="1">
        <f t="shared" si="3"/>
        <v>-1754.5166720000495</v>
      </c>
    </row>
    <row r="255" spans="5:6" x14ac:dyDescent="0.2">
      <c r="E255" s="1">
        <v>-7.5100000000000504</v>
      </c>
      <c r="F255" s="1">
        <f t="shared" si="3"/>
        <v>-1744.6791590000496</v>
      </c>
    </row>
    <row r="256" spans="5:6" x14ac:dyDescent="0.2">
      <c r="E256" s="1">
        <v>-7.5000000000000497</v>
      </c>
      <c r="F256" s="1">
        <f t="shared" si="3"/>
        <v>-1734.8750000000487</v>
      </c>
    </row>
    <row r="257" spans="5:6" x14ac:dyDescent="0.2">
      <c r="E257" s="1">
        <v>-7.49000000000005</v>
      </c>
      <c r="F257" s="1">
        <f t="shared" si="3"/>
        <v>-1725.1041410000487</v>
      </c>
    </row>
    <row r="258" spans="5:6" x14ac:dyDescent="0.2">
      <c r="E258" s="1">
        <v>-7.4800000000000502</v>
      </c>
      <c r="F258" s="1">
        <f t="shared" si="3"/>
        <v>-1715.3665280000484</v>
      </c>
    </row>
    <row r="259" spans="5:6" x14ac:dyDescent="0.2">
      <c r="E259" s="1">
        <v>-7.4700000000000504</v>
      </c>
      <c r="F259" s="1">
        <f t="shared" si="3"/>
        <v>-1705.6621070000488</v>
      </c>
    </row>
    <row r="260" spans="5:6" x14ac:dyDescent="0.2">
      <c r="E260" s="1">
        <v>-7.4600000000000497</v>
      </c>
      <c r="F260" s="1">
        <f t="shared" si="3"/>
        <v>-1695.9908240000482</v>
      </c>
    </row>
    <row r="261" spans="5:6" x14ac:dyDescent="0.2">
      <c r="E261" s="1">
        <v>-7.4500000000000499</v>
      </c>
      <c r="F261" s="1">
        <f t="shared" si="3"/>
        <v>-1686.352625000048</v>
      </c>
    </row>
    <row r="262" spans="5:6" x14ac:dyDescent="0.2">
      <c r="E262" s="1">
        <v>-7.4400000000000501</v>
      </c>
      <c r="F262" s="1">
        <f t="shared" si="3"/>
        <v>-1676.7474560000483</v>
      </c>
    </row>
    <row r="263" spans="5:6" x14ac:dyDescent="0.2">
      <c r="E263" s="1">
        <v>-7.4300000000000503</v>
      </c>
      <c r="F263" s="1">
        <f t="shared" ref="F263:F326" si="4">$H$3*E263^3+$I$3*E263^2+$J$3</f>
        <v>-1667.1752630000478</v>
      </c>
    </row>
    <row r="264" spans="5:6" x14ac:dyDescent="0.2">
      <c r="E264" s="1">
        <v>-7.4200000000000497</v>
      </c>
      <c r="F264" s="1">
        <f t="shared" si="4"/>
        <v>-1657.6359920000473</v>
      </c>
    </row>
    <row r="265" spans="5:6" x14ac:dyDescent="0.2">
      <c r="E265" s="1">
        <v>-7.4100000000000597</v>
      </c>
      <c r="F265" s="1">
        <f t="shared" si="4"/>
        <v>-1648.129589000057</v>
      </c>
    </row>
    <row r="266" spans="5:6" x14ac:dyDescent="0.2">
      <c r="E266" s="1">
        <v>-7.4000000000000599</v>
      </c>
      <c r="F266" s="1">
        <f t="shared" si="4"/>
        <v>-1638.6560000000563</v>
      </c>
    </row>
    <row r="267" spans="5:6" x14ac:dyDescent="0.2">
      <c r="E267" s="1">
        <v>-7.3900000000000601</v>
      </c>
      <c r="F267" s="1">
        <f t="shared" si="4"/>
        <v>-1629.2151710000562</v>
      </c>
    </row>
    <row r="268" spans="5:6" x14ac:dyDescent="0.2">
      <c r="E268" s="1">
        <v>-7.3800000000000603</v>
      </c>
      <c r="F268" s="1">
        <f t="shared" si="4"/>
        <v>-1619.807048000057</v>
      </c>
    </row>
    <row r="269" spans="5:6" x14ac:dyDescent="0.2">
      <c r="E269" s="1">
        <v>-7.3700000000000596</v>
      </c>
      <c r="F269" s="1">
        <f t="shared" si="4"/>
        <v>-1610.4315770000553</v>
      </c>
    </row>
    <row r="270" spans="5:6" x14ac:dyDescent="0.2">
      <c r="E270" s="1">
        <v>-7.3600000000000598</v>
      </c>
      <c r="F270" s="1">
        <f t="shared" si="4"/>
        <v>-1601.0887040000562</v>
      </c>
    </row>
    <row r="271" spans="5:6" x14ac:dyDescent="0.2">
      <c r="E271" s="1">
        <v>-7.35000000000006</v>
      </c>
      <c r="F271" s="1">
        <f t="shared" si="4"/>
        <v>-1591.7783750000558</v>
      </c>
    </row>
    <row r="272" spans="5:6" x14ac:dyDescent="0.2">
      <c r="E272" s="1">
        <v>-7.3400000000000603</v>
      </c>
      <c r="F272" s="1">
        <f t="shared" si="4"/>
        <v>-1582.5005360000559</v>
      </c>
    </row>
    <row r="273" spans="5:6" x14ac:dyDescent="0.2">
      <c r="E273" s="1">
        <v>-7.3300000000000596</v>
      </c>
      <c r="F273" s="1">
        <f t="shared" si="4"/>
        <v>-1573.2551330000551</v>
      </c>
    </row>
    <row r="274" spans="5:6" x14ac:dyDescent="0.2">
      <c r="E274" s="1">
        <v>-7.3200000000000598</v>
      </c>
      <c r="F274" s="1">
        <f t="shared" si="4"/>
        <v>-1564.0421120000549</v>
      </c>
    </row>
    <row r="275" spans="5:6" x14ac:dyDescent="0.2">
      <c r="E275" s="1">
        <v>-7.31000000000006</v>
      </c>
      <c r="F275" s="1">
        <f t="shared" si="4"/>
        <v>-1554.8614190000546</v>
      </c>
    </row>
    <row r="276" spans="5:6" x14ac:dyDescent="0.2">
      <c r="E276" s="1">
        <v>-7.3000000000000602</v>
      </c>
      <c r="F276" s="1">
        <f t="shared" si="4"/>
        <v>-1545.7130000000554</v>
      </c>
    </row>
    <row r="277" spans="5:6" x14ac:dyDescent="0.2">
      <c r="E277" s="1">
        <v>-7.2900000000000604</v>
      </c>
      <c r="F277" s="1">
        <f t="shared" si="4"/>
        <v>-1536.5968010000549</v>
      </c>
    </row>
    <row r="278" spans="5:6" x14ac:dyDescent="0.2">
      <c r="E278" s="1">
        <v>-7.2800000000000598</v>
      </c>
      <c r="F278" s="1">
        <f t="shared" si="4"/>
        <v>-1527.5127680000542</v>
      </c>
    </row>
    <row r="279" spans="5:6" x14ac:dyDescent="0.2">
      <c r="E279" s="1">
        <v>-7.27000000000006</v>
      </c>
      <c r="F279" s="1">
        <f t="shared" si="4"/>
        <v>-1518.4608470000539</v>
      </c>
    </row>
    <row r="280" spans="5:6" x14ac:dyDescent="0.2">
      <c r="E280" s="1">
        <v>-7.2600000000000602</v>
      </c>
      <c r="F280" s="1">
        <f t="shared" si="4"/>
        <v>-1509.4409840000542</v>
      </c>
    </row>
    <row r="281" spans="5:6" x14ac:dyDescent="0.2">
      <c r="E281" s="1">
        <v>-7.2500000000000604</v>
      </c>
      <c r="F281" s="1">
        <f t="shared" si="4"/>
        <v>-1500.4531250000541</v>
      </c>
    </row>
    <row r="282" spans="5:6" x14ac:dyDescent="0.2">
      <c r="E282" s="1">
        <v>-7.2400000000000597</v>
      </c>
      <c r="F282" s="1">
        <f t="shared" si="4"/>
        <v>-1491.4972160000539</v>
      </c>
    </row>
    <row r="283" spans="5:6" x14ac:dyDescent="0.2">
      <c r="E283" s="1">
        <v>-7.2300000000000599</v>
      </c>
      <c r="F283" s="1">
        <f t="shared" si="4"/>
        <v>-1482.5732030000534</v>
      </c>
    </row>
    <row r="284" spans="5:6" x14ac:dyDescent="0.2">
      <c r="E284" s="1">
        <v>-7.2200000000000601</v>
      </c>
      <c r="F284" s="1">
        <f t="shared" si="4"/>
        <v>-1473.6810320000532</v>
      </c>
    </row>
    <row r="285" spans="5:6" x14ac:dyDescent="0.2">
      <c r="E285" s="1">
        <v>-7.2100000000000604</v>
      </c>
      <c r="F285" s="1">
        <f t="shared" si="4"/>
        <v>-1464.8206490000534</v>
      </c>
    </row>
    <row r="286" spans="5:6" x14ac:dyDescent="0.2">
      <c r="E286" s="1">
        <v>-7.2000000000000597</v>
      </c>
      <c r="F286" s="1">
        <f t="shared" si="4"/>
        <v>-1455.9920000000525</v>
      </c>
    </row>
    <row r="287" spans="5:6" x14ac:dyDescent="0.2">
      <c r="E287" s="1">
        <v>-7.1900000000000599</v>
      </c>
      <c r="F287" s="1">
        <f t="shared" si="4"/>
        <v>-1447.1950310000529</v>
      </c>
    </row>
    <row r="288" spans="5:6" x14ac:dyDescent="0.2">
      <c r="E288" s="1">
        <v>-7.1800000000000601</v>
      </c>
      <c r="F288" s="1">
        <f t="shared" si="4"/>
        <v>-1438.4296880000525</v>
      </c>
    </row>
    <row r="289" spans="5:6" x14ac:dyDescent="0.2">
      <c r="E289" s="1">
        <v>-7.1700000000000603</v>
      </c>
      <c r="F289" s="1">
        <f t="shared" si="4"/>
        <v>-1429.6959170000523</v>
      </c>
    </row>
    <row r="290" spans="5:6" x14ac:dyDescent="0.2">
      <c r="E290" s="1">
        <v>-7.1600000000000597</v>
      </c>
      <c r="F290" s="1">
        <f t="shared" si="4"/>
        <v>-1420.9936640000517</v>
      </c>
    </row>
    <row r="291" spans="5:6" x14ac:dyDescent="0.2">
      <c r="E291" s="1">
        <v>-7.1500000000000599</v>
      </c>
      <c r="F291" s="1">
        <f t="shared" si="4"/>
        <v>-1412.3228750000521</v>
      </c>
    </row>
    <row r="292" spans="5:6" x14ac:dyDescent="0.2">
      <c r="E292" s="1">
        <v>-7.1400000000000601</v>
      </c>
      <c r="F292" s="1">
        <f t="shared" si="4"/>
        <v>-1403.6834960000517</v>
      </c>
    </row>
    <row r="293" spans="5:6" x14ac:dyDescent="0.2">
      <c r="E293" s="1">
        <v>-7.1300000000000603</v>
      </c>
      <c r="F293" s="1">
        <f t="shared" si="4"/>
        <v>-1395.0754730000517</v>
      </c>
    </row>
    <row r="294" spans="5:6" x14ac:dyDescent="0.2">
      <c r="E294" s="1">
        <v>-7.1200000000000596</v>
      </c>
      <c r="F294" s="1">
        <f t="shared" si="4"/>
        <v>-1386.4987520000514</v>
      </c>
    </row>
    <row r="295" spans="5:6" x14ac:dyDescent="0.2">
      <c r="E295" s="1">
        <v>-7.1100000000000598</v>
      </c>
      <c r="F295" s="1">
        <f t="shared" si="4"/>
        <v>-1377.953279000051</v>
      </c>
    </row>
    <row r="296" spans="5:6" x14ac:dyDescent="0.2">
      <c r="E296" s="1">
        <v>-7.10000000000006</v>
      </c>
      <c r="F296" s="1">
        <f t="shared" si="4"/>
        <v>-1369.4390000000508</v>
      </c>
    </row>
    <row r="297" spans="5:6" x14ac:dyDescent="0.2">
      <c r="E297" s="1">
        <v>-7.0900000000000603</v>
      </c>
      <c r="F297" s="1">
        <f t="shared" si="4"/>
        <v>-1360.9558610000511</v>
      </c>
    </row>
    <row r="298" spans="5:6" x14ac:dyDescent="0.2">
      <c r="E298" s="1">
        <v>-7.0800000000000596</v>
      </c>
      <c r="F298" s="1">
        <f t="shared" si="4"/>
        <v>-1352.5038080000502</v>
      </c>
    </row>
    <row r="299" spans="5:6" x14ac:dyDescent="0.2">
      <c r="E299" s="1">
        <v>-7.0700000000000598</v>
      </c>
      <c r="F299" s="1">
        <f t="shared" si="4"/>
        <v>-1344.0827870000503</v>
      </c>
    </row>
    <row r="300" spans="5:6" x14ac:dyDescent="0.2">
      <c r="E300" s="1">
        <v>-7.06000000000006</v>
      </c>
      <c r="F300" s="1">
        <f t="shared" si="4"/>
        <v>-1335.69274400005</v>
      </c>
    </row>
    <row r="301" spans="5:6" x14ac:dyDescent="0.2">
      <c r="E301" s="1">
        <v>-7.0500000000000602</v>
      </c>
      <c r="F301" s="1">
        <f t="shared" si="4"/>
        <v>-1327.3336250000502</v>
      </c>
    </row>
    <row r="302" spans="5:6" x14ac:dyDescent="0.2">
      <c r="E302" s="1">
        <v>-7.0400000000000604</v>
      </c>
      <c r="F302" s="1">
        <f t="shared" si="4"/>
        <v>-1319.0053760000499</v>
      </c>
    </row>
    <row r="303" spans="5:6" x14ac:dyDescent="0.2">
      <c r="E303" s="1">
        <v>-7.0300000000000598</v>
      </c>
      <c r="F303" s="1">
        <f t="shared" si="4"/>
        <v>-1310.7079430000495</v>
      </c>
    </row>
    <row r="304" spans="5:6" x14ac:dyDescent="0.2">
      <c r="E304" s="1">
        <v>-7.02000000000006</v>
      </c>
      <c r="F304" s="1">
        <f t="shared" si="4"/>
        <v>-1302.4412720000494</v>
      </c>
    </row>
    <row r="305" spans="5:6" x14ac:dyDescent="0.2">
      <c r="E305" s="1">
        <v>-7.0100000000000602</v>
      </c>
      <c r="F305" s="1">
        <f t="shared" si="4"/>
        <v>-1294.2053090000495</v>
      </c>
    </row>
    <row r="306" spans="5:6" x14ac:dyDescent="0.2">
      <c r="E306" s="1">
        <v>-7.0000000000000604</v>
      </c>
      <c r="F306" s="1">
        <f t="shared" si="4"/>
        <v>-1286.0000000000496</v>
      </c>
    </row>
    <row r="307" spans="5:6" x14ac:dyDescent="0.2">
      <c r="E307" s="1">
        <v>-6.9900000000000597</v>
      </c>
      <c r="F307" s="1">
        <f t="shared" si="4"/>
        <v>-1277.8252910000488</v>
      </c>
    </row>
    <row r="308" spans="5:6" x14ac:dyDescent="0.2">
      <c r="E308" s="1">
        <v>-6.9800000000000599</v>
      </c>
      <c r="F308" s="1">
        <f t="shared" si="4"/>
        <v>-1269.6811280000488</v>
      </c>
    </row>
    <row r="309" spans="5:6" x14ac:dyDescent="0.2">
      <c r="E309" s="1">
        <v>-6.9700000000000601</v>
      </c>
      <c r="F309" s="1">
        <f t="shared" si="4"/>
        <v>-1261.5674570000488</v>
      </c>
    </row>
    <row r="310" spans="5:6" x14ac:dyDescent="0.2">
      <c r="E310" s="1">
        <v>-6.9600000000000604</v>
      </c>
      <c r="F310" s="1">
        <f t="shared" si="4"/>
        <v>-1253.4842240000489</v>
      </c>
    </row>
    <row r="311" spans="5:6" x14ac:dyDescent="0.2">
      <c r="E311" s="1">
        <v>-6.9500000000000703</v>
      </c>
      <c r="F311" s="1">
        <f t="shared" si="4"/>
        <v>-1245.4313750000567</v>
      </c>
    </row>
    <row r="312" spans="5:6" x14ac:dyDescent="0.2">
      <c r="E312" s="1">
        <v>-6.9400000000000697</v>
      </c>
      <c r="F312" s="1">
        <f t="shared" si="4"/>
        <v>-1237.4088560000555</v>
      </c>
    </row>
    <row r="313" spans="5:6" x14ac:dyDescent="0.2">
      <c r="E313" s="1">
        <v>-6.9300000000000699</v>
      </c>
      <c r="F313" s="1">
        <f t="shared" si="4"/>
        <v>-1229.416613000056</v>
      </c>
    </row>
    <row r="314" spans="5:6" x14ac:dyDescent="0.2">
      <c r="E314" s="1">
        <v>-6.9200000000000701</v>
      </c>
      <c r="F314" s="1">
        <f t="shared" si="4"/>
        <v>-1221.454592000056</v>
      </c>
    </row>
    <row r="315" spans="5:6" x14ac:dyDescent="0.2">
      <c r="E315" s="1">
        <v>-6.9100000000000703</v>
      </c>
      <c r="F315" s="1">
        <f t="shared" si="4"/>
        <v>-1213.5227390000557</v>
      </c>
    </row>
    <row r="316" spans="5:6" x14ac:dyDescent="0.2">
      <c r="E316" s="1">
        <v>-6.9000000000000696</v>
      </c>
      <c r="F316" s="1">
        <f t="shared" si="4"/>
        <v>-1205.6210000000547</v>
      </c>
    </row>
    <row r="317" spans="5:6" x14ac:dyDescent="0.2">
      <c r="E317" s="1">
        <v>-6.8900000000000698</v>
      </c>
      <c r="F317" s="1">
        <f t="shared" si="4"/>
        <v>-1197.7493210000548</v>
      </c>
    </row>
    <row r="318" spans="5:6" x14ac:dyDescent="0.2">
      <c r="E318" s="1">
        <v>-6.8800000000000701</v>
      </c>
      <c r="F318" s="1">
        <f t="shared" si="4"/>
        <v>-1189.9076480000547</v>
      </c>
    </row>
    <row r="319" spans="5:6" x14ac:dyDescent="0.2">
      <c r="E319" s="1">
        <v>-6.8700000000000703</v>
      </c>
      <c r="F319" s="1">
        <f t="shared" si="4"/>
        <v>-1182.0959270000549</v>
      </c>
    </row>
    <row r="320" spans="5:6" x14ac:dyDescent="0.2">
      <c r="E320" s="1">
        <v>-6.8600000000000696</v>
      </c>
      <c r="F320" s="1">
        <f t="shared" si="4"/>
        <v>-1174.3141040000537</v>
      </c>
    </row>
    <row r="321" spans="5:6" x14ac:dyDescent="0.2">
      <c r="E321" s="1">
        <v>-6.8500000000000698</v>
      </c>
      <c r="F321" s="1">
        <f t="shared" si="4"/>
        <v>-1166.562125000054</v>
      </c>
    </row>
    <row r="322" spans="5:6" x14ac:dyDescent="0.2">
      <c r="E322" s="1">
        <v>-6.84000000000007</v>
      </c>
      <c r="F322" s="1">
        <f t="shared" si="4"/>
        <v>-1158.8399360000535</v>
      </c>
    </row>
    <row r="323" spans="5:6" x14ac:dyDescent="0.2">
      <c r="E323" s="1">
        <v>-6.8300000000000702</v>
      </c>
      <c r="F323" s="1">
        <f t="shared" si="4"/>
        <v>-1151.1474830000541</v>
      </c>
    </row>
    <row r="324" spans="5:6" x14ac:dyDescent="0.2">
      <c r="E324" s="1">
        <v>-6.8200000000000696</v>
      </c>
      <c r="F324" s="1">
        <f t="shared" si="4"/>
        <v>-1143.4847120000532</v>
      </c>
    </row>
    <row r="325" spans="5:6" x14ac:dyDescent="0.2">
      <c r="E325" s="1">
        <v>-6.8100000000000698</v>
      </c>
      <c r="F325" s="1">
        <f t="shared" si="4"/>
        <v>-1135.8515690000529</v>
      </c>
    </row>
    <row r="326" spans="5:6" x14ac:dyDescent="0.2">
      <c r="E326" s="1">
        <v>-6.80000000000007</v>
      </c>
      <c r="F326" s="1">
        <f t="shared" si="4"/>
        <v>-1128.2480000000533</v>
      </c>
    </row>
    <row r="327" spans="5:6" x14ac:dyDescent="0.2">
      <c r="E327" s="1">
        <v>-6.7900000000000702</v>
      </c>
      <c r="F327" s="1">
        <f t="shared" ref="F327:F390" si="5">$H$3*E327^3+$I$3*E327^2+$J$3</f>
        <v>-1120.673951000053</v>
      </c>
    </row>
    <row r="328" spans="5:6" x14ac:dyDescent="0.2">
      <c r="E328" s="1">
        <v>-6.7800000000000704</v>
      </c>
      <c r="F328" s="1">
        <f t="shared" si="5"/>
        <v>-1113.1293680000533</v>
      </c>
    </row>
    <row r="329" spans="5:6" x14ac:dyDescent="0.2">
      <c r="E329" s="1">
        <v>-6.7700000000000697</v>
      </c>
      <c r="F329" s="1">
        <f t="shared" si="5"/>
        <v>-1105.6141970000519</v>
      </c>
    </row>
    <row r="330" spans="5:6" x14ac:dyDescent="0.2">
      <c r="E330" s="1">
        <v>-6.76000000000007</v>
      </c>
      <c r="F330" s="1">
        <f t="shared" si="5"/>
        <v>-1098.1283840000526</v>
      </c>
    </row>
    <row r="331" spans="5:6" x14ac:dyDescent="0.2">
      <c r="E331" s="1">
        <v>-6.7500000000000702</v>
      </c>
      <c r="F331" s="1">
        <f t="shared" si="5"/>
        <v>-1090.6718750000518</v>
      </c>
    </row>
    <row r="332" spans="5:6" x14ac:dyDescent="0.2">
      <c r="E332" s="1">
        <v>-6.7400000000000704</v>
      </c>
      <c r="F332" s="1">
        <f t="shared" si="5"/>
        <v>-1083.2446160000525</v>
      </c>
    </row>
    <row r="333" spans="5:6" x14ac:dyDescent="0.2">
      <c r="E333" s="1">
        <v>-6.7300000000000697</v>
      </c>
      <c r="F333" s="1">
        <f t="shared" si="5"/>
        <v>-1075.8465530000517</v>
      </c>
    </row>
    <row r="334" spans="5:6" x14ac:dyDescent="0.2">
      <c r="E334" s="1">
        <v>-6.7200000000000699</v>
      </c>
      <c r="F334" s="1">
        <f t="shared" si="5"/>
        <v>-1068.477632000051</v>
      </c>
    </row>
    <row r="335" spans="5:6" x14ac:dyDescent="0.2">
      <c r="E335" s="1">
        <v>-6.7100000000000701</v>
      </c>
      <c r="F335" s="1">
        <f t="shared" si="5"/>
        <v>-1061.1377990000517</v>
      </c>
    </row>
    <row r="336" spans="5:6" x14ac:dyDescent="0.2">
      <c r="E336" s="1">
        <v>-6.7000000000000703</v>
      </c>
      <c r="F336" s="1">
        <f t="shared" si="5"/>
        <v>-1053.8270000000512</v>
      </c>
    </row>
    <row r="337" spans="5:6" x14ac:dyDescent="0.2">
      <c r="E337" s="1">
        <v>-6.6900000000000697</v>
      </c>
      <c r="F337" s="1">
        <f t="shared" si="5"/>
        <v>-1046.5451810000504</v>
      </c>
    </row>
    <row r="338" spans="5:6" x14ac:dyDescent="0.2">
      <c r="E338" s="1">
        <v>-6.6800000000000699</v>
      </c>
      <c r="F338" s="1">
        <f t="shared" si="5"/>
        <v>-1039.2922880000508</v>
      </c>
    </row>
    <row r="339" spans="5:6" x14ac:dyDescent="0.2">
      <c r="E339" s="1">
        <v>-6.6700000000000701</v>
      </c>
      <c r="F339" s="1">
        <f t="shared" si="5"/>
        <v>-1032.0682670000506</v>
      </c>
    </row>
    <row r="340" spans="5:6" x14ac:dyDescent="0.2">
      <c r="E340" s="1">
        <v>-6.6600000000000703</v>
      </c>
      <c r="F340" s="1">
        <f t="shared" si="5"/>
        <v>-1024.8730640000501</v>
      </c>
    </row>
    <row r="341" spans="5:6" x14ac:dyDescent="0.2">
      <c r="E341" s="1">
        <v>-6.6500000000000696</v>
      </c>
      <c r="F341" s="1">
        <f t="shared" si="5"/>
        <v>-1017.7066250000498</v>
      </c>
    </row>
    <row r="342" spans="5:6" x14ac:dyDescent="0.2">
      <c r="E342" s="1">
        <v>-6.6400000000000698</v>
      </c>
      <c r="F342" s="1">
        <f t="shared" si="5"/>
        <v>-1010.5688960000498</v>
      </c>
    </row>
    <row r="343" spans="5:6" x14ac:dyDescent="0.2">
      <c r="E343" s="1">
        <v>-6.6300000000000701</v>
      </c>
      <c r="F343" s="1">
        <f t="shared" si="5"/>
        <v>-1003.4598230000497</v>
      </c>
    </row>
    <row r="344" spans="5:6" x14ac:dyDescent="0.2">
      <c r="E344" s="1">
        <v>-6.6200000000000703</v>
      </c>
      <c r="F344" s="1">
        <f t="shared" si="5"/>
        <v>-996.37935200004949</v>
      </c>
    </row>
    <row r="345" spans="5:6" x14ac:dyDescent="0.2">
      <c r="E345" s="1">
        <v>-6.6100000000000696</v>
      </c>
      <c r="F345" s="1">
        <f t="shared" si="5"/>
        <v>-989.32742900004905</v>
      </c>
    </row>
    <row r="346" spans="5:6" x14ac:dyDescent="0.2">
      <c r="E346" s="1">
        <v>-6.6000000000000698</v>
      </c>
      <c r="F346" s="1">
        <f t="shared" si="5"/>
        <v>-982.3040000000492</v>
      </c>
    </row>
    <row r="347" spans="5:6" x14ac:dyDescent="0.2">
      <c r="E347" s="1">
        <v>-6.59000000000007</v>
      </c>
      <c r="F347" s="1">
        <f t="shared" si="5"/>
        <v>-975.30901100004871</v>
      </c>
    </row>
    <row r="348" spans="5:6" x14ac:dyDescent="0.2">
      <c r="E348" s="1">
        <v>-6.5800000000000702</v>
      </c>
      <c r="F348" s="1">
        <f t="shared" si="5"/>
        <v>-968.34240800004864</v>
      </c>
    </row>
    <row r="349" spans="5:6" x14ac:dyDescent="0.2">
      <c r="E349" s="1">
        <v>-6.5700000000000696</v>
      </c>
      <c r="F349" s="1">
        <f t="shared" si="5"/>
        <v>-961.40413700004819</v>
      </c>
    </row>
    <row r="350" spans="5:6" x14ac:dyDescent="0.2">
      <c r="E350" s="1">
        <v>-6.5600000000000698</v>
      </c>
      <c r="F350" s="1">
        <f t="shared" si="5"/>
        <v>-954.49414400004844</v>
      </c>
    </row>
    <row r="351" spans="5:6" x14ac:dyDescent="0.2">
      <c r="E351" s="1">
        <v>-6.55000000000007</v>
      </c>
      <c r="F351" s="1">
        <f t="shared" si="5"/>
        <v>-947.61237500004813</v>
      </c>
    </row>
    <row r="352" spans="5:6" x14ac:dyDescent="0.2">
      <c r="E352" s="1">
        <v>-6.5400000000000702</v>
      </c>
      <c r="F352" s="1">
        <f t="shared" si="5"/>
        <v>-940.75877600004787</v>
      </c>
    </row>
    <row r="353" spans="5:6" x14ac:dyDescent="0.2">
      <c r="E353" s="1">
        <v>-6.5300000000000704</v>
      </c>
      <c r="F353" s="1">
        <f t="shared" si="5"/>
        <v>-933.93329300004802</v>
      </c>
    </row>
    <row r="354" spans="5:6" x14ac:dyDescent="0.2">
      <c r="E354" s="1">
        <v>-6.5200000000000697</v>
      </c>
      <c r="F354" s="1">
        <f t="shared" si="5"/>
        <v>-927.13587200004736</v>
      </c>
    </row>
    <row r="355" spans="5:6" x14ac:dyDescent="0.2">
      <c r="E355" s="1">
        <v>-6.51000000000007</v>
      </c>
      <c r="F355" s="1">
        <f t="shared" si="5"/>
        <v>-920.36645900004714</v>
      </c>
    </row>
    <row r="356" spans="5:6" x14ac:dyDescent="0.2">
      <c r="E356" s="1">
        <v>-6.5000000000000702</v>
      </c>
      <c r="F356" s="1">
        <f t="shared" si="5"/>
        <v>-913.62500000004729</v>
      </c>
    </row>
    <row r="357" spans="5:6" x14ac:dyDescent="0.2">
      <c r="E357" s="1">
        <v>-6.4900000000000704</v>
      </c>
      <c r="F357" s="1">
        <f t="shared" si="5"/>
        <v>-906.91144100004681</v>
      </c>
    </row>
    <row r="358" spans="5:6" x14ac:dyDescent="0.2">
      <c r="E358" s="1">
        <v>-6.4800000000000804</v>
      </c>
      <c r="F358" s="1">
        <f t="shared" si="5"/>
        <v>-900.22572800005332</v>
      </c>
    </row>
    <row r="359" spans="5:6" x14ac:dyDescent="0.2">
      <c r="E359" s="1">
        <v>-6.4700000000000797</v>
      </c>
      <c r="F359" s="1">
        <f t="shared" si="5"/>
        <v>-893.56780700005334</v>
      </c>
    </row>
    <row r="360" spans="5:6" x14ac:dyDescent="0.2">
      <c r="E360" s="1">
        <v>-6.4600000000000799</v>
      </c>
      <c r="F360" s="1">
        <f t="shared" si="5"/>
        <v>-886.93762400005289</v>
      </c>
    </row>
    <row r="361" spans="5:6" x14ac:dyDescent="0.2">
      <c r="E361" s="1">
        <v>-6.4500000000000801</v>
      </c>
      <c r="F361" s="1">
        <f t="shared" si="5"/>
        <v>-880.33512500005281</v>
      </c>
    </row>
    <row r="362" spans="5:6" x14ac:dyDescent="0.2">
      <c r="E362" s="1">
        <v>-6.4400000000000803</v>
      </c>
      <c r="F362" s="1">
        <f t="shared" si="5"/>
        <v>-873.760256000053</v>
      </c>
    </row>
    <row r="363" spans="5:6" x14ac:dyDescent="0.2">
      <c r="E363" s="1">
        <v>-6.4300000000000797</v>
      </c>
      <c r="F363" s="1">
        <f t="shared" si="5"/>
        <v>-867.21296300005224</v>
      </c>
    </row>
    <row r="364" spans="5:6" x14ac:dyDescent="0.2">
      <c r="E364" s="1">
        <v>-6.4200000000000799</v>
      </c>
      <c r="F364" s="1">
        <f t="shared" si="5"/>
        <v>-860.69319200005179</v>
      </c>
    </row>
    <row r="365" spans="5:6" x14ac:dyDescent="0.2">
      <c r="E365" s="1">
        <v>-6.4100000000000801</v>
      </c>
      <c r="F365" s="1">
        <f t="shared" si="5"/>
        <v>-854.20088900005157</v>
      </c>
    </row>
    <row r="366" spans="5:6" x14ac:dyDescent="0.2">
      <c r="E366" s="1">
        <v>-6.4000000000000803</v>
      </c>
      <c r="F366" s="1">
        <f t="shared" si="5"/>
        <v>-847.73600000005172</v>
      </c>
    </row>
    <row r="367" spans="5:6" x14ac:dyDescent="0.2">
      <c r="E367" s="1">
        <v>-6.3900000000000796</v>
      </c>
      <c r="F367" s="1">
        <f t="shared" si="5"/>
        <v>-841.29847100005145</v>
      </c>
    </row>
    <row r="368" spans="5:6" x14ac:dyDescent="0.2">
      <c r="E368" s="1">
        <v>-6.3800000000000798</v>
      </c>
      <c r="F368" s="1">
        <f t="shared" si="5"/>
        <v>-834.88824800005114</v>
      </c>
    </row>
    <row r="369" spans="5:6" x14ac:dyDescent="0.2">
      <c r="E369" s="1">
        <v>-6.37000000000008</v>
      </c>
      <c r="F369" s="1">
        <f t="shared" si="5"/>
        <v>-828.50527700005068</v>
      </c>
    </row>
    <row r="370" spans="5:6" x14ac:dyDescent="0.2">
      <c r="E370" s="1">
        <v>-6.3600000000000803</v>
      </c>
      <c r="F370" s="1">
        <f t="shared" si="5"/>
        <v>-822.14950400005091</v>
      </c>
    </row>
    <row r="371" spans="5:6" x14ac:dyDescent="0.2">
      <c r="E371" s="1">
        <v>-6.3500000000000796</v>
      </c>
      <c r="F371" s="1">
        <f t="shared" si="5"/>
        <v>-815.82087500005036</v>
      </c>
    </row>
    <row r="372" spans="5:6" x14ac:dyDescent="0.2">
      <c r="E372" s="1">
        <v>-6.3400000000000798</v>
      </c>
      <c r="F372" s="1">
        <f t="shared" si="5"/>
        <v>-809.51933600005009</v>
      </c>
    </row>
    <row r="373" spans="5:6" x14ac:dyDescent="0.2">
      <c r="E373" s="1">
        <v>-6.33000000000008</v>
      </c>
      <c r="F373" s="1">
        <f t="shared" si="5"/>
        <v>-803.24483300004999</v>
      </c>
    </row>
    <row r="374" spans="5:6" x14ac:dyDescent="0.2">
      <c r="E374" s="1">
        <v>-6.3200000000000802</v>
      </c>
      <c r="F374" s="1">
        <f t="shared" si="5"/>
        <v>-796.99731200004999</v>
      </c>
    </row>
    <row r="375" spans="5:6" x14ac:dyDescent="0.2">
      <c r="E375" s="1">
        <v>-6.3100000000000804</v>
      </c>
      <c r="F375" s="1">
        <f t="shared" si="5"/>
        <v>-790.77671900004998</v>
      </c>
    </row>
    <row r="376" spans="5:6" x14ac:dyDescent="0.2">
      <c r="E376" s="1">
        <v>-6.3000000000000798</v>
      </c>
      <c r="F376" s="1">
        <f t="shared" si="5"/>
        <v>-784.58300000004942</v>
      </c>
    </row>
    <row r="377" spans="5:6" x14ac:dyDescent="0.2">
      <c r="E377" s="1">
        <v>-6.29000000000008</v>
      </c>
      <c r="F377" s="1">
        <f t="shared" si="5"/>
        <v>-778.41610100004914</v>
      </c>
    </row>
    <row r="378" spans="5:6" x14ac:dyDescent="0.2">
      <c r="E378" s="1">
        <v>-6.2800000000000802</v>
      </c>
      <c r="F378" s="1">
        <f t="shared" si="5"/>
        <v>-772.27596800004903</v>
      </c>
    </row>
    <row r="379" spans="5:6" x14ac:dyDescent="0.2">
      <c r="E379" s="1">
        <v>-6.2700000000000804</v>
      </c>
      <c r="F379" s="1">
        <f t="shared" si="5"/>
        <v>-766.16254700004902</v>
      </c>
    </row>
    <row r="380" spans="5:6" x14ac:dyDescent="0.2">
      <c r="E380" s="1">
        <v>-6.2600000000000797</v>
      </c>
      <c r="F380" s="1">
        <f t="shared" si="5"/>
        <v>-760.07578400004832</v>
      </c>
    </row>
    <row r="381" spans="5:6" x14ac:dyDescent="0.2">
      <c r="E381" s="1">
        <v>-6.2500000000000799</v>
      </c>
      <c r="F381" s="1">
        <f t="shared" si="5"/>
        <v>-754.01562500004843</v>
      </c>
    </row>
    <row r="382" spans="5:6" x14ac:dyDescent="0.2">
      <c r="E382" s="1">
        <v>-6.2400000000000801</v>
      </c>
      <c r="F382" s="1">
        <f t="shared" si="5"/>
        <v>-747.98201600004813</v>
      </c>
    </row>
    <row r="383" spans="5:6" x14ac:dyDescent="0.2">
      <c r="E383" s="1">
        <v>-6.2300000000000804</v>
      </c>
      <c r="F383" s="1">
        <f t="shared" si="5"/>
        <v>-741.97490300004847</v>
      </c>
    </row>
    <row r="384" spans="5:6" x14ac:dyDescent="0.2">
      <c r="E384" s="1">
        <v>-6.2200000000000797</v>
      </c>
      <c r="F384" s="1">
        <f t="shared" si="5"/>
        <v>-735.99423200004776</v>
      </c>
    </row>
    <row r="385" spans="5:6" x14ac:dyDescent="0.2">
      <c r="E385" s="1">
        <v>-6.2100000000000799</v>
      </c>
      <c r="F385" s="1">
        <f t="shared" si="5"/>
        <v>-730.03994900004727</v>
      </c>
    </row>
    <row r="386" spans="5:6" x14ac:dyDescent="0.2">
      <c r="E386" s="1">
        <v>-6.2000000000000801</v>
      </c>
      <c r="F386" s="1">
        <f t="shared" si="5"/>
        <v>-724.11200000004737</v>
      </c>
    </row>
    <row r="387" spans="5:6" x14ac:dyDescent="0.2">
      <c r="E387" s="1">
        <v>-6.1900000000000803</v>
      </c>
      <c r="F387" s="1">
        <f t="shared" si="5"/>
        <v>-718.21033100004752</v>
      </c>
    </row>
    <row r="388" spans="5:6" x14ac:dyDescent="0.2">
      <c r="E388" s="1">
        <v>-6.1800000000000797</v>
      </c>
      <c r="F388" s="1">
        <f t="shared" si="5"/>
        <v>-712.33488800004693</v>
      </c>
    </row>
    <row r="389" spans="5:6" x14ac:dyDescent="0.2">
      <c r="E389" s="1">
        <v>-6.1700000000000799</v>
      </c>
      <c r="F389" s="1">
        <f t="shared" si="5"/>
        <v>-706.48561700004689</v>
      </c>
    </row>
    <row r="390" spans="5:6" x14ac:dyDescent="0.2">
      <c r="E390" s="1">
        <v>-6.1600000000000801</v>
      </c>
      <c r="F390" s="1">
        <f t="shared" si="5"/>
        <v>-700.66246400004638</v>
      </c>
    </row>
    <row r="391" spans="5:6" x14ac:dyDescent="0.2">
      <c r="E391" s="1">
        <v>-6.1500000000000803</v>
      </c>
      <c r="F391" s="1">
        <f t="shared" ref="F391:F454" si="6">$H$3*E391^3+$I$3*E391^2+$J$3</f>
        <v>-694.86537500004624</v>
      </c>
    </row>
    <row r="392" spans="5:6" x14ac:dyDescent="0.2">
      <c r="E392" s="1">
        <v>-6.1400000000000796</v>
      </c>
      <c r="F392" s="1">
        <f t="shared" si="6"/>
        <v>-689.09429600004569</v>
      </c>
    </row>
    <row r="393" spans="5:6" x14ac:dyDescent="0.2">
      <c r="E393" s="1">
        <v>-6.1300000000000798</v>
      </c>
      <c r="F393" s="1">
        <f t="shared" si="6"/>
        <v>-683.34917300004577</v>
      </c>
    </row>
    <row r="394" spans="5:6" x14ac:dyDescent="0.2">
      <c r="E394" s="1">
        <v>-6.12000000000008</v>
      </c>
      <c r="F394" s="1">
        <f t="shared" si="6"/>
        <v>-677.62995200004548</v>
      </c>
    </row>
    <row r="395" spans="5:6" x14ac:dyDescent="0.2">
      <c r="E395" s="1">
        <v>-6.1100000000000803</v>
      </c>
      <c r="F395" s="1">
        <f t="shared" si="6"/>
        <v>-671.93657900004564</v>
      </c>
    </row>
    <row r="396" spans="5:6" x14ac:dyDescent="0.2">
      <c r="E396" s="1">
        <v>-6.1000000000000796</v>
      </c>
      <c r="F396" s="1">
        <f t="shared" si="6"/>
        <v>-666.26900000004503</v>
      </c>
    </row>
    <row r="397" spans="5:6" x14ac:dyDescent="0.2">
      <c r="E397" s="1">
        <v>-6.0900000000000798</v>
      </c>
      <c r="F397" s="1">
        <f t="shared" si="6"/>
        <v>-660.62716100004513</v>
      </c>
    </row>
    <row r="398" spans="5:6" x14ac:dyDescent="0.2">
      <c r="E398" s="1">
        <v>-6.08000000000008</v>
      </c>
      <c r="F398" s="1">
        <f t="shared" si="6"/>
        <v>-655.01100800004474</v>
      </c>
    </row>
    <row r="399" spans="5:6" x14ac:dyDescent="0.2">
      <c r="E399" s="1">
        <v>-6.0700000000000802</v>
      </c>
      <c r="F399" s="1">
        <f t="shared" si="6"/>
        <v>-649.42048700004489</v>
      </c>
    </row>
    <row r="400" spans="5:6" x14ac:dyDescent="0.2">
      <c r="E400" s="1">
        <v>-6.0600000000000804</v>
      </c>
      <c r="F400" s="1">
        <f t="shared" si="6"/>
        <v>-643.85554400004457</v>
      </c>
    </row>
    <row r="401" spans="5:6" x14ac:dyDescent="0.2">
      <c r="E401" s="1">
        <v>-6.0500000000000798</v>
      </c>
      <c r="F401" s="1">
        <f t="shared" si="6"/>
        <v>-638.31612500004417</v>
      </c>
    </row>
    <row r="402" spans="5:6" x14ac:dyDescent="0.2">
      <c r="E402" s="1">
        <v>-6.04000000000008</v>
      </c>
      <c r="F402" s="1">
        <f t="shared" si="6"/>
        <v>-632.8021760000438</v>
      </c>
    </row>
    <row r="403" spans="5:6" x14ac:dyDescent="0.2">
      <c r="E403" s="1">
        <v>-6.0300000000000802</v>
      </c>
      <c r="F403" s="1">
        <f t="shared" si="6"/>
        <v>-627.31364300004384</v>
      </c>
    </row>
    <row r="404" spans="5:6" x14ac:dyDescent="0.2">
      <c r="E404" s="1">
        <v>-6.0200000000000804</v>
      </c>
      <c r="F404" s="1">
        <f t="shared" si="6"/>
        <v>-621.85047200004374</v>
      </c>
    </row>
    <row r="405" spans="5:6" x14ac:dyDescent="0.2">
      <c r="E405" s="1">
        <v>-6.0100000000000904</v>
      </c>
      <c r="F405" s="1">
        <f t="shared" si="6"/>
        <v>-616.41260900004886</v>
      </c>
    </row>
    <row r="406" spans="5:6" x14ac:dyDescent="0.2">
      <c r="E406" s="1">
        <v>-6.0000000000000897</v>
      </c>
      <c r="F406" s="1">
        <f t="shared" si="6"/>
        <v>-611.00000000004866</v>
      </c>
    </row>
    <row r="407" spans="5:6" x14ac:dyDescent="0.2">
      <c r="E407" s="1">
        <v>-5.9900000000000899</v>
      </c>
      <c r="F407" s="1">
        <f t="shared" si="6"/>
        <v>-605.61259100004827</v>
      </c>
    </row>
    <row r="408" spans="5:6" x14ac:dyDescent="0.2">
      <c r="E408" s="1">
        <v>-5.9800000000000901</v>
      </c>
      <c r="F408" s="1">
        <f t="shared" si="6"/>
        <v>-600.25032800004828</v>
      </c>
    </row>
    <row r="409" spans="5:6" x14ac:dyDescent="0.2">
      <c r="E409" s="1">
        <v>-5.9700000000000903</v>
      </c>
      <c r="F409" s="1">
        <f t="shared" si="6"/>
        <v>-594.91315700004839</v>
      </c>
    </row>
    <row r="410" spans="5:6" x14ac:dyDescent="0.2">
      <c r="E410" s="1">
        <v>-5.9600000000000897</v>
      </c>
      <c r="F410" s="1">
        <f t="shared" si="6"/>
        <v>-589.60102400004757</v>
      </c>
    </row>
    <row r="411" spans="5:6" x14ac:dyDescent="0.2">
      <c r="E411" s="1">
        <v>-5.9500000000000899</v>
      </c>
      <c r="F411" s="1">
        <f t="shared" si="6"/>
        <v>-584.31387500004735</v>
      </c>
    </row>
    <row r="412" spans="5:6" x14ac:dyDescent="0.2">
      <c r="E412" s="1">
        <v>-5.9400000000000901</v>
      </c>
      <c r="F412" s="1">
        <f t="shared" si="6"/>
        <v>-579.05165600004739</v>
      </c>
    </row>
    <row r="413" spans="5:6" x14ac:dyDescent="0.2">
      <c r="E413" s="1">
        <v>-5.9300000000000903</v>
      </c>
      <c r="F413" s="1">
        <f t="shared" si="6"/>
        <v>-573.81431300004715</v>
      </c>
    </row>
    <row r="414" spans="5:6" x14ac:dyDescent="0.2">
      <c r="E414" s="1">
        <v>-5.9200000000000896</v>
      </c>
      <c r="F414" s="1">
        <f t="shared" si="6"/>
        <v>-568.60179200004654</v>
      </c>
    </row>
    <row r="415" spans="5:6" x14ac:dyDescent="0.2">
      <c r="E415" s="1">
        <v>-5.9100000000000898</v>
      </c>
      <c r="F415" s="1">
        <f t="shared" si="6"/>
        <v>-563.41403900004661</v>
      </c>
    </row>
    <row r="416" spans="5:6" x14ac:dyDescent="0.2">
      <c r="E416" s="1">
        <v>-5.9000000000000901</v>
      </c>
      <c r="F416" s="1">
        <f t="shared" si="6"/>
        <v>-558.25100000004636</v>
      </c>
    </row>
    <row r="417" spans="5:6" x14ac:dyDescent="0.2">
      <c r="E417" s="1">
        <v>-5.8900000000000903</v>
      </c>
      <c r="F417" s="1">
        <f t="shared" si="6"/>
        <v>-553.11262100004637</v>
      </c>
    </row>
    <row r="418" spans="5:6" x14ac:dyDescent="0.2">
      <c r="E418" s="1">
        <v>-5.8800000000000896</v>
      </c>
      <c r="F418" s="1">
        <f t="shared" si="6"/>
        <v>-547.99884800004565</v>
      </c>
    </row>
    <row r="419" spans="5:6" x14ac:dyDescent="0.2">
      <c r="E419" s="1">
        <v>-5.8700000000000898</v>
      </c>
      <c r="F419" s="1">
        <f t="shared" si="6"/>
        <v>-542.9096270000457</v>
      </c>
    </row>
    <row r="420" spans="5:6" x14ac:dyDescent="0.2">
      <c r="E420" s="1">
        <v>-5.86000000000009</v>
      </c>
      <c r="F420" s="1">
        <f t="shared" si="6"/>
        <v>-537.84490400004552</v>
      </c>
    </row>
    <row r="421" spans="5:6" x14ac:dyDescent="0.2">
      <c r="E421" s="1">
        <v>-5.8500000000000902</v>
      </c>
      <c r="F421" s="1">
        <f t="shared" si="6"/>
        <v>-532.80462500004546</v>
      </c>
    </row>
    <row r="422" spans="5:6" x14ac:dyDescent="0.2">
      <c r="E422" s="1">
        <v>-5.8400000000000896</v>
      </c>
      <c r="F422" s="1">
        <f t="shared" si="6"/>
        <v>-527.78873600004476</v>
      </c>
    </row>
    <row r="423" spans="5:6" x14ac:dyDescent="0.2">
      <c r="E423" s="1">
        <v>-5.8300000000000898</v>
      </c>
      <c r="F423" s="1">
        <f t="shared" si="6"/>
        <v>-522.7971830000447</v>
      </c>
    </row>
    <row r="424" spans="5:6" x14ac:dyDescent="0.2">
      <c r="E424" s="1">
        <v>-5.82000000000009</v>
      </c>
      <c r="F424" s="1">
        <f t="shared" si="6"/>
        <v>-517.82991200004471</v>
      </c>
    </row>
    <row r="425" spans="5:6" x14ac:dyDescent="0.2">
      <c r="E425" s="1">
        <v>-5.8100000000000902</v>
      </c>
      <c r="F425" s="1">
        <f t="shared" si="6"/>
        <v>-512.8868690000445</v>
      </c>
    </row>
    <row r="426" spans="5:6" x14ac:dyDescent="0.2">
      <c r="E426" s="1">
        <v>-5.8000000000000904</v>
      </c>
      <c r="F426" s="1">
        <f t="shared" si="6"/>
        <v>-507.96800000004441</v>
      </c>
    </row>
    <row r="427" spans="5:6" x14ac:dyDescent="0.2">
      <c r="E427" s="1">
        <v>-5.7900000000000897</v>
      </c>
      <c r="F427" s="1">
        <f t="shared" si="6"/>
        <v>-503.07325100004368</v>
      </c>
    </row>
    <row r="428" spans="5:6" x14ac:dyDescent="0.2">
      <c r="E428" s="1">
        <v>-5.78000000000009</v>
      </c>
      <c r="F428" s="1">
        <f t="shared" si="6"/>
        <v>-498.20256800004358</v>
      </c>
    </row>
    <row r="429" spans="5:6" x14ac:dyDescent="0.2">
      <c r="E429" s="1">
        <v>-5.7700000000000902</v>
      </c>
      <c r="F429" s="1">
        <f t="shared" si="6"/>
        <v>-493.35589700004357</v>
      </c>
    </row>
    <row r="430" spans="5:6" x14ac:dyDescent="0.2">
      <c r="E430" s="1">
        <v>-5.7600000000000904</v>
      </c>
      <c r="F430" s="1">
        <f t="shared" si="6"/>
        <v>-488.53318400004332</v>
      </c>
    </row>
    <row r="431" spans="5:6" x14ac:dyDescent="0.2">
      <c r="E431" s="1">
        <v>-5.7500000000000897</v>
      </c>
      <c r="F431" s="1">
        <f t="shared" si="6"/>
        <v>-483.73437500004297</v>
      </c>
    </row>
    <row r="432" spans="5:6" x14ac:dyDescent="0.2">
      <c r="E432" s="1">
        <v>-5.7400000000000899</v>
      </c>
      <c r="F432" s="1">
        <f t="shared" si="6"/>
        <v>-478.95941600004267</v>
      </c>
    </row>
    <row r="433" spans="5:6" x14ac:dyDescent="0.2">
      <c r="E433" s="1">
        <v>-5.7300000000000901</v>
      </c>
      <c r="F433" s="1">
        <f t="shared" si="6"/>
        <v>-474.20825300004276</v>
      </c>
    </row>
    <row r="434" spans="5:6" x14ac:dyDescent="0.2">
      <c r="E434" s="1">
        <v>-5.7200000000000903</v>
      </c>
      <c r="F434" s="1">
        <f t="shared" si="6"/>
        <v>-469.48083200004248</v>
      </c>
    </row>
    <row r="435" spans="5:6" x14ac:dyDescent="0.2">
      <c r="E435" s="1">
        <v>-5.7100000000000897</v>
      </c>
      <c r="F435" s="1">
        <f t="shared" si="6"/>
        <v>-464.77709900004197</v>
      </c>
    </row>
    <row r="436" spans="5:6" x14ac:dyDescent="0.2">
      <c r="E436" s="1">
        <v>-5.7000000000000899</v>
      </c>
      <c r="F436" s="1">
        <f t="shared" si="6"/>
        <v>-460.09700000004204</v>
      </c>
    </row>
    <row r="437" spans="5:6" x14ac:dyDescent="0.2">
      <c r="E437" s="1">
        <v>-5.6900000000000901</v>
      </c>
      <c r="F437" s="1">
        <f t="shared" si="6"/>
        <v>-455.44048100004193</v>
      </c>
    </row>
    <row r="438" spans="5:6" x14ac:dyDescent="0.2">
      <c r="E438" s="1">
        <v>-5.6800000000000903</v>
      </c>
      <c r="F438" s="1">
        <f t="shared" si="6"/>
        <v>-450.80748800004153</v>
      </c>
    </row>
    <row r="439" spans="5:6" x14ac:dyDescent="0.2">
      <c r="E439" s="1">
        <v>-5.6700000000000896</v>
      </c>
      <c r="F439" s="1">
        <f t="shared" si="6"/>
        <v>-446.19796700004122</v>
      </c>
    </row>
    <row r="440" spans="5:6" x14ac:dyDescent="0.2">
      <c r="E440" s="1">
        <v>-5.6600000000000898</v>
      </c>
      <c r="F440" s="1">
        <f t="shared" si="6"/>
        <v>-441.61186400004112</v>
      </c>
    </row>
    <row r="441" spans="5:6" x14ac:dyDescent="0.2">
      <c r="E441" s="1">
        <v>-5.6500000000000901</v>
      </c>
      <c r="F441" s="1">
        <f t="shared" si="6"/>
        <v>-437.04912500004116</v>
      </c>
    </row>
    <row r="442" spans="5:6" x14ac:dyDescent="0.2">
      <c r="E442" s="1">
        <v>-5.6400000000000903</v>
      </c>
      <c r="F442" s="1">
        <f t="shared" si="6"/>
        <v>-432.509696000041</v>
      </c>
    </row>
    <row r="443" spans="5:6" x14ac:dyDescent="0.2">
      <c r="E443" s="1">
        <v>-5.6300000000000896</v>
      </c>
      <c r="F443" s="1">
        <f t="shared" si="6"/>
        <v>-427.99352300004034</v>
      </c>
    </row>
    <row r="444" spans="5:6" x14ac:dyDescent="0.2">
      <c r="E444" s="1">
        <v>-5.6200000000000898</v>
      </c>
      <c r="F444" s="1">
        <f t="shared" si="6"/>
        <v>-423.50055200004044</v>
      </c>
    </row>
    <row r="445" spans="5:6" x14ac:dyDescent="0.2">
      <c r="E445" s="1">
        <v>-5.61000000000009</v>
      </c>
      <c r="F445" s="1">
        <f t="shared" si="6"/>
        <v>-419.03072900004008</v>
      </c>
    </row>
    <row r="446" spans="5:6" x14ac:dyDescent="0.2">
      <c r="E446" s="1">
        <v>-5.6000000000000902</v>
      </c>
      <c r="F446" s="1">
        <f t="shared" si="6"/>
        <v>-414.58400000003985</v>
      </c>
    </row>
    <row r="447" spans="5:6" x14ac:dyDescent="0.2">
      <c r="E447" s="1">
        <v>-5.5900000000000896</v>
      </c>
      <c r="F447" s="1">
        <f t="shared" si="6"/>
        <v>-410.16031100003943</v>
      </c>
    </row>
    <row r="448" spans="5:6" x14ac:dyDescent="0.2">
      <c r="E448" s="1">
        <v>-5.5800000000000898</v>
      </c>
      <c r="F448" s="1">
        <f t="shared" si="6"/>
        <v>-405.75960800003941</v>
      </c>
    </row>
    <row r="449" spans="5:6" x14ac:dyDescent="0.2">
      <c r="E449" s="1">
        <v>-5.57000000000009</v>
      </c>
      <c r="F449" s="1">
        <f t="shared" si="6"/>
        <v>-401.38183700003924</v>
      </c>
    </row>
    <row r="450" spans="5:6" x14ac:dyDescent="0.2">
      <c r="E450" s="1">
        <v>-5.5600000000000902</v>
      </c>
      <c r="F450" s="1">
        <f t="shared" si="6"/>
        <v>-397.02694400003929</v>
      </c>
    </row>
    <row r="451" spans="5:6" x14ac:dyDescent="0.2">
      <c r="E451" s="1">
        <v>-5.5500000000000904</v>
      </c>
      <c r="F451" s="1">
        <f t="shared" si="6"/>
        <v>-392.69487500003902</v>
      </c>
    </row>
    <row r="452" spans="5:6" x14ac:dyDescent="0.2">
      <c r="E452" s="1">
        <v>-5.5400000000001004</v>
      </c>
      <c r="F452" s="1">
        <f t="shared" si="6"/>
        <v>-388.3855760000431</v>
      </c>
    </row>
    <row r="453" spans="5:6" x14ac:dyDescent="0.2">
      <c r="E453" s="1">
        <v>-5.5300000000000997</v>
      </c>
      <c r="F453" s="1">
        <f t="shared" si="6"/>
        <v>-384.09899300004281</v>
      </c>
    </row>
    <row r="454" spans="5:6" x14ac:dyDescent="0.2">
      <c r="E454" s="1">
        <v>-5.5200000000000999</v>
      </c>
      <c r="F454" s="1">
        <f t="shared" si="6"/>
        <v>-379.83507200004237</v>
      </c>
    </row>
    <row r="455" spans="5:6" x14ac:dyDescent="0.2">
      <c r="E455" s="1">
        <v>-5.5100000000001002</v>
      </c>
      <c r="F455" s="1">
        <f t="shared" ref="F455:F518" si="7">$H$3*E455^3+$I$3*E455^2+$J$3</f>
        <v>-375.59375900004238</v>
      </c>
    </row>
    <row r="456" spans="5:6" x14ac:dyDescent="0.2">
      <c r="E456" s="1">
        <v>-5.5000000000001004</v>
      </c>
      <c r="F456" s="1">
        <f t="shared" si="7"/>
        <v>-371.37500000004229</v>
      </c>
    </row>
    <row r="457" spans="5:6" x14ac:dyDescent="0.2">
      <c r="E457" s="1">
        <v>-5.4900000000000997</v>
      </c>
      <c r="F457" s="1">
        <f t="shared" si="7"/>
        <v>-367.17874100004201</v>
      </c>
    </row>
    <row r="458" spans="5:6" x14ac:dyDescent="0.2">
      <c r="E458" s="1">
        <v>-5.4800000000000999</v>
      </c>
      <c r="F458" s="1">
        <f t="shared" si="7"/>
        <v>-363.00492800004145</v>
      </c>
    </row>
    <row r="459" spans="5:6" x14ac:dyDescent="0.2">
      <c r="E459" s="1">
        <v>-5.4700000000001001</v>
      </c>
      <c r="F459" s="1">
        <f t="shared" si="7"/>
        <v>-358.85350700004165</v>
      </c>
    </row>
    <row r="460" spans="5:6" x14ac:dyDescent="0.2">
      <c r="E460" s="1">
        <v>-5.4600000000001003</v>
      </c>
      <c r="F460" s="1">
        <f t="shared" si="7"/>
        <v>-354.72442400004115</v>
      </c>
    </row>
    <row r="461" spans="5:6" x14ac:dyDescent="0.2">
      <c r="E461" s="1">
        <v>-5.4500000000000997</v>
      </c>
      <c r="F461" s="1">
        <f t="shared" si="7"/>
        <v>-350.61762500004102</v>
      </c>
    </row>
    <row r="462" spans="5:6" x14ac:dyDescent="0.2">
      <c r="E462" s="1">
        <v>-5.4400000000000999</v>
      </c>
      <c r="F462" s="1">
        <f t="shared" si="7"/>
        <v>-346.53305600004069</v>
      </c>
    </row>
    <row r="463" spans="5:6" x14ac:dyDescent="0.2">
      <c r="E463" s="1">
        <v>-5.4300000000001001</v>
      </c>
      <c r="F463" s="1">
        <f t="shared" si="7"/>
        <v>-342.47066300004053</v>
      </c>
    </row>
    <row r="464" spans="5:6" x14ac:dyDescent="0.2">
      <c r="E464" s="1">
        <v>-5.4200000000001003</v>
      </c>
      <c r="F464" s="1">
        <f t="shared" si="7"/>
        <v>-338.43039200004046</v>
      </c>
    </row>
    <row r="465" spans="5:6" x14ac:dyDescent="0.2">
      <c r="E465" s="1">
        <v>-5.4100000000000996</v>
      </c>
      <c r="F465" s="1">
        <f t="shared" si="7"/>
        <v>-334.41218900003992</v>
      </c>
    </row>
    <row r="466" spans="5:6" x14ac:dyDescent="0.2">
      <c r="E466" s="1">
        <v>-5.4000000000000998</v>
      </c>
      <c r="F466" s="1">
        <f t="shared" si="7"/>
        <v>-330.41600000003973</v>
      </c>
    </row>
    <row r="467" spans="5:6" x14ac:dyDescent="0.2">
      <c r="E467" s="1">
        <v>-5.3900000000001</v>
      </c>
      <c r="F467" s="1">
        <f t="shared" si="7"/>
        <v>-326.44177100003958</v>
      </c>
    </row>
    <row r="468" spans="5:6" x14ac:dyDescent="0.2">
      <c r="E468" s="1">
        <v>-5.3800000000001003</v>
      </c>
      <c r="F468" s="1">
        <f t="shared" si="7"/>
        <v>-322.4894480000396</v>
      </c>
    </row>
    <row r="469" spans="5:6" x14ac:dyDescent="0.2">
      <c r="E469" s="1">
        <v>-5.3700000000000996</v>
      </c>
      <c r="F469" s="1">
        <f t="shared" si="7"/>
        <v>-318.55897700003902</v>
      </c>
    </row>
    <row r="470" spans="5:6" x14ac:dyDescent="0.2">
      <c r="E470" s="1">
        <v>-5.3600000000000998</v>
      </c>
      <c r="F470" s="1">
        <f t="shared" si="7"/>
        <v>-314.65030400003889</v>
      </c>
    </row>
    <row r="471" spans="5:6" x14ac:dyDescent="0.2">
      <c r="E471" s="1">
        <v>-5.3500000000001</v>
      </c>
      <c r="F471" s="1">
        <f t="shared" si="7"/>
        <v>-310.76337500003888</v>
      </c>
    </row>
    <row r="472" spans="5:6" x14ac:dyDescent="0.2">
      <c r="E472" s="1">
        <v>-5.3400000000001002</v>
      </c>
      <c r="F472" s="1">
        <f t="shared" si="7"/>
        <v>-306.89813600003845</v>
      </c>
    </row>
    <row r="473" spans="5:6" x14ac:dyDescent="0.2">
      <c r="E473" s="1">
        <v>-5.3300000000001004</v>
      </c>
      <c r="F473" s="1">
        <f t="shared" si="7"/>
        <v>-303.05453300003865</v>
      </c>
    </row>
    <row r="474" spans="5:6" x14ac:dyDescent="0.2">
      <c r="E474" s="1">
        <v>-5.3200000000000998</v>
      </c>
      <c r="F474" s="1">
        <f t="shared" si="7"/>
        <v>-299.23251200003813</v>
      </c>
    </row>
    <row r="475" spans="5:6" x14ac:dyDescent="0.2">
      <c r="E475" s="1">
        <v>-5.3100000000001</v>
      </c>
      <c r="F475" s="1">
        <f t="shared" si="7"/>
        <v>-295.43201900003794</v>
      </c>
    </row>
    <row r="476" spans="5:6" x14ac:dyDescent="0.2">
      <c r="E476" s="1">
        <v>-5.3000000000001002</v>
      </c>
      <c r="F476" s="1">
        <f t="shared" si="7"/>
        <v>-291.65300000003776</v>
      </c>
    </row>
    <row r="477" spans="5:6" x14ac:dyDescent="0.2">
      <c r="E477" s="1">
        <v>-5.2900000000001004</v>
      </c>
      <c r="F477" s="1">
        <f t="shared" si="7"/>
        <v>-287.89540100003762</v>
      </c>
    </row>
    <row r="478" spans="5:6" x14ac:dyDescent="0.2">
      <c r="E478" s="1">
        <v>-5.2800000000000997</v>
      </c>
      <c r="F478" s="1">
        <f t="shared" si="7"/>
        <v>-284.1591680000372</v>
      </c>
    </row>
    <row r="479" spans="5:6" x14ac:dyDescent="0.2">
      <c r="E479" s="1">
        <v>-5.2700000000000999</v>
      </c>
      <c r="F479" s="1">
        <f t="shared" si="7"/>
        <v>-280.44424700003719</v>
      </c>
    </row>
    <row r="480" spans="5:6" x14ac:dyDescent="0.2">
      <c r="E480" s="1">
        <v>-5.2600000000001002</v>
      </c>
      <c r="F480" s="1">
        <f t="shared" si="7"/>
        <v>-276.75058400003695</v>
      </c>
    </row>
    <row r="481" spans="5:6" x14ac:dyDescent="0.2">
      <c r="E481" s="1">
        <v>-5.2500000000001004</v>
      </c>
      <c r="F481" s="1">
        <f t="shared" si="7"/>
        <v>-273.07812500003661</v>
      </c>
    </row>
    <row r="482" spans="5:6" x14ac:dyDescent="0.2">
      <c r="E482" s="1">
        <v>-5.2400000000000997</v>
      </c>
      <c r="F482" s="1">
        <f t="shared" si="7"/>
        <v>-269.42681600003652</v>
      </c>
    </row>
    <row r="483" spans="5:6" x14ac:dyDescent="0.2">
      <c r="E483" s="1">
        <v>-5.2300000000000999</v>
      </c>
      <c r="F483" s="1">
        <f t="shared" si="7"/>
        <v>-265.79660300003627</v>
      </c>
    </row>
    <row r="484" spans="5:6" x14ac:dyDescent="0.2">
      <c r="E484" s="1">
        <v>-5.2200000000001001</v>
      </c>
      <c r="F484" s="1">
        <f t="shared" si="7"/>
        <v>-262.1874320000361</v>
      </c>
    </row>
    <row r="485" spans="5:6" x14ac:dyDescent="0.2">
      <c r="E485" s="1">
        <v>-5.2100000000001003</v>
      </c>
      <c r="F485" s="1">
        <f t="shared" si="7"/>
        <v>-258.59924900003602</v>
      </c>
    </row>
    <row r="486" spans="5:6" x14ac:dyDescent="0.2">
      <c r="E486" s="1">
        <v>-5.2000000000000997</v>
      </c>
      <c r="F486" s="1">
        <f t="shared" si="7"/>
        <v>-255.0320000000354</v>
      </c>
    </row>
    <row r="487" spans="5:6" x14ac:dyDescent="0.2">
      <c r="E487" s="1">
        <v>-5.1900000000000999</v>
      </c>
      <c r="F487" s="1">
        <f t="shared" si="7"/>
        <v>-251.48563100003537</v>
      </c>
    </row>
    <row r="488" spans="5:6" x14ac:dyDescent="0.2">
      <c r="E488" s="1">
        <v>-5.1800000000001001</v>
      </c>
      <c r="F488" s="1">
        <f t="shared" si="7"/>
        <v>-247.96008800003528</v>
      </c>
    </row>
    <row r="489" spans="5:6" x14ac:dyDescent="0.2">
      <c r="E489" s="1">
        <v>-5.1700000000001003</v>
      </c>
      <c r="F489" s="1">
        <f t="shared" si="7"/>
        <v>-244.45531700003505</v>
      </c>
    </row>
    <row r="490" spans="5:6" x14ac:dyDescent="0.2">
      <c r="E490" s="1">
        <v>-5.1600000000000996</v>
      </c>
      <c r="F490" s="1">
        <f t="shared" si="7"/>
        <v>-240.97126400003435</v>
      </c>
    </row>
    <row r="491" spans="5:6" x14ac:dyDescent="0.2">
      <c r="E491" s="1">
        <v>-5.1500000000000998</v>
      </c>
      <c r="F491" s="1">
        <f t="shared" si="7"/>
        <v>-237.50787500003457</v>
      </c>
    </row>
    <row r="492" spans="5:6" x14ac:dyDescent="0.2">
      <c r="E492" s="1">
        <v>-5.1400000000001</v>
      </c>
      <c r="F492" s="1">
        <f t="shared" si="7"/>
        <v>-234.06509600003449</v>
      </c>
    </row>
    <row r="493" spans="5:6" x14ac:dyDescent="0.2">
      <c r="E493" s="1">
        <v>-5.1300000000001003</v>
      </c>
      <c r="F493" s="1">
        <f t="shared" si="7"/>
        <v>-230.642873000034</v>
      </c>
    </row>
    <row r="494" spans="5:6" x14ac:dyDescent="0.2">
      <c r="E494" s="1">
        <v>-5.1200000000000996</v>
      </c>
      <c r="F494" s="1">
        <f t="shared" si="7"/>
        <v>-227.24115200003371</v>
      </c>
    </row>
    <row r="495" spans="5:6" x14ac:dyDescent="0.2">
      <c r="E495" s="1">
        <v>-5.1100000000000998</v>
      </c>
      <c r="F495" s="1">
        <f t="shared" si="7"/>
        <v>-223.85987900003374</v>
      </c>
    </row>
    <row r="496" spans="5:6" x14ac:dyDescent="0.2">
      <c r="E496" s="1">
        <v>-5.1000000000001</v>
      </c>
      <c r="F496" s="1">
        <f t="shared" si="7"/>
        <v>-220.49900000003345</v>
      </c>
    </row>
    <row r="497" spans="5:6" x14ac:dyDescent="0.2">
      <c r="E497" s="1">
        <v>-5.0900000000001002</v>
      </c>
      <c r="F497" s="1">
        <f t="shared" si="7"/>
        <v>-217.15846100003341</v>
      </c>
    </row>
    <row r="498" spans="5:6" x14ac:dyDescent="0.2">
      <c r="E498" s="1">
        <v>-5.0800000000001004</v>
      </c>
      <c r="F498" s="1">
        <f t="shared" si="7"/>
        <v>-213.83820800003332</v>
      </c>
    </row>
    <row r="499" spans="5:6" x14ac:dyDescent="0.2">
      <c r="E499" s="1">
        <v>-5.0700000000001104</v>
      </c>
      <c r="F499" s="1">
        <f t="shared" si="7"/>
        <v>-210.53818700003626</v>
      </c>
    </row>
    <row r="500" spans="5:6" x14ac:dyDescent="0.2">
      <c r="E500" s="1">
        <v>-5.0600000000001097</v>
      </c>
      <c r="F500" s="1">
        <f t="shared" si="7"/>
        <v>-207.25834400003589</v>
      </c>
    </row>
    <row r="501" spans="5:6" x14ac:dyDescent="0.2">
      <c r="E501" s="1">
        <v>-5.05000000000011</v>
      </c>
      <c r="F501" s="1">
        <f t="shared" si="7"/>
        <v>-203.99862500003564</v>
      </c>
    </row>
    <row r="502" spans="5:6" x14ac:dyDescent="0.2">
      <c r="E502" s="1">
        <v>-5.0400000000001102</v>
      </c>
      <c r="F502" s="1">
        <f t="shared" si="7"/>
        <v>-200.75897600003555</v>
      </c>
    </row>
    <row r="503" spans="5:6" x14ac:dyDescent="0.2">
      <c r="E503" s="1">
        <v>-5.0300000000001104</v>
      </c>
      <c r="F503" s="1">
        <f t="shared" si="7"/>
        <v>-197.53934300003539</v>
      </c>
    </row>
    <row r="504" spans="5:6" x14ac:dyDescent="0.2">
      <c r="E504" s="1">
        <v>-5.0200000000001097</v>
      </c>
      <c r="F504" s="1">
        <f t="shared" si="7"/>
        <v>-194.33967200003485</v>
      </c>
    </row>
    <row r="505" spans="5:6" x14ac:dyDescent="0.2">
      <c r="E505" s="1">
        <v>-5.0100000000001099</v>
      </c>
      <c r="F505" s="1">
        <f t="shared" si="7"/>
        <v>-191.15990900003499</v>
      </c>
    </row>
    <row r="506" spans="5:6" x14ac:dyDescent="0.2">
      <c r="E506" s="1">
        <v>-5.0000000000001101</v>
      </c>
      <c r="F506" s="1">
        <f t="shared" si="7"/>
        <v>-188.00000000003467</v>
      </c>
    </row>
    <row r="507" spans="5:6" x14ac:dyDescent="0.2">
      <c r="E507" s="1">
        <v>-4.9900000000001103</v>
      </c>
      <c r="F507" s="1">
        <f t="shared" si="7"/>
        <v>-184.85989100003451</v>
      </c>
    </row>
    <row r="508" spans="5:6" x14ac:dyDescent="0.2">
      <c r="E508" s="1">
        <v>-4.9800000000001097</v>
      </c>
      <c r="F508" s="1">
        <f t="shared" si="7"/>
        <v>-181.73952800003406</v>
      </c>
    </row>
    <row r="509" spans="5:6" x14ac:dyDescent="0.2">
      <c r="E509" s="1">
        <v>-4.9700000000001099</v>
      </c>
      <c r="F509" s="1">
        <f t="shared" si="7"/>
        <v>-178.63885700003391</v>
      </c>
    </row>
    <row r="510" spans="5:6" x14ac:dyDescent="0.2">
      <c r="E510" s="1">
        <v>-4.9600000000001101</v>
      </c>
      <c r="F510" s="1">
        <f t="shared" si="7"/>
        <v>-175.55782400003386</v>
      </c>
    </row>
    <row r="511" spans="5:6" x14ac:dyDescent="0.2">
      <c r="E511" s="1">
        <v>-4.9500000000001103</v>
      </c>
      <c r="F511" s="1">
        <f t="shared" si="7"/>
        <v>-172.49637500003382</v>
      </c>
    </row>
    <row r="512" spans="5:6" x14ac:dyDescent="0.2">
      <c r="E512" s="1">
        <v>-4.9400000000001096</v>
      </c>
      <c r="F512" s="1">
        <f t="shared" si="7"/>
        <v>-169.45445600003325</v>
      </c>
    </row>
    <row r="513" spans="5:6" x14ac:dyDescent="0.2">
      <c r="E513" s="1">
        <v>-4.9300000000001098</v>
      </c>
      <c r="F513" s="1">
        <f t="shared" si="7"/>
        <v>-166.43201300003318</v>
      </c>
    </row>
    <row r="514" spans="5:6" x14ac:dyDescent="0.2">
      <c r="E514" s="1">
        <v>-4.9200000000001101</v>
      </c>
      <c r="F514" s="1">
        <f t="shared" si="7"/>
        <v>-163.42899200003296</v>
      </c>
    </row>
    <row r="515" spans="5:6" x14ac:dyDescent="0.2">
      <c r="E515" s="1">
        <v>-4.9100000000001103</v>
      </c>
      <c r="F515" s="1">
        <f t="shared" si="7"/>
        <v>-160.44533900003285</v>
      </c>
    </row>
    <row r="516" spans="5:6" x14ac:dyDescent="0.2">
      <c r="E516" s="1">
        <v>-4.9000000000001096</v>
      </c>
      <c r="F516" s="1">
        <f t="shared" si="7"/>
        <v>-157.4810000000324</v>
      </c>
    </row>
    <row r="517" spans="5:6" x14ac:dyDescent="0.2">
      <c r="E517" s="1">
        <v>-4.8900000000001098</v>
      </c>
      <c r="F517" s="1">
        <f t="shared" si="7"/>
        <v>-154.5359210000322</v>
      </c>
    </row>
    <row r="518" spans="5:6" x14ac:dyDescent="0.2">
      <c r="E518" s="1">
        <v>-4.88000000000011</v>
      </c>
      <c r="F518" s="1">
        <f t="shared" si="7"/>
        <v>-151.61004800003207</v>
      </c>
    </row>
    <row r="519" spans="5:6" x14ac:dyDescent="0.2">
      <c r="E519" s="1">
        <v>-4.8700000000001102</v>
      </c>
      <c r="F519" s="1">
        <f t="shared" ref="F519:F582" si="8">$H$3*E519^3+$I$3*E519^2+$J$3</f>
        <v>-148.70332700003178</v>
      </c>
    </row>
    <row r="520" spans="5:6" x14ac:dyDescent="0.2">
      <c r="E520" s="1">
        <v>-4.8600000000001096</v>
      </c>
      <c r="F520" s="1">
        <f t="shared" si="8"/>
        <v>-145.81570400003147</v>
      </c>
    </row>
    <row r="521" spans="5:6" x14ac:dyDescent="0.2">
      <c r="E521" s="1">
        <v>-4.8500000000001098</v>
      </c>
      <c r="F521" s="1">
        <f t="shared" si="8"/>
        <v>-142.94712500003141</v>
      </c>
    </row>
    <row r="522" spans="5:6" x14ac:dyDescent="0.2">
      <c r="E522" s="1">
        <v>-4.84000000000011</v>
      </c>
      <c r="F522" s="1">
        <f t="shared" si="8"/>
        <v>-140.09753600003125</v>
      </c>
    </row>
    <row r="523" spans="5:6" x14ac:dyDescent="0.2">
      <c r="E523" s="1">
        <v>-4.8300000000001102</v>
      </c>
      <c r="F523" s="1">
        <f t="shared" si="8"/>
        <v>-137.26688300003116</v>
      </c>
    </row>
    <row r="524" spans="5:6" x14ac:dyDescent="0.2">
      <c r="E524" s="1">
        <v>-4.8200000000001104</v>
      </c>
      <c r="F524" s="1">
        <f t="shared" si="8"/>
        <v>-134.45511200003091</v>
      </c>
    </row>
    <row r="525" spans="5:6" x14ac:dyDescent="0.2">
      <c r="E525" s="1">
        <v>-4.8100000000001097</v>
      </c>
      <c r="F525" s="1">
        <f t="shared" si="8"/>
        <v>-131.66216900003053</v>
      </c>
    </row>
    <row r="526" spans="5:6" x14ac:dyDescent="0.2">
      <c r="E526" s="1">
        <v>-4.80000000000011</v>
      </c>
      <c r="F526" s="1">
        <f t="shared" si="8"/>
        <v>-128.88800000003039</v>
      </c>
    </row>
    <row r="527" spans="5:6" x14ac:dyDescent="0.2">
      <c r="E527" s="1">
        <v>-4.7900000000001102</v>
      </c>
      <c r="F527" s="1">
        <f t="shared" si="8"/>
        <v>-126.13255100003039</v>
      </c>
    </row>
    <row r="528" spans="5:6" x14ac:dyDescent="0.2">
      <c r="E528" s="1">
        <v>-4.7800000000001104</v>
      </c>
      <c r="F528" s="1">
        <f t="shared" si="8"/>
        <v>-123.3957680000301</v>
      </c>
    </row>
    <row r="529" spans="5:6" x14ac:dyDescent="0.2">
      <c r="E529" s="1">
        <v>-4.7700000000001097</v>
      </c>
      <c r="F529" s="1">
        <f t="shared" si="8"/>
        <v>-120.67759700002978</v>
      </c>
    </row>
    <row r="530" spans="5:6" x14ac:dyDescent="0.2">
      <c r="E530" s="1">
        <v>-4.7600000000001099</v>
      </c>
      <c r="F530" s="1">
        <f t="shared" si="8"/>
        <v>-117.97798400002955</v>
      </c>
    </row>
    <row r="531" spans="5:6" x14ac:dyDescent="0.2">
      <c r="E531" s="1">
        <v>-4.7500000000001101</v>
      </c>
      <c r="F531" s="1">
        <f t="shared" si="8"/>
        <v>-115.29687500002944</v>
      </c>
    </row>
    <row r="532" spans="5:6" x14ac:dyDescent="0.2">
      <c r="E532" s="1">
        <v>-4.7400000000001103</v>
      </c>
      <c r="F532" s="1">
        <f t="shared" si="8"/>
        <v>-112.63421600002926</v>
      </c>
    </row>
    <row r="533" spans="5:6" x14ac:dyDescent="0.2">
      <c r="E533" s="1">
        <v>-4.7300000000001097</v>
      </c>
      <c r="F533" s="1">
        <f t="shared" si="8"/>
        <v>-109.98995300002889</v>
      </c>
    </row>
    <row r="534" spans="5:6" x14ac:dyDescent="0.2">
      <c r="E534" s="1">
        <v>-4.7200000000001099</v>
      </c>
      <c r="F534" s="1">
        <f t="shared" si="8"/>
        <v>-107.36403200002883</v>
      </c>
    </row>
    <row r="535" spans="5:6" x14ac:dyDescent="0.2">
      <c r="E535" s="1">
        <v>-4.7100000000001101</v>
      </c>
      <c r="F535" s="1">
        <f t="shared" si="8"/>
        <v>-104.75639900002864</v>
      </c>
    </row>
    <row r="536" spans="5:6" x14ac:dyDescent="0.2">
      <c r="E536" s="1">
        <v>-4.7000000000001103</v>
      </c>
      <c r="F536" s="1">
        <f t="shared" si="8"/>
        <v>-102.16700000002857</v>
      </c>
    </row>
    <row r="537" spans="5:6" x14ac:dyDescent="0.2">
      <c r="E537" s="1">
        <v>-4.6900000000001096</v>
      </c>
      <c r="F537" s="1">
        <f t="shared" si="8"/>
        <v>-99.595781000028069</v>
      </c>
    </row>
    <row r="538" spans="5:6" x14ac:dyDescent="0.2">
      <c r="E538" s="1">
        <v>-4.6800000000001098</v>
      </c>
      <c r="F538" s="1">
        <f t="shared" si="8"/>
        <v>-97.042688000027965</v>
      </c>
    </row>
    <row r="539" spans="5:6" x14ac:dyDescent="0.2">
      <c r="E539" s="1">
        <v>-4.6700000000001101</v>
      </c>
      <c r="F539" s="1">
        <f t="shared" si="8"/>
        <v>-94.507667000027823</v>
      </c>
    </row>
    <row r="540" spans="5:6" x14ac:dyDescent="0.2">
      <c r="E540" s="1">
        <v>-4.6600000000001103</v>
      </c>
      <c r="F540" s="1">
        <f t="shared" si="8"/>
        <v>-91.990664000027664</v>
      </c>
    </row>
    <row r="541" spans="5:6" x14ac:dyDescent="0.2">
      <c r="E541" s="1">
        <v>-4.6500000000001096</v>
      </c>
      <c r="F541" s="1">
        <f t="shared" si="8"/>
        <v>-89.49162500002717</v>
      </c>
    </row>
    <row r="542" spans="5:6" x14ac:dyDescent="0.2">
      <c r="E542" s="1">
        <v>-4.6400000000001098</v>
      </c>
      <c r="F542" s="1">
        <f t="shared" si="8"/>
        <v>-87.010496000027274</v>
      </c>
    </row>
    <row r="543" spans="5:6" x14ac:dyDescent="0.2">
      <c r="E543" s="1">
        <v>-4.63000000000011</v>
      </c>
      <c r="F543" s="1">
        <f t="shared" si="8"/>
        <v>-84.547223000026975</v>
      </c>
    </row>
    <row r="544" spans="5:6" x14ac:dyDescent="0.2">
      <c r="E544" s="1">
        <v>-4.6200000000001102</v>
      </c>
      <c r="F544" s="1">
        <f t="shared" si="8"/>
        <v>-82.101752000026863</v>
      </c>
    </row>
    <row r="545" spans="5:6" x14ac:dyDescent="0.2">
      <c r="E545" s="1">
        <v>-4.6100000000001096</v>
      </c>
      <c r="F545" s="1">
        <f t="shared" si="8"/>
        <v>-79.674029000026508</v>
      </c>
    </row>
    <row r="546" spans="5:6" x14ac:dyDescent="0.2">
      <c r="E546" s="1">
        <v>-4.6000000000001204</v>
      </c>
      <c r="F546" s="1">
        <f t="shared" si="8"/>
        <v>-77.264000000028886</v>
      </c>
    </row>
    <row r="547" spans="5:6" x14ac:dyDescent="0.2">
      <c r="E547" s="1">
        <v>-4.5900000000001198</v>
      </c>
      <c r="F547" s="1">
        <f t="shared" si="8"/>
        <v>-74.871611000028452</v>
      </c>
    </row>
    <row r="548" spans="5:6" x14ac:dyDescent="0.2">
      <c r="E548" s="1">
        <v>-4.58000000000012</v>
      </c>
      <c r="F548" s="1">
        <f t="shared" si="8"/>
        <v>-72.496808000028523</v>
      </c>
    </row>
    <row r="549" spans="5:6" x14ac:dyDescent="0.2">
      <c r="E549" s="1">
        <v>-4.5700000000001202</v>
      </c>
      <c r="F549" s="1">
        <f t="shared" si="8"/>
        <v>-70.139537000028326</v>
      </c>
    </row>
    <row r="550" spans="5:6" x14ac:dyDescent="0.2">
      <c r="E550" s="1">
        <v>-4.5600000000001204</v>
      </c>
      <c r="F550" s="1">
        <f t="shared" si="8"/>
        <v>-67.799744000027999</v>
      </c>
    </row>
    <row r="551" spans="5:6" x14ac:dyDescent="0.2">
      <c r="E551" s="1">
        <v>-4.5500000000001197</v>
      </c>
      <c r="F551" s="1">
        <f t="shared" si="8"/>
        <v>-65.477375000027791</v>
      </c>
    </row>
    <row r="552" spans="5:6" x14ac:dyDescent="0.2">
      <c r="E552" s="1">
        <v>-4.5400000000001199</v>
      </c>
      <c r="F552" s="1">
        <f t="shared" si="8"/>
        <v>-63.172376000027612</v>
      </c>
    </row>
    <row r="553" spans="5:6" x14ac:dyDescent="0.2">
      <c r="E553" s="1">
        <v>-4.5300000000001202</v>
      </c>
      <c r="F553" s="1">
        <f t="shared" si="8"/>
        <v>-60.884693000027255</v>
      </c>
    </row>
    <row r="554" spans="5:6" x14ac:dyDescent="0.2">
      <c r="E554" s="1">
        <v>-4.5200000000001204</v>
      </c>
      <c r="F554" s="1">
        <f t="shared" si="8"/>
        <v>-58.614272000027199</v>
      </c>
    </row>
    <row r="555" spans="5:6" x14ac:dyDescent="0.2">
      <c r="E555" s="1">
        <v>-4.5100000000001197</v>
      </c>
      <c r="F555" s="1">
        <f t="shared" si="8"/>
        <v>-56.361059000026899</v>
      </c>
    </row>
    <row r="556" spans="5:6" x14ac:dyDescent="0.2">
      <c r="E556" s="1">
        <v>-4.5000000000001199</v>
      </c>
      <c r="F556" s="1">
        <f t="shared" si="8"/>
        <v>-54.125000000026716</v>
      </c>
    </row>
    <row r="557" spans="5:6" x14ac:dyDescent="0.2">
      <c r="E557" s="1">
        <v>-4.4900000000001201</v>
      </c>
      <c r="F557" s="1">
        <f t="shared" si="8"/>
        <v>-51.906041000026562</v>
      </c>
    </row>
    <row r="558" spans="5:6" x14ac:dyDescent="0.2">
      <c r="E558" s="1">
        <v>-4.4800000000001203</v>
      </c>
      <c r="F558" s="1">
        <f t="shared" si="8"/>
        <v>-49.704128000026344</v>
      </c>
    </row>
    <row r="559" spans="5:6" x14ac:dyDescent="0.2">
      <c r="E559" s="1">
        <v>-4.4700000000001197</v>
      </c>
      <c r="F559" s="1">
        <f t="shared" si="8"/>
        <v>-47.519207000025972</v>
      </c>
    </row>
    <row r="560" spans="5:6" x14ac:dyDescent="0.2">
      <c r="E560" s="1">
        <v>-4.4600000000001199</v>
      </c>
      <c r="F560" s="1">
        <f t="shared" si="8"/>
        <v>-45.351224000025923</v>
      </c>
    </row>
    <row r="561" spans="5:6" x14ac:dyDescent="0.2">
      <c r="E561" s="1">
        <v>-4.4500000000001201</v>
      </c>
      <c r="F561" s="1">
        <f t="shared" si="8"/>
        <v>-43.200125000025764</v>
      </c>
    </row>
    <row r="562" spans="5:6" x14ac:dyDescent="0.2">
      <c r="E562" s="1">
        <v>-4.4400000000001203</v>
      </c>
      <c r="F562" s="1">
        <f t="shared" si="8"/>
        <v>-41.065856000025633</v>
      </c>
    </row>
    <row r="563" spans="5:6" x14ac:dyDescent="0.2">
      <c r="E563" s="1">
        <v>-4.4300000000001196</v>
      </c>
      <c r="F563" s="1">
        <f t="shared" si="8"/>
        <v>-38.948363000025324</v>
      </c>
    </row>
    <row r="564" spans="5:6" x14ac:dyDescent="0.2">
      <c r="E564" s="1">
        <v>-4.4200000000001198</v>
      </c>
      <c r="F564" s="1">
        <f t="shared" si="8"/>
        <v>-36.847592000024974</v>
      </c>
    </row>
    <row r="565" spans="5:6" x14ac:dyDescent="0.2">
      <c r="E565" s="1">
        <v>-4.41000000000012</v>
      </c>
      <c r="F565" s="1">
        <f t="shared" si="8"/>
        <v>-34.763489000024947</v>
      </c>
    </row>
    <row r="566" spans="5:6" x14ac:dyDescent="0.2">
      <c r="E566" s="1">
        <v>-4.4000000000001203</v>
      </c>
      <c r="F566" s="1">
        <f t="shared" si="8"/>
        <v>-32.69600000002481</v>
      </c>
    </row>
    <row r="567" spans="5:6" x14ac:dyDescent="0.2">
      <c r="E567" s="1">
        <v>-4.3900000000001196</v>
      </c>
      <c r="F567" s="1">
        <f t="shared" si="8"/>
        <v>-30.645071000024473</v>
      </c>
    </row>
    <row r="568" spans="5:6" x14ac:dyDescent="0.2">
      <c r="E568" s="1">
        <v>-4.3800000000001198</v>
      </c>
      <c r="F568" s="1">
        <f t="shared" si="8"/>
        <v>-28.610648000024185</v>
      </c>
    </row>
    <row r="569" spans="5:6" x14ac:dyDescent="0.2">
      <c r="E569" s="1">
        <v>-4.37000000000012</v>
      </c>
      <c r="F569" s="1">
        <f t="shared" si="8"/>
        <v>-26.592677000024082</v>
      </c>
    </row>
    <row r="570" spans="5:6" x14ac:dyDescent="0.2">
      <c r="E570" s="1">
        <v>-4.3600000000001202</v>
      </c>
      <c r="F570" s="1">
        <f t="shared" si="8"/>
        <v>-24.591104000023847</v>
      </c>
    </row>
    <row r="571" spans="5:6" x14ac:dyDescent="0.2">
      <c r="E571" s="1">
        <v>-4.3500000000001204</v>
      </c>
      <c r="F571" s="1">
        <f t="shared" si="8"/>
        <v>-22.605875000023957</v>
      </c>
    </row>
    <row r="572" spans="5:6" x14ac:dyDescent="0.2">
      <c r="E572" s="1">
        <v>-4.3400000000001198</v>
      </c>
      <c r="F572" s="1">
        <f t="shared" si="8"/>
        <v>-20.636936000023411</v>
      </c>
    </row>
    <row r="573" spans="5:6" x14ac:dyDescent="0.2">
      <c r="E573" s="1">
        <v>-4.33000000000012</v>
      </c>
      <c r="F573" s="1">
        <f t="shared" si="8"/>
        <v>-18.684233000023369</v>
      </c>
    </row>
    <row r="574" spans="5:6" x14ac:dyDescent="0.2">
      <c r="E574" s="1">
        <v>-4.3200000000001202</v>
      </c>
      <c r="F574" s="1">
        <f t="shared" si="8"/>
        <v>-16.747712000023171</v>
      </c>
    </row>
    <row r="575" spans="5:6" x14ac:dyDescent="0.2">
      <c r="E575" s="1">
        <v>-4.3100000000001204</v>
      </c>
      <c r="F575" s="1">
        <f t="shared" si="8"/>
        <v>-14.827319000022953</v>
      </c>
    </row>
    <row r="576" spans="5:6" x14ac:dyDescent="0.2">
      <c r="E576" s="1">
        <v>-4.3000000000001197</v>
      </c>
      <c r="F576" s="1">
        <f t="shared" si="8"/>
        <v>-12.923000000022739</v>
      </c>
    </row>
    <row r="577" spans="5:6" x14ac:dyDescent="0.2">
      <c r="E577" s="1">
        <v>-4.2900000000001199</v>
      </c>
      <c r="F577" s="1">
        <f t="shared" si="8"/>
        <v>-11.034701000022665</v>
      </c>
    </row>
    <row r="578" spans="5:6" x14ac:dyDescent="0.2">
      <c r="E578" s="1">
        <v>-4.2800000000001202</v>
      </c>
      <c r="F578" s="1">
        <f t="shared" si="8"/>
        <v>-9.1623680000224113</v>
      </c>
    </row>
    <row r="579" spans="5:6" x14ac:dyDescent="0.2">
      <c r="E579" s="1">
        <v>-4.2700000000001204</v>
      </c>
      <c r="F579" s="1">
        <f t="shared" si="8"/>
        <v>-7.3059470000222291</v>
      </c>
    </row>
    <row r="580" spans="5:6" x14ac:dyDescent="0.2">
      <c r="E580" s="1">
        <v>-4.2600000000001197</v>
      </c>
      <c r="F580" s="1">
        <f t="shared" si="8"/>
        <v>-5.4653840000219134</v>
      </c>
    </row>
    <row r="581" spans="5:6" x14ac:dyDescent="0.2">
      <c r="E581" s="1">
        <v>-4.2500000000001199</v>
      </c>
      <c r="F581" s="1">
        <f t="shared" si="8"/>
        <v>-3.6406250000217142</v>
      </c>
    </row>
    <row r="582" spans="5:6" x14ac:dyDescent="0.2">
      <c r="E582" s="1">
        <v>-4.2400000000001201</v>
      </c>
      <c r="F582" s="1">
        <f t="shared" si="8"/>
        <v>-1.8316160000216541</v>
      </c>
    </row>
    <row r="583" spans="5:6" x14ac:dyDescent="0.2">
      <c r="E583" s="1">
        <v>-4.2300000000001203</v>
      </c>
      <c r="F583" s="1">
        <f t="shared" ref="F583:F646" si="9">$H$3*E583^3+$I$3*E583^2+$J$3</f>
        <v>-3.8303000021528533E-2</v>
      </c>
    </row>
    <row r="584" spans="5:6" x14ac:dyDescent="0.2">
      <c r="E584" s="1">
        <v>-4.2200000000001197</v>
      </c>
      <c r="F584" s="1">
        <f t="shared" si="9"/>
        <v>1.7393679999787537</v>
      </c>
    </row>
    <row r="585" spans="5:6" x14ac:dyDescent="0.2">
      <c r="E585" s="1">
        <v>-4.2100000000001199</v>
      </c>
      <c r="F585" s="1">
        <f t="shared" si="9"/>
        <v>3.5014509999789425</v>
      </c>
    </row>
    <row r="586" spans="5:6" x14ac:dyDescent="0.2">
      <c r="E586" s="1">
        <v>-4.2000000000001201</v>
      </c>
      <c r="F586" s="1">
        <f t="shared" si="9"/>
        <v>5.2479999999791289</v>
      </c>
    </row>
    <row r="587" spans="5:6" x14ac:dyDescent="0.2">
      <c r="E587" s="1">
        <v>-4.1900000000001203</v>
      </c>
      <c r="F587" s="1">
        <f t="shared" si="9"/>
        <v>6.9790689999791766</v>
      </c>
    </row>
    <row r="588" spans="5:6" x14ac:dyDescent="0.2">
      <c r="E588" s="1">
        <v>-4.1800000000001196</v>
      </c>
      <c r="F588" s="1">
        <f t="shared" si="9"/>
        <v>8.6947119999795177</v>
      </c>
    </row>
    <row r="589" spans="5:6" x14ac:dyDescent="0.2">
      <c r="E589" s="1">
        <v>-4.1700000000001198</v>
      </c>
      <c r="F589" s="1">
        <f t="shared" si="9"/>
        <v>10.394982999979788</v>
      </c>
    </row>
    <row r="590" spans="5:6" x14ac:dyDescent="0.2">
      <c r="E590" s="1">
        <v>-4.16000000000012</v>
      </c>
      <c r="F590" s="1">
        <f t="shared" si="9"/>
        <v>12.079935999979739</v>
      </c>
    </row>
    <row r="591" spans="5:6" x14ac:dyDescent="0.2">
      <c r="E591" s="1">
        <v>-4.1500000000001203</v>
      </c>
      <c r="F591" s="1">
        <f t="shared" si="9"/>
        <v>13.749624999980028</v>
      </c>
    </row>
    <row r="592" spans="5:6" x14ac:dyDescent="0.2">
      <c r="E592" s="1">
        <v>-4.1400000000001196</v>
      </c>
      <c r="F592" s="1">
        <f t="shared" si="9"/>
        <v>15.404103999980293</v>
      </c>
    </row>
    <row r="593" spans="5:6" x14ac:dyDescent="0.2">
      <c r="E593" s="1">
        <v>-4.1300000000001296</v>
      </c>
      <c r="F593" s="1">
        <f t="shared" si="9"/>
        <v>17.043426999978806</v>
      </c>
    </row>
    <row r="594" spans="5:6" x14ac:dyDescent="0.2">
      <c r="E594" s="1">
        <v>-4.1200000000001298</v>
      </c>
      <c r="F594" s="1">
        <f t="shared" si="9"/>
        <v>18.667647999979067</v>
      </c>
    </row>
    <row r="595" spans="5:6" x14ac:dyDescent="0.2">
      <c r="E595" s="1">
        <v>-4.11000000000013</v>
      </c>
      <c r="F595" s="1">
        <f t="shared" si="9"/>
        <v>20.276820999979236</v>
      </c>
    </row>
    <row r="596" spans="5:6" x14ac:dyDescent="0.2">
      <c r="E596" s="1">
        <v>-4.1000000000001302</v>
      </c>
      <c r="F596" s="1">
        <f t="shared" si="9"/>
        <v>21.870999999979404</v>
      </c>
    </row>
    <row r="597" spans="5:6" x14ac:dyDescent="0.2">
      <c r="E597" s="1">
        <v>-4.0900000000001304</v>
      </c>
      <c r="F597" s="1">
        <f t="shared" si="9"/>
        <v>23.450238999979433</v>
      </c>
    </row>
    <row r="598" spans="5:6" x14ac:dyDescent="0.2">
      <c r="E598" s="1">
        <v>-4.0800000000001297</v>
      </c>
      <c r="F598" s="1">
        <f t="shared" si="9"/>
        <v>25.014591999979757</v>
      </c>
    </row>
    <row r="599" spans="5:6" x14ac:dyDescent="0.2">
      <c r="E599" s="1">
        <v>-4.07000000000013</v>
      </c>
      <c r="F599" s="1">
        <f t="shared" si="9"/>
        <v>26.564112999979898</v>
      </c>
    </row>
    <row r="600" spans="5:6" x14ac:dyDescent="0.2">
      <c r="E600" s="1">
        <v>-4.0600000000001302</v>
      </c>
      <c r="F600" s="1">
        <f t="shared" si="9"/>
        <v>28.09885599998006</v>
      </c>
    </row>
    <row r="601" spans="5:6" x14ac:dyDescent="0.2">
      <c r="E601" s="1">
        <v>-4.0500000000001304</v>
      </c>
      <c r="F601" s="1">
        <f t="shared" si="9"/>
        <v>29.618874999980221</v>
      </c>
    </row>
    <row r="602" spans="5:6" x14ac:dyDescent="0.2">
      <c r="E602" s="1">
        <v>-4.0400000000001297</v>
      </c>
      <c r="F602" s="1">
        <f t="shared" si="9"/>
        <v>31.124223999980586</v>
      </c>
    </row>
    <row r="603" spans="5:6" x14ac:dyDescent="0.2">
      <c r="E603" s="1">
        <v>-4.0300000000001299</v>
      </c>
      <c r="F603" s="1">
        <f t="shared" si="9"/>
        <v>32.614956999980677</v>
      </c>
    </row>
    <row r="604" spans="5:6" x14ac:dyDescent="0.2">
      <c r="E604" s="1">
        <v>-4.0200000000001301</v>
      </c>
      <c r="F604" s="1">
        <f t="shared" si="9"/>
        <v>34.091127999980927</v>
      </c>
    </row>
    <row r="605" spans="5:6" x14ac:dyDescent="0.2">
      <c r="E605" s="1">
        <v>-4.0100000000001303</v>
      </c>
      <c r="F605" s="1">
        <f t="shared" si="9"/>
        <v>35.552790999980971</v>
      </c>
    </row>
    <row r="606" spans="5:6" x14ac:dyDescent="0.2">
      <c r="E606" s="1">
        <v>-4.0000000000001297</v>
      </c>
      <c r="F606" s="1">
        <f t="shared" si="9"/>
        <v>36.999999999981242</v>
      </c>
    </row>
    <row r="607" spans="5:6" x14ac:dyDescent="0.2">
      <c r="E607" s="1">
        <v>-3.9900000000001299</v>
      </c>
      <c r="F607" s="1">
        <f t="shared" si="9"/>
        <v>38.432808999981489</v>
      </c>
    </row>
    <row r="608" spans="5:6" x14ac:dyDescent="0.2">
      <c r="E608" s="1">
        <v>-3.9800000000001301</v>
      </c>
      <c r="F608" s="1">
        <f t="shared" si="9"/>
        <v>39.851271999981691</v>
      </c>
    </row>
    <row r="609" spans="5:6" x14ac:dyDescent="0.2">
      <c r="E609" s="1">
        <v>-3.9700000000001299</v>
      </c>
      <c r="F609" s="1">
        <f t="shared" si="9"/>
        <v>41.255442999981824</v>
      </c>
    </row>
    <row r="610" spans="5:6" x14ac:dyDescent="0.2">
      <c r="E610" s="1">
        <v>-3.9600000000001301</v>
      </c>
      <c r="F610" s="1">
        <f t="shared" si="9"/>
        <v>42.645375999981979</v>
      </c>
    </row>
    <row r="611" spans="5:6" x14ac:dyDescent="0.2">
      <c r="E611" s="1">
        <v>-3.9500000000001299</v>
      </c>
      <c r="F611" s="1">
        <f t="shared" si="9"/>
        <v>44.021124999982135</v>
      </c>
    </row>
    <row r="612" spans="5:6" x14ac:dyDescent="0.2">
      <c r="E612" s="1">
        <v>-3.9400000000001301</v>
      </c>
      <c r="F612" s="1">
        <f t="shared" si="9"/>
        <v>45.382743999982381</v>
      </c>
    </row>
    <row r="613" spans="5:6" x14ac:dyDescent="0.2">
      <c r="E613" s="1">
        <v>-3.9300000000001298</v>
      </c>
      <c r="F613" s="1">
        <f t="shared" si="9"/>
        <v>46.730286999982582</v>
      </c>
    </row>
    <row r="614" spans="5:6" x14ac:dyDescent="0.2">
      <c r="E614" s="1">
        <v>-3.92000000000013</v>
      </c>
      <c r="F614" s="1">
        <f t="shared" si="9"/>
        <v>48.063807999982714</v>
      </c>
    </row>
    <row r="615" spans="5:6" x14ac:dyDescent="0.2">
      <c r="E615" s="1">
        <v>-3.9100000000001298</v>
      </c>
      <c r="F615" s="1">
        <f t="shared" si="9"/>
        <v>49.383360999982983</v>
      </c>
    </row>
    <row r="616" spans="5:6" x14ac:dyDescent="0.2">
      <c r="E616" s="1">
        <v>-3.90000000000013</v>
      </c>
      <c r="F616" s="1">
        <f t="shared" si="9"/>
        <v>50.688999999983139</v>
      </c>
    </row>
    <row r="617" spans="5:6" x14ac:dyDescent="0.2">
      <c r="E617" s="1">
        <v>-3.8900000000001298</v>
      </c>
      <c r="F617" s="1">
        <f t="shared" si="9"/>
        <v>51.980778999983272</v>
      </c>
    </row>
    <row r="618" spans="5:6" x14ac:dyDescent="0.2">
      <c r="E618" s="1">
        <v>-3.88000000000013</v>
      </c>
      <c r="F618" s="1">
        <f t="shared" si="9"/>
        <v>53.258751999983474</v>
      </c>
    </row>
    <row r="619" spans="5:6" x14ac:dyDescent="0.2">
      <c r="E619" s="1">
        <v>-3.8700000000001298</v>
      </c>
      <c r="F619" s="1">
        <f t="shared" si="9"/>
        <v>54.522972999983722</v>
      </c>
    </row>
    <row r="620" spans="5:6" x14ac:dyDescent="0.2">
      <c r="E620" s="1">
        <v>-3.86000000000013</v>
      </c>
      <c r="F620" s="1">
        <f t="shared" si="9"/>
        <v>55.773495999983766</v>
      </c>
    </row>
    <row r="621" spans="5:6" x14ac:dyDescent="0.2">
      <c r="E621" s="1">
        <v>-3.8500000000001302</v>
      </c>
      <c r="F621" s="1">
        <f t="shared" si="9"/>
        <v>57.010374999984037</v>
      </c>
    </row>
    <row r="622" spans="5:6" x14ac:dyDescent="0.2">
      <c r="E622" s="1">
        <v>-3.84000000000013</v>
      </c>
      <c r="F622" s="1">
        <f t="shared" si="9"/>
        <v>58.233663999984174</v>
      </c>
    </row>
    <row r="623" spans="5:6" x14ac:dyDescent="0.2">
      <c r="E623" s="1">
        <v>-3.8300000000001302</v>
      </c>
      <c r="F623" s="1">
        <f t="shared" si="9"/>
        <v>59.443416999984265</v>
      </c>
    </row>
    <row r="624" spans="5:6" x14ac:dyDescent="0.2">
      <c r="E624" s="1">
        <v>-3.82000000000013</v>
      </c>
      <c r="F624" s="1">
        <f t="shared" si="9"/>
        <v>60.639687999984517</v>
      </c>
    </row>
    <row r="625" spans="5:6" x14ac:dyDescent="0.2">
      <c r="E625" s="1">
        <v>-3.8100000000001302</v>
      </c>
      <c r="F625" s="1">
        <f t="shared" si="9"/>
        <v>61.822530999984679</v>
      </c>
    </row>
    <row r="626" spans="5:6" x14ac:dyDescent="0.2">
      <c r="E626" s="1">
        <v>-3.8000000000001299</v>
      </c>
      <c r="F626" s="1">
        <f t="shared" si="9"/>
        <v>62.991999999984841</v>
      </c>
    </row>
    <row r="627" spans="5:6" x14ac:dyDescent="0.2">
      <c r="E627" s="1">
        <v>-3.7900000000001302</v>
      </c>
      <c r="F627" s="1">
        <f t="shared" si="9"/>
        <v>64.14814899998504</v>
      </c>
    </row>
    <row r="628" spans="5:6" x14ac:dyDescent="0.2">
      <c r="E628" s="1">
        <v>-3.7800000000001299</v>
      </c>
      <c r="F628" s="1">
        <f t="shared" si="9"/>
        <v>65.291031999985194</v>
      </c>
    </row>
    <row r="629" spans="5:6" x14ac:dyDescent="0.2">
      <c r="E629" s="1">
        <v>-3.7700000000001301</v>
      </c>
      <c r="F629" s="1">
        <f t="shared" si="9"/>
        <v>66.420702999985394</v>
      </c>
    </row>
    <row r="630" spans="5:6" x14ac:dyDescent="0.2">
      <c r="E630" s="1">
        <v>-3.7600000000001299</v>
      </c>
      <c r="F630" s="1">
        <f t="shared" si="9"/>
        <v>67.537215999985563</v>
      </c>
    </row>
    <row r="631" spans="5:6" x14ac:dyDescent="0.2">
      <c r="E631" s="1">
        <v>-3.7500000000001301</v>
      </c>
      <c r="F631" s="1">
        <f t="shared" si="9"/>
        <v>68.640624999985789</v>
      </c>
    </row>
    <row r="632" spans="5:6" x14ac:dyDescent="0.2">
      <c r="E632" s="1">
        <v>-3.7400000000001299</v>
      </c>
      <c r="F632" s="1">
        <f t="shared" si="9"/>
        <v>69.730983999985881</v>
      </c>
    </row>
    <row r="633" spans="5:6" x14ac:dyDescent="0.2">
      <c r="E633" s="1">
        <v>-3.7300000000001301</v>
      </c>
      <c r="F633" s="1">
        <f t="shared" si="9"/>
        <v>70.808346999986099</v>
      </c>
    </row>
    <row r="634" spans="5:6" x14ac:dyDescent="0.2">
      <c r="E634" s="1">
        <v>-3.7200000000001299</v>
      </c>
      <c r="F634" s="1">
        <f t="shared" si="9"/>
        <v>71.872767999986308</v>
      </c>
    </row>
    <row r="635" spans="5:6" x14ac:dyDescent="0.2">
      <c r="E635" s="1">
        <v>-3.7100000000001301</v>
      </c>
      <c r="F635" s="1">
        <f t="shared" si="9"/>
        <v>72.924300999986428</v>
      </c>
    </row>
    <row r="636" spans="5:6" x14ac:dyDescent="0.2">
      <c r="E636" s="1">
        <v>-3.7000000000001299</v>
      </c>
      <c r="F636" s="1">
        <f t="shared" si="9"/>
        <v>73.96299999998655</v>
      </c>
    </row>
    <row r="637" spans="5:6" x14ac:dyDescent="0.2">
      <c r="E637" s="1">
        <v>-3.6900000000001301</v>
      </c>
      <c r="F637" s="1">
        <f t="shared" si="9"/>
        <v>74.988918999986709</v>
      </c>
    </row>
    <row r="638" spans="5:6" x14ac:dyDescent="0.2">
      <c r="E638" s="1">
        <v>-3.6800000000001298</v>
      </c>
      <c r="F638" s="1">
        <f t="shared" si="9"/>
        <v>76.002111999986937</v>
      </c>
    </row>
    <row r="639" spans="5:6" x14ac:dyDescent="0.2">
      <c r="E639" s="1">
        <v>-3.67000000000013</v>
      </c>
      <c r="F639" s="1">
        <f t="shared" si="9"/>
        <v>77.002632999987043</v>
      </c>
    </row>
    <row r="640" spans="5:6" x14ac:dyDescent="0.2">
      <c r="E640" s="1">
        <v>-3.66000000000014</v>
      </c>
      <c r="F640" s="1">
        <f t="shared" si="9"/>
        <v>77.990535999986264</v>
      </c>
    </row>
    <row r="641" spans="5:6" x14ac:dyDescent="0.2">
      <c r="E641" s="1">
        <v>-3.6500000000001398</v>
      </c>
      <c r="F641" s="1">
        <f t="shared" si="9"/>
        <v>78.965874999986397</v>
      </c>
    </row>
    <row r="642" spans="5:6" x14ac:dyDescent="0.2">
      <c r="E642" s="1">
        <v>-3.64000000000014</v>
      </c>
      <c r="F642" s="1">
        <f t="shared" si="9"/>
        <v>79.928703999986624</v>
      </c>
    </row>
    <row r="643" spans="5:6" x14ac:dyDescent="0.2">
      <c r="E643" s="1">
        <v>-3.6300000000001398</v>
      </c>
      <c r="F643" s="1">
        <f t="shared" si="9"/>
        <v>80.879076999986808</v>
      </c>
    </row>
    <row r="644" spans="5:6" x14ac:dyDescent="0.2">
      <c r="E644" s="1">
        <v>-3.62000000000014</v>
      </c>
      <c r="F644" s="1">
        <f t="shared" si="9"/>
        <v>81.817047999986983</v>
      </c>
    </row>
    <row r="645" spans="5:6" x14ac:dyDescent="0.2">
      <c r="E645" s="1">
        <v>-3.6100000000001402</v>
      </c>
      <c r="F645" s="1">
        <f t="shared" si="9"/>
        <v>82.742670999987126</v>
      </c>
    </row>
    <row r="646" spans="5:6" x14ac:dyDescent="0.2">
      <c r="E646" s="1">
        <v>-3.60000000000014</v>
      </c>
      <c r="F646" s="1">
        <f t="shared" si="9"/>
        <v>83.655999999987273</v>
      </c>
    </row>
    <row r="647" spans="5:6" x14ac:dyDescent="0.2">
      <c r="E647" s="1">
        <v>-3.5900000000001402</v>
      </c>
      <c r="F647" s="1">
        <f t="shared" ref="F647:F710" si="10">$H$3*E647^3+$I$3*E647^2+$J$3</f>
        <v>84.557088999987457</v>
      </c>
    </row>
    <row r="648" spans="5:6" x14ac:dyDescent="0.2">
      <c r="E648" s="1">
        <v>-3.58000000000014</v>
      </c>
      <c r="F648" s="1">
        <f t="shared" si="10"/>
        <v>85.445991999987655</v>
      </c>
    </row>
    <row r="649" spans="5:6" x14ac:dyDescent="0.2">
      <c r="E649" s="1">
        <v>-3.5700000000001402</v>
      </c>
      <c r="F649" s="1">
        <f t="shared" si="10"/>
        <v>86.322762999987788</v>
      </c>
    </row>
    <row r="650" spans="5:6" x14ac:dyDescent="0.2">
      <c r="E650" s="1">
        <v>-3.5600000000001399</v>
      </c>
      <c r="F650" s="1">
        <f t="shared" si="10"/>
        <v>87.18745599998806</v>
      </c>
    </row>
    <row r="651" spans="5:6" x14ac:dyDescent="0.2">
      <c r="E651" s="1">
        <v>-3.5500000000001402</v>
      </c>
      <c r="F651" s="1">
        <f t="shared" si="10"/>
        <v>88.040124999988166</v>
      </c>
    </row>
    <row r="652" spans="5:6" x14ac:dyDescent="0.2">
      <c r="E652" s="1">
        <v>-3.5400000000001399</v>
      </c>
      <c r="F652" s="1">
        <f t="shared" si="10"/>
        <v>88.880823999988309</v>
      </c>
    </row>
    <row r="653" spans="5:6" x14ac:dyDescent="0.2">
      <c r="E653" s="1">
        <v>-3.5300000000001401</v>
      </c>
      <c r="F653" s="1">
        <f t="shared" si="10"/>
        <v>89.709606999988466</v>
      </c>
    </row>
    <row r="654" spans="5:6" x14ac:dyDescent="0.2">
      <c r="E654" s="1">
        <v>-3.5200000000001399</v>
      </c>
      <c r="F654" s="1">
        <f t="shared" si="10"/>
        <v>90.526527999988673</v>
      </c>
    </row>
    <row r="655" spans="5:6" x14ac:dyDescent="0.2">
      <c r="E655" s="1">
        <v>-3.5100000000001401</v>
      </c>
      <c r="F655" s="1">
        <f t="shared" si="10"/>
        <v>91.331640999988792</v>
      </c>
    </row>
    <row r="656" spans="5:6" x14ac:dyDescent="0.2">
      <c r="E656" s="1">
        <v>-3.5000000000001399</v>
      </c>
      <c r="F656" s="1">
        <f t="shared" si="10"/>
        <v>92.124999999989029</v>
      </c>
    </row>
    <row r="657" spans="5:6" x14ac:dyDescent="0.2">
      <c r="E657" s="1">
        <v>-3.4900000000001401</v>
      </c>
      <c r="F657" s="1">
        <f t="shared" si="10"/>
        <v>92.906658999989133</v>
      </c>
    </row>
    <row r="658" spans="5:6" x14ac:dyDescent="0.2">
      <c r="E658" s="1">
        <v>-3.4800000000001399</v>
      </c>
      <c r="F658" s="1">
        <f t="shared" si="10"/>
        <v>93.67667199998931</v>
      </c>
    </row>
    <row r="659" spans="5:6" x14ac:dyDescent="0.2">
      <c r="E659" s="1">
        <v>-3.4700000000001401</v>
      </c>
      <c r="F659" s="1">
        <f t="shared" si="10"/>
        <v>94.435092999989479</v>
      </c>
    </row>
    <row r="660" spans="5:6" x14ac:dyDescent="0.2">
      <c r="E660" s="1">
        <v>-3.4600000000001399</v>
      </c>
      <c r="F660" s="1">
        <f t="shared" si="10"/>
        <v>95.181975999989618</v>
      </c>
    </row>
    <row r="661" spans="5:6" x14ac:dyDescent="0.2">
      <c r="E661" s="1">
        <v>-3.4500000000001401</v>
      </c>
      <c r="F661" s="1">
        <f t="shared" si="10"/>
        <v>95.917374999989761</v>
      </c>
    </row>
    <row r="662" spans="5:6" x14ac:dyDescent="0.2">
      <c r="E662" s="1">
        <v>-3.4400000000001398</v>
      </c>
      <c r="F662" s="1">
        <f t="shared" si="10"/>
        <v>96.641343999989942</v>
      </c>
    </row>
    <row r="663" spans="5:6" x14ac:dyDescent="0.2">
      <c r="E663" s="1">
        <v>-3.43000000000014</v>
      </c>
      <c r="F663" s="1">
        <f t="shared" si="10"/>
        <v>97.353936999990083</v>
      </c>
    </row>
    <row r="664" spans="5:6" x14ac:dyDescent="0.2">
      <c r="E664" s="1">
        <v>-3.4200000000001398</v>
      </c>
      <c r="F664" s="1">
        <f t="shared" si="10"/>
        <v>98.055207999990273</v>
      </c>
    </row>
    <row r="665" spans="5:6" x14ac:dyDescent="0.2">
      <c r="E665" s="1">
        <v>-3.41000000000014</v>
      </c>
      <c r="F665" s="1">
        <f t="shared" si="10"/>
        <v>98.745210999990434</v>
      </c>
    </row>
    <row r="666" spans="5:6" x14ac:dyDescent="0.2">
      <c r="E666" s="1">
        <v>-3.4000000000001398</v>
      </c>
      <c r="F666" s="1">
        <f t="shared" si="10"/>
        <v>99.423999999990599</v>
      </c>
    </row>
    <row r="667" spans="5:6" x14ac:dyDescent="0.2">
      <c r="E667" s="1">
        <v>-3.39000000000014</v>
      </c>
      <c r="F667" s="1">
        <f t="shared" si="10"/>
        <v>100.09162899999075</v>
      </c>
    </row>
    <row r="668" spans="5:6" x14ac:dyDescent="0.2">
      <c r="E668" s="1">
        <v>-3.3800000000001398</v>
      </c>
      <c r="F668" s="1">
        <f t="shared" si="10"/>
        <v>100.74815199999085</v>
      </c>
    </row>
    <row r="669" spans="5:6" x14ac:dyDescent="0.2">
      <c r="E669" s="1">
        <v>-3.37000000000014</v>
      </c>
      <c r="F669" s="1">
        <f t="shared" si="10"/>
        <v>101.39362299999107</v>
      </c>
    </row>
    <row r="670" spans="5:6" x14ac:dyDescent="0.2">
      <c r="E670" s="1">
        <v>-3.3600000000001402</v>
      </c>
      <c r="F670" s="1">
        <f t="shared" si="10"/>
        <v>102.02809599999119</v>
      </c>
    </row>
    <row r="671" spans="5:6" x14ac:dyDescent="0.2">
      <c r="E671" s="1">
        <v>-3.35000000000014</v>
      </c>
      <c r="F671" s="1">
        <f t="shared" si="10"/>
        <v>102.65162499999133</v>
      </c>
    </row>
    <row r="672" spans="5:6" x14ac:dyDescent="0.2">
      <c r="E672" s="1">
        <v>-3.3400000000001402</v>
      </c>
      <c r="F672" s="1">
        <f t="shared" si="10"/>
        <v>103.26426399999144</v>
      </c>
    </row>
    <row r="673" spans="5:6" x14ac:dyDescent="0.2">
      <c r="E673" s="1">
        <v>-3.33000000000014</v>
      </c>
      <c r="F673" s="1">
        <f t="shared" si="10"/>
        <v>103.86606699999163</v>
      </c>
    </row>
    <row r="674" spans="5:6" x14ac:dyDescent="0.2">
      <c r="E674" s="1">
        <v>-3.3200000000001402</v>
      </c>
      <c r="F674" s="1">
        <f t="shared" si="10"/>
        <v>104.45708799999176</v>
      </c>
    </row>
    <row r="675" spans="5:6" x14ac:dyDescent="0.2">
      <c r="E675" s="1">
        <v>-3.3100000000001399</v>
      </c>
      <c r="F675" s="1">
        <f t="shared" si="10"/>
        <v>105.03738099999191</v>
      </c>
    </row>
    <row r="676" spans="5:6" x14ac:dyDescent="0.2">
      <c r="E676" s="1">
        <v>-3.3000000000001402</v>
      </c>
      <c r="F676" s="1">
        <f t="shared" si="10"/>
        <v>105.60699999999213</v>
      </c>
    </row>
    <row r="677" spans="5:6" x14ac:dyDescent="0.2">
      <c r="E677" s="1">
        <v>-3.2900000000001399</v>
      </c>
      <c r="F677" s="1">
        <f t="shared" si="10"/>
        <v>106.16599899999227</v>
      </c>
    </row>
    <row r="678" spans="5:6" x14ac:dyDescent="0.2">
      <c r="E678" s="1">
        <v>-3.2800000000001401</v>
      </c>
      <c r="F678" s="1">
        <f t="shared" si="10"/>
        <v>106.71443199999237</v>
      </c>
    </row>
    <row r="679" spans="5:6" x14ac:dyDescent="0.2">
      <c r="E679" s="1">
        <v>-3.2700000000001399</v>
      </c>
      <c r="F679" s="1">
        <f t="shared" si="10"/>
        <v>107.25235299999258</v>
      </c>
    </row>
    <row r="680" spans="5:6" x14ac:dyDescent="0.2">
      <c r="E680" s="1">
        <v>-3.2600000000001401</v>
      </c>
      <c r="F680" s="1">
        <f t="shared" si="10"/>
        <v>107.77981599999271</v>
      </c>
    </row>
    <row r="681" spans="5:6" x14ac:dyDescent="0.2">
      <c r="E681" s="1">
        <v>-3.2500000000001399</v>
      </c>
      <c r="F681" s="1">
        <f t="shared" si="10"/>
        <v>108.29687499999284</v>
      </c>
    </row>
    <row r="682" spans="5:6" x14ac:dyDescent="0.2">
      <c r="E682" s="1">
        <v>-3.2400000000001401</v>
      </c>
      <c r="F682" s="1">
        <f t="shared" si="10"/>
        <v>108.80358399999295</v>
      </c>
    </row>
    <row r="683" spans="5:6" x14ac:dyDescent="0.2">
      <c r="E683" s="1">
        <v>-3.2300000000001399</v>
      </c>
      <c r="F683" s="1">
        <f t="shared" si="10"/>
        <v>109.29999699999314</v>
      </c>
    </row>
    <row r="684" spans="5:6" x14ac:dyDescent="0.2">
      <c r="E684" s="1">
        <v>-3.2200000000001401</v>
      </c>
      <c r="F684" s="1">
        <f t="shared" si="10"/>
        <v>109.78616799999327</v>
      </c>
    </row>
    <row r="685" spans="5:6" x14ac:dyDescent="0.2">
      <c r="E685" s="1">
        <v>-3.2100000000001399</v>
      </c>
      <c r="F685" s="1">
        <f t="shared" si="10"/>
        <v>110.26215099999342</v>
      </c>
    </row>
    <row r="686" spans="5:6" x14ac:dyDescent="0.2">
      <c r="E686" s="1">
        <v>-3.2000000000001401</v>
      </c>
      <c r="F686" s="1">
        <f t="shared" si="10"/>
        <v>110.72799999999353</v>
      </c>
    </row>
    <row r="687" spans="5:6" x14ac:dyDescent="0.2">
      <c r="E687" s="1">
        <v>-3.19000000000015</v>
      </c>
      <c r="F687" s="1">
        <f t="shared" si="10"/>
        <v>111.18376899999322</v>
      </c>
    </row>
    <row r="688" spans="5:6" x14ac:dyDescent="0.2">
      <c r="E688" s="1">
        <v>-3.1800000000001498</v>
      </c>
      <c r="F688" s="1">
        <f t="shared" si="10"/>
        <v>111.62951199999338</v>
      </c>
    </row>
    <row r="689" spans="5:6" x14ac:dyDescent="0.2">
      <c r="E689" s="1">
        <v>-3.17000000000015</v>
      </c>
      <c r="F689" s="1">
        <f t="shared" si="10"/>
        <v>112.06528299999354</v>
      </c>
    </row>
    <row r="690" spans="5:6" x14ac:dyDescent="0.2">
      <c r="E690" s="1">
        <v>-3.1600000000001498</v>
      </c>
      <c r="F690" s="1">
        <f t="shared" si="10"/>
        <v>112.49113599999367</v>
      </c>
    </row>
    <row r="691" spans="5:6" x14ac:dyDescent="0.2">
      <c r="E691" s="1">
        <v>-3.15000000000015</v>
      </c>
      <c r="F691" s="1">
        <f t="shared" si="10"/>
        <v>112.90712499999387</v>
      </c>
    </row>
    <row r="692" spans="5:6" x14ac:dyDescent="0.2">
      <c r="E692" s="1">
        <v>-3.1400000000001498</v>
      </c>
      <c r="F692" s="1">
        <f t="shared" si="10"/>
        <v>113.31330399999399</v>
      </c>
    </row>
    <row r="693" spans="5:6" x14ac:dyDescent="0.2">
      <c r="E693" s="1">
        <v>-3.13000000000015</v>
      </c>
      <c r="F693" s="1">
        <f t="shared" si="10"/>
        <v>113.70972699999413</v>
      </c>
    </row>
    <row r="694" spans="5:6" x14ac:dyDescent="0.2">
      <c r="E694" s="1">
        <v>-3.1200000000001502</v>
      </c>
      <c r="F694" s="1">
        <f t="shared" si="10"/>
        <v>114.09644799999421</v>
      </c>
    </row>
    <row r="695" spans="5:6" x14ac:dyDescent="0.2">
      <c r="E695" s="1">
        <v>-3.11000000000015</v>
      </c>
      <c r="F695" s="1">
        <f t="shared" si="10"/>
        <v>114.47352099999443</v>
      </c>
    </row>
    <row r="696" spans="5:6" x14ac:dyDescent="0.2">
      <c r="E696" s="1">
        <v>-3.1000000000001502</v>
      </c>
      <c r="F696" s="1">
        <f t="shared" si="10"/>
        <v>114.84099999999461</v>
      </c>
    </row>
    <row r="697" spans="5:6" x14ac:dyDescent="0.2">
      <c r="E697" s="1">
        <v>-3.09000000000015</v>
      </c>
      <c r="F697" s="1">
        <f t="shared" si="10"/>
        <v>115.19893899999471</v>
      </c>
    </row>
    <row r="698" spans="5:6" x14ac:dyDescent="0.2">
      <c r="E698" s="1">
        <v>-3.0800000000001502</v>
      </c>
      <c r="F698" s="1">
        <f t="shared" si="10"/>
        <v>115.54739199999483</v>
      </c>
    </row>
    <row r="699" spans="5:6" x14ac:dyDescent="0.2">
      <c r="E699" s="1">
        <v>-3.0700000000001499</v>
      </c>
      <c r="F699" s="1">
        <f t="shared" si="10"/>
        <v>115.886412999995</v>
      </c>
    </row>
    <row r="700" spans="5:6" x14ac:dyDescent="0.2">
      <c r="E700" s="1">
        <v>-3.0600000000001502</v>
      </c>
      <c r="F700" s="1">
        <f t="shared" si="10"/>
        <v>116.21605599999509</v>
      </c>
    </row>
    <row r="701" spans="5:6" x14ac:dyDescent="0.2">
      <c r="E701" s="1">
        <v>-3.0500000000001499</v>
      </c>
      <c r="F701" s="1">
        <f t="shared" si="10"/>
        <v>116.5363749999953</v>
      </c>
    </row>
    <row r="702" spans="5:6" x14ac:dyDescent="0.2">
      <c r="E702" s="1">
        <v>-3.0400000000001501</v>
      </c>
      <c r="F702" s="1">
        <f t="shared" si="10"/>
        <v>116.84742399999541</v>
      </c>
    </row>
    <row r="703" spans="5:6" x14ac:dyDescent="0.2">
      <c r="E703" s="1">
        <v>-3.0300000000001499</v>
      </c>
      <c r="F703" s="1">
        <f t="shared" si="10"/>
        <v>117.14925699999554</v>
      </c>
    </row>
    <row r="704" spans="5:6" x14ac:dyDescent="0.2">
      <c r="E704" s="1">
        <v>-3.0200000000001501</v>
      </c>
      <c r="F704" s="1">
        <f t="shared" si="10"/>
        <v>117.44192799999564</v>
      </c>
    </row>
    <row r="705" spans="5:6" x14ac:dyDescent="0.2">
      <c r="E705" s="1">
        <v>-3.0100000000001499</v>
      </c>
      <c r="F705" s="1">
        <f t="shared" si="10"/>
        <v>117.72549099999583</v>
      </c>
    </row>
    <row r="706" spans="5:6" x14ac:dyDescent="0.2">
      <c r="E706" s="1">
        <v>-3.0000000000001501</v>
      </c>
      <c r="F706" s="1">
        <f t="shared" si="10"/>
        <v>117.99999999999591</v>
      </c>
    </row>
    <row r="707" spans="5:6" x14ac:dyDescent="0.2">
      <c r="E707" s="1">
        <v>-2.9900000000001499</v>
      </c>
      <c r="F707" s="1">
        <f t="shared" si="10"/>
        <v>118.26550899999609</v>
      </c>
    </row>
    <row r="708" spans="5:6" x14ac:dyDescent="0.2">
      <c r="E708" s="1">
        <v>-2.9800000000001501</v>
      </c>
      <c r="F708" s="1">
        <f t="shared" si="10"/>
        <v>118.52207199999623</v>
      </c>
    </row>
    <row r="709" spans="5:6" x14ac:dyDescent="0.2">
      <c r="E709" s="1">
        <v>-2.9700000000001499</v>
      </c>
      <c r="F709" s="1">
        <f t="shared" si="10"/>
        <v>118.76974299999634</v>
      </c>
    </row>
    <row r="710" spans="5:6" x14ac:dyDescent="0.2">
      <c r="E710" s="1">
        <v>-2.9600000000001501</v>
      </c>
      <c r="F710" s="1">
        <f t="shared" si="10"/>
        <v>119.00857599999645</v>
      </c>
    </row>
    <row r="711" spans="5:6" x14ac:dyDescent="0.2">
      <c r="E711" s="1">
        <v>-2.9500000000001498</v>
      </c>
      <c r="F711" s="1">
        <f t="shared" ref="F711:F774" si="11">$H$3*E711^3+$I$3*E711^2+$J$3</f>
        <v>119.2386249999966</v>
      </c>
    </row>
    <row r="712" spans="5:6" x14ac:dyDescent="0.2">
      <c r="E712" s="1">
        <v>-2.94000000000015</v>
      </c>
      <c r="F712" s="1">
        <f t="shared" si="11"/>
        <v>119.45994399999677</v>
      </c>
    </row>
    <row r="713" spans="5:6" x14ac:dyDescent="0.2">
      <c r="E713" s="1">
        <v>-2.9300000000001498</v>
      </c>
      <c r="F713" s="1">
        <f t="shared" si="11"/>
        <v>119.67258699999692</v>
      </c>
    </row>
    <row r="714" spans="5:6" x14ac:dyDescent="0.2">
      <c r="E714" s="1">
        <v>-2.92000000000015</v>
      </c>
      <c r="F714" s="1">
        <f t="shared" si="11"/>
        <v>119.87660799999702</v>
      </c>
    </row>
    <row r="715" spans="5:6" x14ac:dyDescent="0.2">
      <c r="E715" s="1">
        <v>-2.9100000000001498</v>
      </c>
      <c r="F715" s="1">
        <f t="shared" si="11"/>
        <v>120.07206099999715</v>
      </c>
    </row>
    <row r="716" spans="5:6" x14ac:dyDescent="0.2">
      <c r="E716" s="1">
        <v>-2.90000000000015</v>
      </c>
      <c r="F716" s="1">
        <f t="shared" si="11"/>
        <v>120.25899999999729</v>
      </c>
    </row>
    <row r="717" spans="5:6" x14ac:dyDescent="0.2">
      <c r="E717" s="1">
        <v>-2.8900000000001498</v>
      </c>
      <c r="F717" s="1">
        <f t="shared" si="11"/>
        <v>120.43747899999738</v>
      </c>
    </row>
    <row r="718" spans="5:6" x14ac:dyDescent="0.2">
      <c r="E718" s="1">
        <v>-2.88000000000015</v>
      </c>
      <c r="F718" s="1">
        <f t="shared" si="11"/>
        <v>120.6075519999975</v>
      </c>
    </row>
    <row r="719" spans="5:6" x14ac:dyDescent="0.2">
      <c r="E719" s="1">
        <v>-2.8700000000001502</v>
      </c>
      <c r="F719" s="1">
        <f t="shared" si="11"/>
        <v>120.76927299999764</v>
      </c>
    </row>
    <row r="720" spans="5:6" x14ac:dyDescent="0.2">
      <c r="E720" s="1">
        <v>-2.86000000000015</v>
      </c>
      <c r="F720" s="1">
        <f t="shared" si="11"/>
        <v>120.92269599999776</v>
      </c>
    </row>
    <row r="721" spans="5:6" x14ac:dyDescent="0.2">
      <c r="E721" s="1">
        <v>-2.8500000000001502</v>
      </c>
      <c r="F721" s="1">
        <f t="shared" si="11"/>
        <v>121.06787499999788</v>
      </c>
    </row>
    <row r="722" spans="5:6" x14ac:dyDescent="0.2">
      <c r="E722" s="1">
        <v>-2.84000000000015</v>
      </c>
      <c r="F722" s="1">
        <f t="shared" si="11"/>
        <v>121.20486399999805</v>
      </c>
    </row>
    <row r="723" spans="5:6" x14ac:dyDescent="0.2">
      <c r="E723" s="1">
        <v>-2.8300000000001502</v>
      </c>
      <c r="F723" s="1">
        <f t="shared" si="11"/>
        <v>121.33371699999813</v>
      </c>
    </row>
    <row r="724" spans="5:6" x14ac:dyDescent="0.2">
      <c r="E724" s="1">
        <v>-2.8200000000001499</v>
      </c>
      <c r="F724" s="1">
        <f t="shared" si="11"/>
        <v>121.45448799999824</v>
      </c>
    </row>
    <row r="725" spans="5:6" x14ac:dyDescent="0.2">
      <c r="E725" s="1">
        <v>-2.8100000000001502</v>
      </c>
      <c r="F725" s="1">
        <f t="shared" si="11"/>
        <v>121.5672309999984</v>
      </c>
    </row>
    <row r="726" spans="5:6" x14ac:dyDescent="0.2">
      <c r="E726" s="1">
        <v>-2.8000000000001499</v>
      </c>
      <c r="F726" s="1">
        <f t="shared" si="11"/>
        <v>121.67199999999846</v>
      </c>
    </row>
    <row r="727" spans="5:6" x14ac:dyDescent="0.2">
      <c r="E727" s="1">
        <v>-2.7900000000001501</v>
      </c>
      <c r="F727" s="1">
        <f t="shared" si="11"/>
        <v>121.7688489999986</v>
      </c>
    </row>
    <row r="728" spans="5:6" x14ac:dyDescent="0.2">
      <c r="E728" s="1">
        <v>-2.7800000000001499</v>
      </c>
      <c r="F728" s="1">
        <f t="shared" si="11"/>
        <v>121.85783199999869</v>
      </c>
    </row>
    <row r="729" spans="5:6" x14ac:dyDescent="0.2">
      <c r="E729" s="1">
        <v>-2.7700000000001501</v>
      </c>
      <c r="F729" s="1">
        <f t="shared" si="11"/>
        <v>121.93900299999885</v>
      </c>
    </row>
    <row r="730" spans="5:6" x14ac:dyDescent="0.2">
      <c r="E730" s="1">
        <v>-2.7600000000001499</v>
      </c>
      <c r="F730" s="1">
        <f t="shared" si="11"/>
        <v>122.01241599999898</v>
      </c>
    </row>
    <row r="731" spans="5:6" x14ac:dyDescent="0.2">
      <c r="E731" s="1">
        <v>-2.7500000000001501</v>
      </c>
      <c r="F731" s="1">
        <f t="shared" si="11"/>
        <v>122.07812499999906</v>
      </c>
    </row>
    <row r="732" spans="5:6" x14ac:dyDescent="0.2">
      <c r="E732" s="1">
        <v>-2.7400000000001499</v>
      </c>
      <c r="F732" s="1">
        <f t="shared" si="11"/>
        <v>122.13618399999922</v>
      </c>
    </row>
    <row r="733" spans="5:6" x14ac:dyDescent="0.2">
      <c r="E733" s="1">
        <v>-2.7300000000001501</v>
      </c>
      <c r="F733" s="1">
        <f t="shared" si="11"/>
        <v>122.18664699999928</v>
      </c>
    </row>
    <row r="734" spans="5:6" x14ac:dyDescent="0.2">
      <c r="E734" s="1">
        <v>-2.7200000000001601</v>
      </c>
      <c r="F734" s="1">
        <f t="shared" si="11"/>
        <v>122.2295679999994</v>
      </c>
    </row>
    <row r="735" spans="5:6" x14ac:dyDescent="0.2">
      <c r="E735" s="1">
        <v>-2.7100000000001598</v>
      </c>
      <c r="F735" s="1">
        <f t="shared" si="11"/>
        <v>122.26500099999947</v>
      </c>
    </row>
    <row r="736" spans="5:6" x14ac:dyDescent="0.2">
      <c r="E736" s="1">
        <v>-2.70000000000016</v>
      </c>
      <c r="F736" s="1">
        <f t="shared" si="11"/>
        <v>122.29299999999961</v>
      </c>
    </row>
    <row r="737" spans="5:6" x14ac:dyDescent="0.2">
      <c r="E737" s="1">
        <v>-2.6900000000001598</v>
      </c>
      <c r="F737" s="1">
        <f t="shared" si="11"/>
        <v>122.31361899999973</v>
      </c>
    </row>
    <row r="738" spans="5:6" x14ac:dyDescent="0.2">
      <c r="E738" s="1">
        <v>-2.68000000000016</v>
      </c>
      <c r="F738" s="1">
        <f t="shared" si="11"/>
        <v>122.32691199999982</v>
      </c>
    </row>
    <row r="739" spans="5:6" x14ac:dyDescent="0.2">
      <c r="E739" s="1">
        <v>-2.6700000000001598</v>
      </c>
      <c r="F739" s="1">
        <f t="shared" si="11"/>
        <v>122.33293299999994</v>
      </c>
    </row>
    <row r="740" spans="5:6" x14ac:dyDescent="0.2">
      <c r="E740" s="1">
        <v>-2.66000000000016</v>
      </c>
      <c r="F740" s="1">
        <f t="shared" si="11"/>
        <v>122.33173600000009</v>
      </c>
    </row>
    <row r="741" spans="5:6" x14ac:dyDescent="0.2">
      <c r="E741" s="1">
        <v>-2.6500000000001598</v>
      </c>
      <c r="F741" s="1">
        <f t="shared" si="11"/>
        <v>122.3233750000002</v>
      </c>
    </row>
    <row r="742" spans="5:6" x14ac:dyDescent="0.2">
      <c r="E742" s="1">
        <v>-2.64000000000016</v>
      </c>
      <c r="F742" s="1">
        <f t="shared" si="11"/>
        <v>122.30790400000029</v>
      </c>
    </row>
    <row r="743" spans="5:6" x14ac:dyDescent="0.2">
      <c r="E743" s="1">
        <v>-2.6300000000001602</v>
      </c>
      <c r="F743" s="1">
        <f t="shared" si="11"/>
        <v>122.28537700000041</v>
      </c>
    </row>
    <row r="744" spans="5:6" x14ac:dyDescent="0.2">
      <c r="E744" s="1">
        <v>-2.62000000000016</v>
      </c>
      <c r="F744" s="1">
        <f t="shared" si="11"/>
        <v>122.25584800000055</v>
      </c>
    </row>
    <row r="745" spans="5:6" x14ac:dyDescent="0.2">
      <c r="E745" s="1">
        <v>-2.6100000000001602</v>
      </c>
      <c r="F745" s="1">
        <f t="shared" si="11"/>
        <v>122.21937100000065</v>
      </c>
    </row>
    <row r="746" spans="5:6" x14ac:dyDescent="0.2">
      <c r="E746" s="1">
        <v>-2.60000000000016</v>
      </c>
      <c r="F746" s="1">
        <f t="shared" si="11"/>
        <v>122.17600000000076</v>
      </c>
    </row>
    <row r="747" spans="5:6" x14ac:dyDescent="0.2">
      <c r="E747" s="1">
        <v>-2.5900000000001602</v>
      </c>
      <c r="F747" s="1">
        <f t="shared" si="11"/>
        <v>122.12578900000082</v>
      </c>
    </row>
    <row r="748" spans="5:6" x14ac:dyDescent="0.2">
      <c r="E748" s="1">
        <v>-2.5800000000001599</v>
      </c>
      <c r="F748" s="1">
        <f t="shared" si="11"/>
        <v>122.06879200000097</v>
      </c>
    </row>
    <row r="749" spans="5:6" x14ac:dyDescent="0.2">
      <c r="E749" s="1">
        <v>-2.5700000000001602</v>
      </c>
      <c r="F749" s="1">
        <f t="shared" si="11"/>
        <v>122.00506300000106</v>
      </c>
    </row>
    <row r="750" spans="5:6" x14ac:dyDescent="0.2">
      <c r="E750" s="1">
        <v>-2.5600000000001599</v>
      </c>
      <c r="F750" s="1">
        <f t="shared" si="11"/>
        <v>121.93465600000118</v>
      </c>
    </row>
    <row r="751" spans="5:6" x14ac:dyDescent="0.2">
      <c r="E751" s="1">
        <v>-2.5500000000001601</v>
      </c>
      <c r="F751" s="1">
        <f t="shared" si="11"/>
        <v>121.85762500000126</v>
      </c>
    </row>
    <row r="752" spans="5:6" x14ac:dyDescent="0.2">
      <c r="E752" s="1">
        <v>-2.5400000000001599</v>
      </c>
      <c r="F752" s="1">
        <f t="shared" si="11"/>
        <v>121.77402400000136</v>
      </c>
    </row>
    <row r="753" spans="5:6" x14ac:dyDescent="0.2">
      <c r="E753" s="1">
        <v>-2.5300000000001601</v>
      </c>
      <c r="F753" s="1">
        <f t="shared" si="11"/>
        <v>121.68390700000151</v>
      </c>
    </row>
    <row r="754" spans="5:6" x14ac:dyDescent="0.2">
      <c r="E754" s="1">
        <v>-2.5200000000001599</v>
      </c>
      <c r="F754" s="1">
        <f t="shared" si="11"/>
        <v>121.58732800000161</v>
      </c>
    </row>
    <row r="755" spans="5:6" x14ac:dyDescent="0.2">
      <c r="E755" s="1">
        <v>-2.5100000000001601</v>
      </c>
      <c r="F755" s="1">
        <f t="shared" si="11"/>
        <v>121.48434100000171</v>
      </c>
    </row>
    <row r="756" spans="5:6" x14ac:dyDescent="0.2">
      <c r="E756" s="1">
        <v>-2.5000000000001599</v>
      </c>
      <c r="F756" s="1">
        <f t="shared" si="11"/>
        <v>121.37500000000176</v>
      </c>
    </row>
    <row r="757" spans="5:6" x14ac:dyDescent="0.2">
      <c r="E757" s="1">
        <v>-2.4900000000001601</v>
      </c>
      <c r="F757" s="1">
        <f t="shared" si="11"/>
        <v>121.25935900000189</v>
      </c>
    </row>
    <row r="758" spans="5:6" x14ac:dyDescent="0.2">
      <c r="E758" s="1">
        <v>-2.4800000000001599</v>
      </c>
      <c r="F758" s="1">
        <f t="shared" si="11"/>
        <v>121.13747200000199</v>
      </c>
    </row>
    <row r="759" spans="5:6" x14ac:dyDescent="0.2">
      <c r="E759" s="1">
        <v>-2.4700000000001601</v>
      </c>
      <c r="F759" s="1">
        <f t="shared" si="11"/>
        <v>121.00939300000209</v>
      </c>
    </row>
    <row r="760" spans="5:6" x14ac:dyDescent="0.2">
      <c r="E760" s="1">
        <v>-2.4600000000001598</v>
      </c>
      <c r="F760" s="1">
        <f t="shared" si="11"/>
        <v>120.8751760000022</v>
      </c>
    </row>
    <row r="761" spans="5:6" x14ac:dyDescent="0.2">
      <c r="E761" s="1">
        <v>-2.45000000000016</v>
      </c>
      <c r="F761" s="1">
        <f t="shared" si="11"/>
        <v>120.73487500000232</v>
      </c>
    </row>
    <row r="762" spans="5:6" x14ac:dyDescent="0.2">
      <c r="E762" s="1">
        <v>-2.4400000000001598</v>
      </c>
      <c r="F762" s="1">
        <f t="shared" si="11"/>
        <v>120.58854400000237</v>
      </c>
    </row>
    <row r="763" spans="5:6" x14ac:dyDescent="0.2">
      <c r="E763" s="1">
        <v>-2.43000000000016</v>
      </c>
      <c r="F763" s="1">
        <f t="shared" si="11"/>
        <v>120.43623700000251</v>
      </c>
    </row>
    <row r="764" spans="5:6" x14ac:dyDescent="0.2">
      <c r="E764" s="1">
        <v>-2.4200000000001598</v>
      </c>
      <c r="F764" s="1">
        <f t="shared" si="11"/>
        <v>120.27800800000259</v>
      </c>
    </row>
    <row r="765" spans="5:6" x14ac:dyDescent="0.2">
      <c r="E765" s="1">
        <v>-2.41000000000016</v>
      </c>
      <c r="F765" s="1">
        <f t="shared" si="11"/>
        <v>120.11391100000267</v>
      </c>
    </row>
    <row r="766" spans="5:6" x14ac:dyDescent="0.2">
      <c r="E766" s="1">
        <v>-2.4000000000001598</v>
      </c>
      <c r="F766" s="1">
        <f t="shared" si="11"/>
        <v>119.94400000000275</v>
      </c>
    </row>
    <row r="767" spans="5:6" x14ac:dyDescent="0.2">
      <c r="E767" s="1">
        <v>-2.39000000000016</v>
      </c>
      <c r="F767" s="1">
        <f t="shared" si="11"/>
        <v>119.76832900000286</v>
      </c>
    </row>
    <row r="768" spans="5:6" x14ac:dyDescent="0.2">
      <c r="E768" s="1">
        <v>-2.3800000000001602</v>
      </c>
      <c r="F768" s="1">
        <f t="shared" si="11"/>
        <v>119.58695200000295</v>
      </c>
    </row>
    <row r="769" spans="5:6" x14ac:dyDescent="0.2">
      <c r="E769" s="1">
        <v>-2.37000000000016</v>
      </c>
      <c r="F769" s="1">
        <f t="shared" si="11"/>
        <v>119.39992300000306</v>
      </c>
    </row>
    <row r="770" spans="5:6" x14ac:dyDescent="0.2">
      <c r="E770" s="1">
        <v>-2.3600000000001602</v>
      </c>
      <c r="F770" s="1">
        <f t="shared" si="11"/>
        <v>119.20729600000311</v>
      </c>
    </row>
    <row r="771" spans="5:6" x14ac:dyDescent="0.2">
      <c r="E771" s="1">
        <v>-2.35000000000016</v>
      </c>
      <c r="F771" s="1">
        <f t="shared" si="11"/>
        <v>119.00912500000322</v>
      </c>
    </row>
    <row r="772" spans="5:6" x14ac:dyDescent="0.2">
      <c r="E772" s="1">
        <v>-2.3400000000001602</v>
      </c>
      <c r="F772" s="1">
        <f t="shared" si="11"/>
        <v>118.80546400000333</v>
      </c>
    </row>
    <row r="773" spans="5:6" x14ac:dyDescent="0.2">
      <c r="E773" s="1">
        <v>-2.3300000000001599</v>
      </c>
      <c r="F773" s="1">
        <f t="shared" si="11"/>
        <v>118.5963670000034</v>
      </c>
    </row>
    <row r="774" spans="5:6" x14ac:dyDescent="0.2">
      <c r="E774" s="1">
        <v>-2.3200000000001602</v>
      </c>
      <c r="F774" s="1">
        <f t="shared" si="11"/>
        <v>118.38188800000349</v>
      </c>
    </row>
    <row r="775" spans="5:6" x14ac:dyDescent="0.2">
      <c r="E775" s="1">
        <v>-2.3100000000001599</v>
      </c>
      <c r="F775" s="1">
        <f t="shared" ref="F775:F838" si="12">$H$3*E775^3+$I$3*E775^2+$J$3</f>
        <v>118.16208100000357</v>
      </c>
    </row>
    <row r="776" spans="5:6" x14ac:dyDescent="0.2">
      <c r="E776" s="1">
        <v>-2.3000000000001601</v>
      </c>
      <c r="F776" s="1">
        <f t="shared" si="12"/>
        <v>117.93700000000365</v>
      </c>
    </row>
    <row r="777" spans="5:6" x14ac:dyDescent="0.2">
      <c r="E777" s="1">
        <v>-2.2900000000001599</v>
      </c>
      <c r="F777" s="1">
        <f t="shared" si="12"/>
        <v>117.70669900000374</v>
      </c>
    </row>
    <row r="778" spans="5:6" x14ac:dyDescent="0.2">
      <c r="E778" s="1">
        <v>-2.2800000000001601</v>
      </c>
      <c r="F778" s="1">
        <f t="shared" si="12"/>
        <v>117.47123200000382</v>
      </c>
    </row>
    <row r="779" spans="5:6" x14ac:dyDescent="0.2">
      <c r="E779" s="1">
        <v>-2.2700000000001599</v>
      </c>
      <c r="F779" s="1">
        <f t="shared" si="12"/>
        <v>117.23065300000391</v>
      </c>
    </row>
    <row r="780" spans="5:6" x14ac:dyDescent="0.2">
      <c r="E780" s="1">
        <v>-2.2600000000001601</v>
      </c>
      <c r="F780" s="1">
        <f t="shared" si="12"/>
        <v>116.98501600000398</v>
      </c>
    </row>
    <row r="781" spans="5:6" x14ac:dyDescent="0.2">
      <c r="E781" s="1">
        <v>-2.2500000000001701</v>
      </c>
      <c r="F781" s="1">
        <f t="shared" si="12"/>
        <v>116.73437500000432</v>
      </c>
    </row>
    <row r="782" spans="5:6" x14ac:dyDescent="0.2">
      <c r="E782" s="1">
        <v>-2.2400000000001699</v>
      </c>
      <c r="F782" s="1">
        <f t="shared" si="12"/>
        <v>116.47878400000438</v>
      </c>
    </row>
    <row r="783" spans="5:6" x14ac:dyDescent="0.2">
      <c r="E783" s="1">
        <v>-2.2300000000001701</v>
      </c>
      <c r="F783" s="1">
        <f t="shared" si="12"/>
        <v>116.21829700000447</v>
      </c>
    </row>
    <row r="784" spans="5:6" x14ac:dyDescent="0.2">
      <c r="E784" s="1">
        <v>-2.2200000000001698</v>
      </c>
      <c r="F784" s="1">
        <f t="shared" si="12"/>
        <v>115.95296800000456</v>
      </c>
    </row>
    <row r="785" spans="5:6" x14ac:dyDescent="0.2">
      <c r="E785" s="1">
        <v>-2.2100000000001701</v>
      </c>
      <c r="F785" s="1">
        <f t="shared" si="12"/>
        <v>115.68285100000462</v>
      </c>
    </row>
    <row r="786" spans="5:6" x14ac:dyDescent="0.2">
      <c r="E786" s="1">
        <v>-2.2000000000001698</v>
      </c>
      <c r="F786" s="1">
        <f t="shared" si="12"/>
        <v>115.40800000000471</v>
      </c>
    </row>
    <row r="787" spans="5:6" x14ac:dyDescent="0.2">
      <c r="E787" s="1">
        <v>-2.19000000000017</v>
      </c>
      <c r="F787" s="1">
        <f t="shared" si="12"/>
        <v>115.12846900000477</v>
      </c>
    </row>
    <row r="788" spans="5:6" x14ac:dyDescent="0.2">
      <c r="E788" s="1">
        <v>-2.1800000000001698</v>
      </c>
      <c r="F788" s="1">
        <f t="shared" si="12"/>
        <v>114.84431200000486</v>
      </c>
    </row>
    <row r="789" spans="5:6" x14ac:dyDescent="0.2">
      <c r="E789" s="1">
        <v>-2.17000000000017</v>
      </c>
      <c r="F789" s="1">
        <f t="shared" si="12"/>
        <v>114.55558300000496</v>
      </c>
    </row>
    <row r="790" spans="5:6" x14ac:dyDescent="0.2">
      <c r="E790" s="1">
        <v>-2.1600000000001698</v>
      </c>
      <c r="F790" s="1">
        <f t="shared" si="12"/>
        <v>114.26233600000502</v>
      </c>
    </row>
    <row r="791" spans="5:6" x14ac:dyDescent="0.2">
      <c r="E791" s="1">
        <v>-2.15000000000017</v>
      </c>
      <c r="F791" s="1">
        <f t="shared" si="12"/>
        <v>113.96462500000509</v>
      </c>
    </row>
    <row r="792" spans="5:6" x14ac:dyDescent="0.2">
      <c r="E792" s="1">
        <v>-2.1400000000001702</v>
      </c>
      <c r="F792" s="1">
        <f t="shared" si="12"/>
        <v>113.66250400000519</v>
      </c>
    </row>
    <row r="793" spans="5:6" x14ac:dyDescent="0.2">
      <c r="E793" s="1">
        <v>-2.13000000000017</v>
      </c>
      <c r="F793" s="1">
        <f t="shared" si="12"/>
        <v>113.35602700000526</v>
      </c>
    </row>
    <row r="794" spans="5:6" x14ac:dyDescent="0.2">
      <c r="E794" s="1">
        <v>-2.1200000000001702</v>
      </c>
      <c r="F794" s="1">
        <f t="shared" si="12"/>
        <v>113.04524800000533</v>
      </c>
    </row>
    <row r="795" spans="5:6" x14ac:dyDescent="0.2">
      <c r="E795" s="1">
        <v>-2.11000000000017</v>
      </c>
      <c r="F795" s="1">
        <f t="shared" si="12"/>
        <v>112.7302210000054</v>
      </c>
    </row>
    <row r="796" spans="5:6" x14ac:dyDescent="0.2">
      <c r="E796" s="1">
        <v>-2.1000000000001702</v>
      </c>
      <c r="F796" s="1">
        <f t="shared" si="12"/>
        <v>112.41100000000547</v>
      </c>
    </row>
    <row r="797" spans="5:6" x14ac:dyDescent="0.2">
      <c r="E797" s="1">
        <v>-2.0900000000001699</v>
      </c>
      <c r="F797" s="1">
        <f t="shared" si="12"/>
        <v>112.08763900000552</v>
      </c>
    </row>
    <row r="798" spans="5:6" x14ac:dyDescent="0.2">
      <c r="E798" s="1">
        <v>-2.0800000000001702</v>
      </c>
      <c r="F798" s="1">
        <f t="shared" si="12"/>
        <v>111.76019200000562</v>
      </c>
    </row>
    <row r="799" spans="5:6" x14ac:dyDescent="0.2">
      <c r="E799" s="1">
        <v>-2.0700000000001699</v>
      </c>
      <c r="F799" s="1">
        <f t="shared" si="12"/>
        <v>111.42871300000567</v>
      </c>
    </row>
    <row r="800" spans="5:6" x14ac:dyDescent="0.2">
      <c r="E800" s="1">
        <v>-2.0600000000001701</v>
      </c>
      <c r="F800" s="1">
        <f t="shared" si="12"/>
        <v>111.09325600000572</v>
      </c>
    </row>
    <row r="801" spans="5:6" x14ac:dyDescent="0.2">
      <c r="E801" s="1">
        <v>-2.0500000000001699</v>
      </c>
      <c r="F801" s="1">
        <f t="shared" si="12"/>
        <v>110.75387500000581</v>
      </c>
    </row>
    <row r="802" spans="5:6" x14ac:dyDescent="0.2">
      <c r="E802" s="1">
        <v>-2.0400000000001701</v>
      </c>
      <c r="F802" s="1">
        <f t="shared" si="12"/>
        <v>110.4106240000059</v>
      </c>
    </row>
    <row r="803" spans="5:6" x14ac:dyDescent="0.2">
      <c r="E803" s="1">
        <v>-2.0300000000001699</v>
      </c>
      <c r="F803" s="1">
        <f t="shared" si="12"/>
        <v>110.06355700000593</v>
      </c>
    </row>
    <row r="804" spans="5:6" x14ac:dyDescent="0.2">
      <c r="E804" s="1">
        <v>-2.0200000000001701</v>
      </c>
      <c r="F804" s="1">
        <f t="shared" si="12"/>
        <v>109.712728000006</v>
      </c>
    </row>
    <row r="805" spans="5:6" x14ac:dyDescent="0.2">
      <c r="E805" s="1">
        <v>-2.0100000000001699</v>
      </c>
      <c r="F805" s="1">
        <f t="shared" si="12"/>
        <v>109.35819100000606</v>
      </c>
    </row>
    <row r="806" spans="5:6" x14ac:dyDescent="0.2">
      <c r="E806" s="1">
        <v>-2.0000000000001701</v>
      </c>
      <c r="F806" s="1">
        <f t="shared" si="12"/>
        <v>109.00000000000612</v>
      </c>
    </row>
    <row r="807" spans="5:6" x14ac:dyDescent="0.2">
      <c r="E807" s="1">
        <v>-1.9900000000001701</v>
      </c>
      <c r="F807" s="1">
        <f t="shared" si="12"/>
        <v>108.63820900000619</v>
      </c>
    </row>
    <row r="808" spans="5:6" x14ac:dyDescent="0.2">
      <c r="E808" s="1">
        <v>-1.9800000000001701</v>
      </c>
      <c r="F808" s="1">
        <f t="shared" si="12"/>
        <v>108.27287200000625</v>
      </c>
    </row>
    <row r="809" spans="5:6" x14ac:dyDescent="0.2">
      <c r="E809" s="1">
        <v>-1.9700000000001701</v>
      </c>
      <c r="F809" s="1">
        <f t="shared" si="12"/>
        <v>107.90404300000631</v>
      </c>
    </row>
    <row r="810" spans="5:6" x14ac:dyDescent="0.2">
      <c r="E810" s="1">
        <v>-1.9600000000001701</v>
      </c>
      <c r="F810" s="1">
        <f t="shared" si="12"/>
        <v>107.53177600000636</v>
      </c>
    </row>
    <row r="811" spans="5:6" x14ac:dyDescent="0.2">
      <c r="E811" s="1">
        <v>-1.95000000000017</v>
      </c>
      <c r="F811" s="1">
        <f t="shared" si="12"/>
        <v>107.15612500000643</v>
      </c>
    </row>
    <row r="812" spans="5:6" x14ac:dyDescent="0.2">
      <c r="E812" s="1">
        <v>-1.94000000000017</v>
      </c>
      <c r="F812" s="1">
        <f t="shared" si="12"/>
        <v>106.77714400000647</v>
      </c>
    </row>
    <row r="813" spans="5:6" x14ac:dyDescent="0.2">
      <c r="E813" s="1">
        <v>-1.93000000000017</v>
      </c>
      <c r="F813" s="1">
        <f t="shared" si="12"/>
        <v>106.39488700000653</v>
      </c>
    </row>
    <row r="814" spans="5:6" x14ac:dyDescent="0.2">
      <c r="E814" s="1">
        <v>-1.92000000000017</v>
      </c>
      <c r="F814" s="1">
        <f t="shared" si="12"/>
        <v>106.00940800000657</v>
      </c>
    </row>
    <row r="815" spans="5:6" x14ac:dyDescent="0.2">
      <c r="E815" s="1">
        <v>-1.91000000000017</v>
      </c>
      <c r="F815" s="1">
        <f t="shared" si="12"/>
        <v>105.62076100000664</v>
      </c>
    </row>
    <row r="816" spans="5:6" x14ac:dyDescent="0.2">
      <c r="E816" s="1">
        <v>-1.90000000000017</v>
      </c>
      <c r="F816" s="1">
        <f t="shared" si="12"/>
        <v>105.22900000000669</v>
      </c>
    </row>
    <row r="817" spans="5:6" x14ac:dyDescent="0.2">
      <c r="E817" s="1">
        <v>-1.89000000000017</v>
      </c>
      <c r="F817" s="1">
        <f t="shared" si="12"/>
        <v>104.83417900000674</v>
      </c>
    </row>
    <row r="818" spans="5:6" x14ac:dyDescent="0.2">
      <c r="E818" s="1">
        <v>-1.88000000000017</v>
      </c>
      <c r="F818" s="1">
        <f t="shared" si="12"/>
        <v>104.43635200000678</v>
      </c>
    </row>
    <row r="819" spans="5:6" x14ac:dyDescent="0.2">
      <c r="E819" s="1">
        <v>-1.87000000000017</v>
      </c>
      <c r="F819" s="1">
        <f t="shared" si="12"/>
        <v>104.03557300000683</v>
      </c>
    </row>
    <row r="820" spans="5:6" x14ac:dyDescent="0.2">
      <c r="E820" s="1">
        <v>-1.86000000000017</v>
      </c>
      <c r="F820" s="1">
        <f t="shared" si="12"/>
        <v>103.63189600000689</v>
      </c>
    </row>
    <row r="821" spans="5:6" x14ac:dyDescent="0.2">
      <c r="E821" s="1">
        <v>-1.85000000000017</v>
      </c>
      <c r="F821" s="1">
        <f t="shared" si="12"/>
        <v>103.22537500000692</v>
      </c>
    </row>
    <row r="822" spans="5:6" x14ac:dyDescent="0.2">
      <c r="E822" s="1">
        <v>-1.8400000000001699</v>
      </c>
      <c r="F822" s="1">
        <f t="shared" si="12"/>
        <v>102.81606400000697</v>
      </c>
    </row>
    <row r="823" spans="5:6" x14ac:dyDescent="0.2">
      <c r="E823" s="1">
        <v>-1.8300000000001699</v>
      </c>
      <c r="F823" s="1">
        <f t="shared" si="12"/>
        <v>102.40401700000703</v>
      </c>
    </row>
    <row r="824" spans="5:6" x14ac:dyDescent="0.2">
      <c r="E824" s="1">
        <v>-1.8200000000001699</v>
      </c>
      <c r="F824" s="1">
        <f t="shared" si="12"/>
        <v>101.98928800000706</v>
      </c>
    </row>
    <row r="825" spans="5:6" x14ac:dyDescent="0.2">
      <c r="E825" s="1">
        <v>-1.8100000000001699</v>
      </c>
      <c r="F825" s="1">
        <f t="shared" si="12"/>
        <v>101.57193100000711</v>
      </c>
    </row>
    <row r="826" spans="5:6" x14ac:dyDescent="0.2">
      <c r="E826" s="1">
        <v>-1.8000000000001699</v>
      </c>
      <c r="F826" s="1">
        <f t="shared" si="12"/>
        <v>101.15200000000716</v>
      </c>
    </row>
    <row r="827" spans="5:6" x14ac:dyDescent="0.2">
      <c r="E827" s="1">
        <v>-1.7900000000001799</v>
      </c>
      <c r="F827" s="1">
        <f t="shared" si="12"/>
        <v>100.72954900000761</v>
      </c>
    </row>
    <row r="828" spans="5:6" x14ac:dyDescent="0.2">
      <c r="E828" s="1">
        <v>-1.7800000000001801</v>
      </c>
      <c r="F828" s="1">
        <f t="shared" si="12"/>
        <v>100.30463200000767</v>
      </c>
    </row>
    <row r="829" spans="5:6" x14ac:dyDescent="0.2">
      <c r="E829" s="1">
        <v>-1.7700000000001801</v>
      </c>
      <c r="F829" s="1">
        <f t="shared" si="12"/>
        <v>99.877303000007714</v>
      </c>
    </row>
    <row r="830" spans="5:6" x14ac:dyDescent="0.2">
      <c r="E830" s="1">
        <v>-1.7600000000001801</v>
      </c>
      <c r="F830" s="1">
        <f t="shared" si="12"/>
        <v>99.447616000007756</v>
      </c>
    </row>
    <row r="831" spans="5:6" x14ac:dyDescent="0.2">
      <c r="E831" s="1">
        <v>-1.7500000000001801</v>
      </c>
      <c r="F831" s="1">
        <f t="shared" si="12"/>
        <v>99.015625000007788</v>
      </c>
    </row>
    <row r="832" spans="5:6" x14ac:dyDescent="0.2">
      <c r="E832" s="1">
        <v>-1.7400000000001801</v>
      </c>
      <c r="F832" s="1">
        <f t="shared" si="12"/>
        <v>98.58138400000783</v>
      </c>
    </row>
    <row r="833" spans="5:6" x14ac:dyDescent="0.2">
      <c r="E833" s="1">
        <v>-1.7300000000001801</v>
      </c>
      <c r="F833" s="1">
        <f t="shared" si="12"/>
        <v>98.144947000007889</v>
      </c>
    </row>
    <row r="834" spans="5:6" x14ac:dyDescent="0.2">
      <c r="E834" s="1">
        <v>-1.7200000000001801</v>
      </c>
      <c r="F834" s="1">
        <f t="shared" si="12"/>
        <v>97.706368000007913</v>
      </c>
    </row>
    <row r="835" spans="5:6" x14ac:dyDescent="0.2">
      <c r="E835" s="1">
        <v>-1.71000000000018</v>
      </c>
      <c r="F835" s="1">
        <f t="shared" si="12"/>
        <v>97.265701000007937</v>
      </c>
    </row>
    <row r="836" spans="5:6" x14ac:dyDescent="0.2">
      <c r="E836" s="1">
        <v>-1.70000000000018</v>
      </c>
      <c r="F836" s="1">
        <f t="shared" si="12"/>
        <v>96.823000000007994</v>
      </c>
    </row>
    <row r="837" spans="5:6" x14ac:dyDescent="0.2">
      <c r="E837" s="1">
        <v>-1.69000000000018</v>
      </c>
      <c r="F837" s="1">
        <f t="shared" si="12"/>
        <v>96.37831900000802</v>
      </c>
    </row>
    <row r="838" spans="5:6" x14ac:dyDescent="0.2">
      <c r="E838" s="1">
        <v>-1.68000000000018</v>
      </c>
      <c r="F838" s="1">
        <f t="shared" si="12"/>
        <v>95.931712000008062</v>
      </c>
    </row>
    <row r="839" spans="5:6" x14ac:dyDescent="0.2">
      <c r="E839" s="1">
        <v>-1.67000000000018</v>
      </c>
      <c r="F839" s="1">
        <f t="shared" ref="F839:F902" si="13">$H$3*E839^3+$I$3*E839^2+$J$3</f>
        <v>95.483233000008084</v>
      </c>
    </row>
    <row r="840" spans="5:6" x14ac:dyDescent="0.2">
      <c r="E840" s="1">
        <v>-1.66000000000018</v>
      </c>
      <c r="F840" s="1">
        <f t="shared" si="13"/>
        <v>95.032936000008121</v>
      </c>
    </row>
    <row r="841" spans="5:6" x14ac:dyDescent="0.2">
      <c r="E841" s="1">
        <v>-1.65000000000018</v>
      </c>
      <c r="F841" s="1">
        <f t="shared" si="13"/>
        <v>94.580875000008149</v>
      </c>
    </row>
    <row r="842" spans="5:6" x14ac:dyDescent="0.2">
      <c r="E842" s="1">
        <v>-1.64000000000018</v>
      </c>
      <c r="F842" s="1">
        <f t="shared" si="13"/>
        <v>94.127104000008174</v>
      </c>
    </row>
    <row r="843" spans="5:6" x14ac:dyDescent="0.2">
      <c r="E843" s="1">
        <v>-1.63000000000018</v>
      </c>
      <c r="F843" s="1">
        <f t="shared" si="13"/>
        <v>93.671677000008202</v>
      </c>
    </row>
    <row r="844" spans="5:6" x14ac:dyDescent="0.2">
      <c r="E844" s="1">
        <v>-1.62000000000018</v>
      </c>
      <c r="F844" s="1">
        <f t="shared" si="13"/>
        <v>93.214648000008253</v>
      </c>
    </row>
    <row r="845" spans="5:6" x14ac:dyDescent="0.2">
      <c r="E845" s="1">
        <v>-1.61000000000018</v>
      </c>
      <c r="F845" s="1">
        <f t="shared" si="13"/>
        <v>92.756071000008262</v>
      </c>
    </row>
    <row r="846" spans="5:6" x14ac:dyDescent="0.2">
      <c r="E846" s="1">
        <v>-1.6000000000001799</v>
      </c>
      <c r="F846" s="1">
        <f t="shared" si="13"/>
        <v>92.296000000008306</v>
      </c>
    </row>
    <row r="847" spans="5:6" x14ac:dyDescent="0.2">
      <c r="E847" s="1">
        <v>-1.5900000000001799</v>
      </c>
      <c r="F847" s="1">
        <f t="shared" si="13"/>
        <v>91.834489000008304</v>
      </c>
    </row>
    <row r="848" spans="5:6" x14ac:dyDescent="0.2">
      <c r="E848" s="1">
        <v>-1.5800000000001799</v>
      </c>
      <c r="F848" s="1">
        <f t="shared" si="13"/>
        <v>91.371592000008349</v>
      </c>
    </row>
    <row r="849" spans="5:6" x14ac:dyDescent="0.2">
      <c r="E849" s="1">
        <v>-1.5700000000001799</v>
      </c>
      <c r="F849" s="1">
        <f t="shared" si="13"/>
        <v>90.90736300000836</v>
      </c>
    </row>
    <row r="850" spans="5:6" x14ac:dyDescent="0.2">
      <c r="E850" s="1">
        <v>-1.5600000000001799</v>
      </c>
      <c r="F850" s="1">
        <f t="shared" si="13"/>
        <v>90.441856000008386</v>
      </c>
    </row>
    <row r="851" spans="5:6" x14ac:dyDescent="0.2">
      <c r="E851" s="1">
        <v>-1.5500000000001799</v>
      </c>
      <c r="F851" s="1">
        <f t="shared" si="13"/>
        <v>89.975125000008404</v>
      </c>
    </row>
    <row r="852" spans="5:6" x14ac:dyDescent="0.2">
      <c r="E852" s="1">
        <v>-1.5400000000001799</v>
      </c>
      <c r="F852" s="1">
        <f t="shared" si="13"/>
        <v>89.507224000008435</v>
      </c>
    </row>
    <row r="853" spans="5:6" x14ac:dyDescent="0.2">
      <c r="E853" s="1">
        <v>-1.5300000000001801</v>
      </c>
      <c r="F853" s="1">
        <f t="shared" si="13"/>
        <v>89.038207000008455</v>
      </c>
    </row>
    <row r="854" spans="5:6" x14ac:dyDescent="0.2">
      <c r="E854" s="1">
        <v>-1.5200000000001801</v>
      </c>
      <c r="F854" s="1">
        <f t="shared" si="13"/>
        <v>88.568128000008471</v>
      </c>
    </row>
    <row r="855" spans="5:6" x14ac:dyDescent="0.2">
      <c r="E855" s="1">
        <v>-1.5100000000001801</v>
      </c>
      <c r="F855" s="1">
        <f t="shared" si="13"/>
        <v>88.097041000008488</v>
      </c>
    </row>
    <row r="856" spans="5:6" x14ac:dyDescent="0.2">
      <c r="E856" s="1">
        <v>-1.5000000000001801</v>
      </c>
      <c r="F856" s="1">
        <f t="shared" si="13"/>
        <v>87.625000000008498</v>
      </c>
    </row>
    <row r="857" spans="5:6" x14ac:dyDescent="0.2">
      <c r="E857" s="1">
        <v>-1.4900000000001801</v>
      </c>
      <c r="F857" s="1">
        <f t="shared" si="13"/>
        <v>87.152059000008521</v>
      </c>
    </row>
    <row r="858" spans="5:6" x14ac:dyDescent="0.2">
      <c r="E858" s="1">
        <v>-1.4800000000001801</v>
      </c>
      <c r="F858" s="1">
        <f t="shared" si="13"/>
        <v>86.678272000008533</v>
      </c>
    </row>
    <row r="859" spans="5:6" x14ac:dyDescent="0.2">
      <c r="E859" s="1">
        <v>-1.4700000000001801</v>
      </c>
      <c r="F859" s="1">
        <f t="shared" si="13"/>
        <v>86.203693000008556</v>
      </c>
    </row>
    <row r="860" spans="5:6" x14ac:dyDescent="0.2">
      <c r="E860" s="1">
        <v>-1.46000000000018</v>
      </c>
      <c r="F860" s="1">
        <f t="shared" si="13"/>
        <v>85.728376000008552</v>
      </c>
    </row>
    <row r="861" spans="5:6" x14ac:dyDescent="0.2">
      <c r="E861" s="1">
        <v>-1.45000000000018</v>
      </c>
      <c r="F861" s="1">
        <f t="shared" si="13"/>
        <v>85.252375000008584</v>
      </c>
    </row>
    <row r="862" spans="5:6" x14ac:dyDescent="0.2">
      <c r="E862" s="1">
        <v>-1.44000000000018</v>
      </c>
      <c r="F862" s="1">
        <f t="shared" si="13"/>
        <v>84.775744000008586</v>
      </c>
    </row>
    <row r="863" spans="5:6" x14ac:dyDescent="0.2">
      <c r="E863" s="1">
        <v>-1.43000000000018</v>
      </c>
      <c r="F863" s="1">
        <f t="shared" si="13"/>
        <v>84.298537000008594</v>
      </c>
    </row>
    <row r="864" spans="5:6" x14ac:dyDescent="0.2">
      <c r="E864" s="1">
        <v>-1.42000000000018</v>
      </c>
      <c r="F864" s="1">
        <f t="shared" si="13"/>
        <v>83.820808000008611</v>
      </c>
    </row>
    <row r="865" spans="5:6" x14ac:dyDescent="0.2">
      <c r="E865" s="1">
        <v>-1.41000000000018</v>
      </c>
      <c r="F865" s="1">
        <f t="shared" si="13"/>
        <v>83.342611000008617</v>
      </c>
    </row>
    <row r="866" spans="5:6" x14ac:dyDescent="0.2">
      <c r="E866" s="1">
        <v>-1.40000000000018</v>
      </c>
      <c r="F866" s="1">
        <f t="shared" si="13"/>
        <v>82.864000000008616</v>
      </c>
    </row>
    <row r="867" spans="5:6" x14ac:dyDescent="0.2">
      <c r="E867" s="1">
        <v>-1.39000000000018</v>
      </c>
      <c r="F867" s="1">
        <f t="shared" si="13"/>
        <v>82.385029000008629</v>
      </c>
    </row>
    <row r="868" spans="5:6" x14ac:dyDescent="0.2">
      <c r="E868" s="1">
        <v>-1.38000000000018</v>
      </c>
      <c r="F868" s="1">
        <f t="shared" si="13"/>
        <v>81.905752000008619</v>
      </c>
    </row>
    <row r="869" spans="5:6" x14ac:dyDescent="0.2">
      <c r="E869" s="1">
        <v>-1.37000000000018</v>
      </c>
      <c r="F869" s="1">
        <f t="shared" si="13"/>
        <v>81.426223000008633</v>
      </c>
    </row>
    <row r="870" spans="5:6" x14ac:dyDescent="0.2">
      <c r="E870" s="1">
        <v>-1.36000000000018</v>
      </c>
      <c r="F870" s="1">
        <f t="shared" si="13"/>
        <v>80.946496000008636</v>
      </c>
    </row>
    <row r="871" spans="5:6" x14ac:dyDescent="0.2">
      <c r="E871" s="1">
        <v>-1.3500000000001799</v>
      </c>
      <c r="F871" s="1">
        <f t="shared" si="13"/>
        <v>80.466625000008634</v>
      </c>
    </row>
    <row r="872" spans="5:6" x14ac:dyDescent="0.2">
      <c r="E872" s="1">
        <v>-1.3400000000001799</v>
      </c>
      <c r="F872" s="1">
        <f t="shared" si="13"/>
        <v>79.986664000008645</v>
      </c>
    </row>
    <row r="873" spans="5:6" x14ac:dyDescent="0.2">
      <c r="E873" s="1">
        <v>-1.3300000000001799</v>
      </c>
      <c r="F873" s="1">
        <f t="shared" si="13"/>
        <v>79.506667000008633</v>
      </c>
    </row>
    <row r="874" spans="5:6" x14ac:dyDescent="0.2">
      <c r="E874" s="1">
        <v>-1.3200000000001899</v>
      </c>
      <c r="F874" s="1">
        <f t="shared" si="13"/>
        <v>79.026688000009102</v>
      </c>
    </row>
    <row r="875" spans="5:6" x14ac:dyDescent="0.2">
      <c r="E875" s="1">
        <v>-1.3100000000001899</v>
      </c>
      <c r="F875" s="1">
        <f t="shared" si="13"/>
        <v>78.546781000009119</v>
      </c>
    </row>
    <row r="876" spans="5:6" x14ac:dyDescent="0.2">
      <c r="E876" s="1">
        <v>-1.3000000000001899</v>
      </c>
      <c r="F876" s="1">
        <f t="shared" si="13"/>
        <v>78.067000000009102</v>
      </c>
    </row>
    <row r="877" spans="5:6" x14ac:dyDescent="0.2">
      <c r="E877" s="1">
        <v>-1.2900000000001901</v>
      </c>
      <c r="F877" s="1">
        <f t="shared" si="13"/>
        <v>77.587399000009114</v>
      </c>
    </row>
    <row r="878" spans="5:6" x14ac:dyDescent="0.2">
      <c r="E878" s="1">
        <v>-1.2800000000001901</v>
      </c>
      <c r="F878" s="1">
        <f t="shared" si="13"/>
        <v>77.108032000009104</v>
      </c>
    </row>
    <row r="879" spans="5:6" x14ac:dyDescent="0.2">
      <c r="E879" s="1">
        <v>-1.2700000000001901</v>
      </c>
      <c r="F879" s="1">
        <f t="shared" si="13"/>
        <v>76.628953000009105</v>
      </c>
    </row>
    <row r="880" spans="5:6" x14ac:dyDescent="0.2">
      <c r="E880" s="1">
        <v>-1.2600000000001901</v>
      </c>
      <c r="F880" s="1">
        <f t="shared" si="13"/>
        <v>76.150216000009095</v>
      </c>
    </row>
    <row r="881" spans="5:6" x14ac:dyDescent="0.2">
      <c r="E881" s="1">
        <v>-1.2500000000001901</v>
      </c>
      <c r="F881" s="1">
        <f t="shared" si="13"/>
        <v>75.671875000009095</v>
      </c>
    </row>
    <row r="882" spans="5:6" x14ac:dyDescent="0.2">
      <c r="E882" s="1">
        <v>-1.2400000000001901</v>
      </c>
      <c r="F882" s="1">
        <f t="shared" si="13"/>
        <v>75.193984000009081</v>
      </c>
    </row>
    <row r="883" spans="5:6" x14ac:dyDescent="0.2">
      <c r="E883" s="1">
        <v>-1.2300000000001901</v>
      </c>
      <c r="F883" s="1">
        <f t="shared" si="13"/>
        <v>74.716597000009074</v>
      </c>
    </row>
    <row r="884" spans="5:6" x14ac:dyDescent="0.2">
      <c r="E884" s="1">
        <v>-1.22000000000019</v>
      </c>
      <c r="F884" s="1">
        <f t="shared" si="13"/>
        <v>74.239768000009065</v>
      </c>
    </row>
    <row r="885" spans="5:6" x14ac:dyDescent="0.2">
      <c r="E885" s="1">
        <v>-1.21000000000019</v>
      </c>
      <c r="F885" s="1">
        <f t="shared" si="13"/>
        <v>73.763551000009045</v>
      </c>
    </row>
    <row r="886" spans="5:6" x14ac:dyDescent="0.2">
      <c r="E886" s="1">
        <v>-1.20000000000019</v>
      </c>
      <c r="F886" s="1">
        <f t="shared" si="13"/>
        <v>73.288000000009021</v>
      </c>
    </row>
    <row r="887" spans="5:6" x14ac:dyDescent="0.2">
      <c r="E887" s="1">
        <v>-1.19000000000019</v>
      </c>
      <c r="F887" s="1">
        <f t="shared" si="13"/>
        <v>72.813169000009012</v>
      </c>
    </row>
    <row r="888" spans="5:6" x14ac:dyDescent="0.2">
      <c r="E888" s="1">
        <v>-1.18000000000019</v>
      </c>
      <c r="F888" s="1">
        <f t="shared" si="13"/>
        <v>72.339112000008996</v>
      </c>
    </row>
    <row r="889" spans="5:6" x14ac:dyDescent="0.2">
      <c r="E889" s="1">
        <v>-1.17000000000019</v>
      </c>
      <c r="F889" s="1">
        <f t="shared" si="13"/>
        <v>71.865883000008978</v>
      </c>
    </row>
    <row r="890" spans="5:6" x14ac:dyDescent="0.2">
      <c r="E890" s="1">
        <v>-1.16000000000019</v>
      </c>
      <c r="F890" s="1">
        <f t="shared" si="13"/>
        <v>71.393536000008964</v>
      </c>
    </row>
    <row r="891" spans="5:6" x14ac:dyDescent="0.2">
      <c r="E891" s="1">
        <v>-1.15000000000019</v>
      </c>
      <c r="F891" s="1">
        <f t="shared" si="13"/>
        <v>70.922125000008947</v>
      </c>
    </row>
    <row r="892" spans="5:6" x14ac:dyDescent="0.2">
      <c r="E892" s="1">
        <v>-1.14000000000019</v>
      </c>
      <c r="F892" s="1">
        <f t="shared" si="13"/>
        <v>70.451704000008931</v>
      </c>
    </row>
    <row r="893" spans="5:6" x14ac:dyDescent="0.2">
      <c r="E893" s="1">
        <v>-1.13000000000019</v>
      </c>
      <c r="F893" s="1">
        <f t="shared" si="13"/>
        <v>69.982327000008908</v>
      </c>
    </row>
    <row r="894" spans="5:6" x14ac:dyDescent="0.2">
      <c r="E894" s="1">
        <v>-1.12000000000019</v>
      </c>
      <c r="F894" s="1">
        <f t="shared" si="13"/>
        <v>69.514048000008884</v>
      </c>
    </row>
    <row r="895" spans="5:6" x14ac:dyDescent="0.2">
      <c r="E895" s="1">
        <v>-1.1100000000001899</v>
      </c>
      <c r="F895" s="1">
        <f t="shared" si="13"/>
        <v>69.046921000008865</v>
      </c>
    </row>
    <row r="896" spans="5:6" x14ac:dyDescent="0.2">
      <c r="E896" s="1">
        <v>-1.1000000000001899</v>
      </c>
      <c r="F896" s="1">
        <f t="shared" si="13"/>
        <v>68.581000000008842</v>
      </c>
    </row>
    <row r="897" spans="5:6" x14ac:dyDescent="0.2">
      <c r="E897" s="1">
        <v>-1.0900000000001899</v>
      </c>
      <c r="F897" s="1">
        <f t="shared" si="13"/>
        <v>68.116339000008821</v>
      </c>
    </row>
    <row r="898" spans="5:6" x14ac:dyDescent="0.2">
      <c r="E898" s="1">
        <v>-1.0800000000001899</v>
      </c>
      <c r="F898" s="1">
        <f t="shared" si="13"/>
        <v>67.652992000008794</v>
      </c>
    </row>
    <row r="899" spans="5:6" x14ac:dyDescent="0.2">
      <c r="E899" s="1">
        <v>-1.0700000000001899</v>
      </c>
      <c r="F899" s="1">
        <f t="shared" si="13"/>
        <v>67.191013000008752</v>
      </c>
    </row>
    <row r="900" spans="5:6" x14ac:dyDescent="0.2">
      <c r="E900" s="1">
        <v>-1.0600000000001899</v>
      </c>
      <c r="F900" s="1">
        <f t="shared" si="13"/>
        <v>66.730456000008729</v>
      </c>
    </row>
    <row r="901" spans="5:6" x14ac:dyDescent="0.2">
      <c r="E901" s="1">
        <v>-1.0500000000001899</v>
      </c>
      <c r="F901" s="1">
        <f t="shared" si="13"/>
        <v>66.271375000008703</v>
      </c>
    </row>
    <row r="902" spans="5:6" x14ac:dyDescent="0.2">
      <c r="E902" s="1">
        <v>-1.0400000000001901</v>
      </c>
      <c r="F902" s="1">
        <f t="shared" si="13"/>
        <v>65.81382400000868</v>
      </c>
    </row>
    <row r="903" spans="5:6" x14ac:dyDescent="0.2">
      <c r="E903" s="1">
        <v>-1.0300000000001901</v>
      </c>
      <c r="F903" s="1">
        <f t="shared" ref="F903:F966" si="14">$H$3*E903^3+$I$3*E903^2+$J$3</f>
        <v>65.35785700000865</v>
      </c>
    </row>
    <row r="904" spans="5:6" x14ac:dyDescent="0.2">
      <c r="E904" s="1">
        <v>-1.0200000000001901</v>
      </c>
      <c r="F904" s="1">
        <f t="shared" si="14"/>
        <v>64.903528000008606</v>
      </c>
    </row>
    <row r="905" spans="5:6" x14ac:dyDescent="0.2">
      <c r="E905" s="1">
        <v>-1.0100000000001901</v>
      </c>
      <c r="F905" s="1">
        <f t="shared" si="14"/>
        <v>64.450891000008582</v>
      </c>
    </row>
    <row r="906" spans="5:6" x14ac:dyDescent="0.2">
      <c r="E906" s="1">
        <v>-1.0000000000001901</v>
      </c>
      <c r="F906" s="1">
        <f t="shared" si="14"/>
        <v>64.000000000008555</v>
      </c>
    </row>
    <row r="907" spans="5:6" x14ac:dyDescent="0.2">
      <c r="E907" s="1">
        <v>-0.99000000000018995</v>
      </c>
      <c r="F907" s="1">
        <f t="shared" si="14"/>
        <v>63.550909000008517</v>
      </c>
    </row>
    <row r="908" spans="5:6" x14ac:dyDescent="0.2">
      <c r="E908" s="1">
        <v>-0.98000000000019005</v>
      </c>
      <c r="F908" s="1">
        <f t="shared" si="14"/>
        <v>63.103672000008487</v>
      </c>
    </row>
    <row r="909" spans="5:6" x14ac:dyDescent="0.2">
      <c r="E909" s="1">
        <v>-0.97000000000019104</v>
      </c>
      <c r="F909" s="1">
        <f t="shared" si="14"/>
        <v>62.658343000008486</v>
      </c>
    </row>
    <row r="910" spans="5:6" x14ac:dyDescent="0.2">
      <c r="E910" s="1">
        <v>-0.96000000000018904</v>
      </c>
      <c r="F910" s="1">
        <f t="shared" si="14"/>
        <v>62.214976000008363</v>
      </c>
    </row>
    <row r="911" spans="5:6" x14ac:dyDescent="0.2">
      <c r="E911" s="1">
        <v>-0.95000000000018903</v>
      </c>
      <c r="F911" s="1">
        <f t="shared" si="14"/>
        <v>61.773625000008323</v>
      </c>
    </row>
    <row r="912" spans="5:6" x14ac:dyDescent="0.2">
      <c r="E912" s="1">
        <v>-0.94000000000019002</v>
      </c>
      <c r="F912" s="1">
        <f t="shared" si="14"/>
        <v>61.334344000008329</v>
      </c>
    </row>
    <row r="913" spans="5:6" x14ac:dyDescent="0.2">
      <c r="E913" s="1">
        <v>-0.93000000000019001</v>
      </c>
      <c r="F913" s="1">
        <f t="shared" si="14"/>
        <v>60.897187000008287</v>
      </c>
    </row>
    <row r="914" spans="5:6" x14ac:dyDescent="0.2">
      <c r="E914" s="1">
        <v>-0.92000000000019</v>
      </c>
      <c r="F914" s="1">
        <f t="shared" si="14"/>
        <v>60.462208000008246</v>
      </c>
    </row>
    <row r="915" spans="5:6" x14ac:dyDescent="0.2">
      <c r="E915" s="1">
        <v>-0.91000000000018999</v>
      </c>
      <c r="F915" s="1">
        <f t="shared" si="14"/>
        <v>60.029461000008197</v>
      </c>
    </row>
    <row r="916" spans="5:6" x14ac:dyDescent="0.2">
      <c r="E916" s="1">
        <v>-0.90000000000018998</v>
      </c>
      <c r="F916" s="1">
        <f t="shared" si="14"/>
        <v>59.599000000008154</v>
      </c>
    </row>
    <row r="917" spans="5:6" x14ac:dyDescent="0.2">
      <c r="E917" s="1">
        <v>-0.89000000000019097</v>
      </c>
      <c r="F917" s="1">
        <f t="shared" si="14"/>
        <v>59.170879000008156</v>
      </c>
    </row>
    <row r="918" spans="5:6" x14ac:dyDescent="0.2">
      <c r="E918" s="1">
        <v>-0.88000000000019096</v>
      </c>
      <c r="F918" s="1">
        <f t="shared" si="14"/>
        <v>58.745152000008105</v>
      </c>
    </row>
    <row r="919" spans="5:6" x14ac:dyDescent="0.2">
      <c r="E919" s="1">
        <v>-0.87000000000018896</v>
      </c>
      <c r="F919" s="1">
        <f t="shared" si="14"/>
        <v>58.321873000007969</v>
      </c>
    </row>
    <row r="920" spans="5:6" x14ac:dyDescent="0.2">
      <c r="E920" s="1">
        <v>-0.86000000000018995</v>
      </c>
      <c r="F920" s="1">
        <f t="shared" si="14"/>
        <v>57.901096000007968</v>
      </c>
    </row>
    <row r="921" spans="5:6" x14ac:dyDescent="0.2">
      <c r="E921" s="1">
        <v>-0.85000000000020004</v>
      </c>
      <c r="F921" s="1">
        <f t="shared" si="14"/>
        <v>57.482875000008342</v>
      </c>
    </row>
    <row r="922" spans="5:6" x14ac:dyDescent="0.2">
      <c r="E922" s="1">
        <v>-0.84000000000020103</v>
      </c>
      <c r="F922" s="1">
        <f t="shared" si="14"/>
        <v>57.067264000008329</v>
      </c>
    </row>
    <row r="923" spans="5:6" x14ac:dyDescent="0.2">
      <c r="E923" s="1">
        <v>-0.83000000000020102</v>
      </c>
      <c r="F923" s="1">
        <f t="shared" si="14"/>
        <v>56.654317000008277</v>
      </c>
    </row>
    <row r="924" spans="5:6" x14ac:dyDescent="0.2">
      <c r="E924" s="1">
        <v>-0.82000000000019901</v>
      </c>
      <c r="F924" s="1">
        <f t="shared" si="14"/>
        <v>56.244088000008134</v>
      </c>
    </row>
    <row r="925" spans="5:6" x14ac:dyDescent="0.2">
      <c r="E925" s="1">
        <v>-0.81000000000019901</v>
      </c>
      <c r="F925" s="1">
        <f t="shared" si="14"/>
        <v>55.836631000008083</v>
      </c>
    </row>
    <row r="926" spans="5:6" x14ac:dyDescent="0.2">
      <c r="E926" s="1">
        <v>-0.8000000000002</v>
      </c>
      <c r="F926" s="1">
        <f t="shared" si="14"/>
        <v>55.432000000008067</v>
      </c>
    </row>
    <row r="927" spans="5:6" x14ac:dyDescent="0.2">
      <c r="E927" s="1">
        <v>-0.79000000000019999</v>
      </c>
      <c r="F927" s="1">
        <f t="shared" si="14"/>
        <v>55.030249000007998</v>
      </c>
    </row>
    <row r="928" spans="5:6" x14ac:dyDescent="0.2">
      <c r="E928" s="1">
        <v>-0.78000000000019998</v>
      </c>
      <c r="F928" s="1">
        <f t="shared" si="14"/>
        <v>54.631432000007948</v>
      </c>
    </row>
    <row r="929" spans="5:6" x14ac:dyDescent="0.2">
      <c r="E929" s="1">
        <v>-0.77000000000019997</v>
      </c>
      <c r="F929" s="1">
        <f t="shared" si="14"/>
        <v>54.235603000007885</v>
      </c>
    </row>
    <row r="930" spans="5:6" x14ac:dyDescent="0.2">
      <c r="E930" s="1">
        <v>-0.76000000000020096</v>
      </c>
      <c r="F930" s="1">
        <f t="shared" si="14"/>
        <v>53.842816000007865</v>
      </c>
    </row>
    <row r="931" spans="5:6" x14ac:dyDescent="0.2">
      <c r="E931" s="1">
        <v>-0.75000000000020095</v>
      </c>
      <c r="F931" s="1">
        <f t="shared" si="14"/>
        <v>53.453125000007802</v>
      </c>
    </row>
    <row r="932" spans="5:6" x14ac:dyDescent="0.2">
      <c r="E932" s="1">
        <v>-0.74000000000019905</v>
      </c>
      <c r="F932" s="1">
        <f t="shared" si="14"/>
        <v>53.066584000007666</v>
      </c>
    </row>
    <row r="933" spans="5:6" x14ac:dyDescent="0.2">
      <c r="E933" s="1">
        <v>-0.73000000000019905</v>
      </c>
      <c r="F933" s="1">
        <f t="shared" si="14"/>
        <v>52.683247000007597</v>
      </c>
    </row>
    <row r="934" spans="5:6" x14ac:dyDescent="0.2">
      <c r="E934" s="1">
        <v>-0.72000000000020004</v>
      </c>
      <c r="F934" s="1">
        <f t="shared" si="14"/>
        <v>52.303168000007574</v>
      </c>
    </row>
    <row r="935" spans="5:6" x14ac:dyDescent="0.2">
      <c r="E935" s="1">
        <v>-0.71000000000020003</v>
      </c>
      <c r="F935" s="1">
        <f t="shared" si="14"/>
        <v>51.926401000007502</v>
      </c>
    </row>
    <row r="936" spans="5:6" x14ac:dyDescent="0.2">
      <c r="E936" s="1">
        <v>-0.70000000000020002</v>
      </c>
      <c r="F936" s="1">
        <f t="shared" si="14"/>
        <v>51.553000000007437</v>
      </c>
    </row>
    <row r="937" spans="5:6" x14ac:dyDescent="0.2">
      <c r="E937" s="1">
        <v>-0.69000000000020001</v>
      </c>
      <c r="F937" s="1">
        <f t="shared" si="14"/>
        <v>51.18301900000737</v>
      </c>
    </row>
    <row r="938" spans="5:6" x14ac:dyDescent="0.2">
      <c r="E938" s="1">
        <v>-0.6800000000002</v>
      </c>
      <c r="F938" s="1">
        <f t="shared" si="14"/>
        <v>50.816512000007293</v>
      </c>
    </row>
    <row r="939" spans="5:6" x14ac:dyDescent="0.2">
      <c r="E939" s="1">
        <v>-0.67000000000020099</v>
      </c>
      <c r="F939" s="1">
        <f t="shared" si="14"/>
        <v>50.453533000007255</v>
      </c>
    </row>
    <row r="940" spans="5:6" x14ac:dyDescent="0.2">
      <c r="E940" s="1">
        <v>-0.66000000000020098</v>
      </c>
      <c r="F940" s="1">
        <f t="shared" si="14"/>
        <v>50.094136000007182</v>
      </c>
    </row>
    <row r="941" spans="5:6" x14ac:dyDescent="0.2">
      <c r="E941" s="1">
        <v>-0.65000000000019897</v>
      </c>
      <c r="F941" s="1">
        <f t="shared" si="14"/>
        <v>49.738375000007039</v>
      </c>
    </row>
    <row r="942" spans="5:6" x14ac:dyDescent="0.2">
      <c r="E942" s="1">
        <v>-0.64000000000019996</v>
      </c>
      <c r="F942" s="1">
        <f t="shared" si="14"/>
        <v>49.386304000007001</v>
      </c>
    </row>
    <row r="943" spans="5:6" x14ac:dyDescent="0.2">
      <c r="E943" s="1">
        <v>-0.63000000000019996</v>
      </c>
      <c r="F943" s="1">
        <f t="shared" si="14"/>
        <v>49.037977000006926</v>
      </c>
    </row>
    <row r="944" spans="5:6" x14ac:dyDescent="0.2">
      <c r="E944" s="1">
        <v>-0.62000000000019995</v>
      </c>
      <c r="F944" s="1">
        <f t="shared" si="14"/>
        <v>48.693448000006853</v>
      </c>
    </row>
    <row r="945" spans="5:6" x14ac:dyDescent="0.2">
      <c r="E945" s="1">
        <v>-0.61000000000020005</v>
      </c>
      <c r="F945" s="1">
        <f t="shared" si="14"/>
        <v>48.352771000006776</v>
      </c>
    </row>
    <row r="946" spans="5:6" x14ac:dyDescent="0.2">
      <c r="E946" s="1">
        <v>-0.60000000000020004</v>
      </c>
      <c r="F946" s="1">
        <f t="shared" si="14"/>
        <v>48.016000000006699</v>
      </c>
    </row>
    <row r="947" spans="5:6" x14ac:dyDescent="0.2">
      <c r="E947" s="1">
        <v>-0.59000000000020103</v>
      </c>
      <c r="F947" s="1">
        <f t="shared" si="14"/>
        <v>47.683189000006649</v>
      </c>
    </row>
    <row r="948" spans="5:6" x14ac:dyDescent="0.2">
      <c r="E948" s="1">
        <v>-0.58000000000020102</v>
      </c>
      <c r="F948" s="1">
        <f t="shared" si="14"/>
        <v>47.35439200000657</v>
      </c>
    </row>
    <row r="949" spans="5:6" x14ac:dyDescent="0.2">
      <c r="E949" s="1">
        <v>-0.57000000000019901</v>
      </c>
      <c r="F949" s="1">
        <f t="shared" si="14"/>
        <v>47.029663000006423</v>
      </c>
    </row>
    <row r="950" spans="5:6" x14ac:dyDescent="0.2">
      <c r="E950" s="1">
        <v>-0.56000000000019901</v>
      </c>
      <c r="F950" s="1">
        <f t="shared" si="14"/>
        <v>46.709056000006342</v>
      </c>
    </row>
    <row r="951" spans="5:6" x14ac:dyDescent="0.2">
      <c r="E951" s="1">
        <v>-0.5500000000002</v>
      </c>
      <c r="F951" s="1">
        <f t="shared" si="14"/>
        <v>46.392625000006284</v>
      </c>
    </row>
    <row r="952" spans="5:6" x14ac:dyDescent="0.2">
      <c r="E952" s="1">
        <v>-0.54000000000019999</v>
      </c>
      <c r="F952" s="1">
        <f t="shared" si="14"/>
        <v>46.080424000006204</v>
      </c>
    </row>
    <row r="953" spans="5:6" x14ac:dyDescent="0.2">
      <c r="E953" s="1">
        <v>-0.53000000000019998</v>
      </c>
      <c r="F953" s="1">
        <f t="shared" si="14"/>
        <v>45.772507000006115</v>
      </c>
    </row>
    <row r="954" spans="5:6" x14ac:dyDescent="0.2">
      <c r="E954" s="1">
        <v>-0.52000000000019997</v>
      </c>
      <c r="F954" s="1">
        <f t="shared" si="14"/>
        <v>45.468928000006031</v>
      </c>
    </row>
    <row r="955" spans="5:6" x14ac:dyDescent="0.2">
      <c r="E955" s="1">
        <v>-0.51000000000020096</v>
      </c>
      <c r="F955" s="1">
        <f t="shared" si="14"/>
        <v>45.16974100000597</v>
      </c>
    </row>
    <row r="956" spans="5:6" x14ac:dyDescent="0.2">
      <c r="E956" s="1">
        <v>-0.50000000000020095</v>
      </c>
      <c r="F956" s="1">
        <f t="shared" si="14"/>
        <v>44.875000000005876</v>
      </c>
    </row>
    <row r="957" spans="5:6" x14ac:dyDescent="0.2">
      <c r="E957" s="1">
        <v>-0.490000000000199</v>
      </c>
      <c r="F957" s="1">
        <f t="shared" si="14"/>
        <v>44.584759000005732</v>
      </c>
    </row>
    <row r="958" spans="5:6" x14ac:dyDescent="0.2">
      <c r="E958" s="1">
        <v>-0.48000000000019899</v>
      </c>
      <c r="F958" s="1">
        <f t="shared" si="14"/>
        <v>44.299072000005637</v>
      </c>
    </row>
    <row r="959" spans="5:6" x14ac:dyDescent="0.2">
      <c r="E959" s="1">
        <v>-0.47000000000019998</v>
      </c>
      <c r="F959" s="1">
        <f t="shared" si="14"/>
        <v>44.017993000005575</v>
      </c>
    </row>
    <row r="960" spans="5:6" x14ac:dyDescent="0.2">
      <c r="E960" s="1">
        <v>-0.46000000000020003</v>
      </c>
      <c r="F960" s="1">
        <f t="shared" si="14"/>
        <v>43.74157600000548</v>
      </c>
    </row>
    <row r="961" spans="5:6" x14ac:dyDescent="0.2">
      <c r="E961" s="1">
        <v>-0.45000000000020002</v>
      </c>
      <c r="F961" s="1">
        <f t="shared" si="14"/>
        <v>43.469875000005388</v>
      </c>
    </row>
    <row r="962" spans="5:6" x14ac:dyDescent="0.2">
      <c r="E962" s="1">
        <v>-0.44000000000020001</v>
      </c>
      <c r="F962" s="1">
        <f t="shared" si="14"/>
        <v>43.202944000005289</v>
      </c>
    </row>
    <row r="963" spans="5:6" x14ac:dyDescent="0.2">
      <c r="E963" s="1">
        <v>-0.4300000000002</v>
      </c>
      <c r="F963" s="1">
        <f t="shared" si="14"/>
        <v>42.940837000005196</v>
      </c>
    </row>
    <row r="964" spans="5:6" x14ac:dyDescent="0.2">
      <c r="E964" s="1">
        <v>-0.42000000000020099</v>
      </c>
      <c r="F964" s="1">
        <f t="shared" si="14"/>
        <v>42.683608000005123</v>
      </c>
    </row>
    <row r="965" spans="5:6" x14ac:dyDescent="0.2">
      <c r="E965" s="1">
        <v>-0.41000000000020098</v>
      </c>
      <c r="F965" s="1">
        <f t="shared" si="14"/>
        <v>42.431311000005024</v>
      </c>
    </row>
    <row r="966" spans="5:6" x14ac:dyDescent="0.2">
      <c r="E966" s="1">
        <v>-0.40000000000019897</v>
      </c>
      <c r="F966" s="1">
        <f t="shared" si="14"/>
        <v>42.184000000004872</v>
      </c>
    </row>
    <row r="967" spans="5:6" x14ac:dyDescent="0.2">
      <c r="E967" s="1">
        <v>-0.39000000000020002</v>
      </c>
      <c r="F967" s="1">
        <f t="shared" ref="F967:F1030" si="15">$H$3*E967^3+$I$3*E967^2+$J$3</f>
        <v>41.941729000004798</v>
      </c>
    </row>
    <row r="968" spans="5:6" x14ac:dyDescent="0.2">
      <c r="E968" s="1">
        <v>-0.38000000000021</v>
      </c>
      <c r="F968" s="1">
        <f t="shared" si="15"/>
        <v>41.704552000004924</v>
      </c>
    </row>
    <row r="969" spans="5:6" x14ac:dyDescent="0.2">
      <c r="E969" s="1">
        <v>-0.37000000000021099</v>
      </c>
      <c r="F969" s="1">
        <f t="shared" si="15"/>
        <v>41.472523000004841</v>
      </c>
    </row>
    <row r="970" spans="5:6" x14ac:dyDescent="0.2">
      <c r="E970" s="1">
        <v>-0.36000000000021098</v>
      </c>
      <c r="F970" s="1">
        <f t="shared" si="15"/>
        <v>41.245696000004727</v>
      </c>
    </row>
    <row r="971" spans="5:6" x14ac:dyDescent="0.2">
      <c r="E971" s="1">
        <v>-0.35000000000020898</v>
      </c>
      <c r="F971" s="1">
        <f t="shared" si="15"/>
        <v>41.024125000004574</v>
      </c>
    </row>
    <row r="972" spans="5:6" x14ac:dyDescent="0.2">
      <c r="E972" s="1">
        <v>-0.34000000000020902</v>
      </c>
      <c r="F972" s="1">
        <f t="shared" si="15"/>
        <v>40.807864000004464</v>
      </c>
    </row>
    <row r="973" spans="5:6" x14ac:dyDescent="0.2">
      <c r="E973" s="1">
        <v>-0.33000000000021001</v>
      </c>
      <c r="F973" s="1">
        <f t="shared" si="15"/>
        <v>40.596967000004369</v>
      </c>
    </row>
    <row r="974" spans="5:6" x14ac:dyDescent="0.2">
      <c r="E974" s="1">
        <v>-0.32000000000021001</v>
      </c>
      <c r="F974" s="1">
        <f t="shared" si="15"/>
        <v>40.391488000004259</v>
      </c>
    </row>
    <row r="975" spans="5:6" x14ac:dyDescent="0.2">
      <c r="E975" s="1">
        <v>-0.31000000000021</v>
      </c>
      <c r="F975" s="1">
        <f t="shared" si="15"/>
        <v>40.191481000004146</v>
      </c>
    </row>
    <row r="976" spans="5:6" x14ac:dyDescent="0.2">
      <c r="E976" s="1">
        <v>-0.30000000000020999</v>
      </c>
      <c r="F976" s="1">
        <f t="shared" si="15"/>
        <v>39.997000000004029</v>
      </c>
    </row>
    <row r="977" spans="5:6" x14ac:dyDescent="0.2">
      <c r="E977" s="1">
        <v>-0.29000000000021098</v>
      </c>
      <c r="F977" s="1">
        <f t="shared" si="15"/>
        <v>39.808099000003928</v>
      </c>
    </row>
    <row r="978" spans="5:6" x14ac:dyDescent="0.2">
      <c r="E978" s="1">
        <v>-0.28000000000021102</v>
      </c>
      <c r="F978" s="1">
        <f t="shared" si="15"/>
        <v>39.624832000003806</v>
      </c>
    </row>
    <row r="979" spans="5:6" x14ac:dyDescent="0.2">
      <c r="E979" s="1">
        <v>-0.27000000000020902</v>
      </c>
      <c r="F979" s="1">
        <f t="shared" si="15"/>
        <v>39.447253000003656</v>
      </c>
    </row>
    <row r="980" spans="5:6" x14ac:dyDescent="0.2">
      <c r="E980" s="1">
        <v>-0.26000000000020901</v>
      </c>
      <c r="F980" s="1">
        <f t="shared" si="15"/>
        <v>39.275416000003531</v>
      </c>
    </row>
    <row r="981" spans="5:6" x14ac:dyDescent="0.2">
      <c r="E981" s="1">
        <v>-0.25000000000021</v>
      </c>
      <c r="F981" s="1">
        <f t="shared" si="15"/>
        <v>39.109375000003425</v>
      </c>
    </row>
    <row r="982" spans="5:6" x14ac:dyDescent="0.2">
      <c r="E982" s="1">
        <v>-0.24000000000020999</v>
      </c>
      <c r="F982" s="1">
        <f t="shared" si="15"/>
        <v>38.949184000003299</v>
      </c>
    </row>
    <row r="983" spans="5:6" x14ac:dyDescent="0.2">
      <c r="E983" s="1">
        <v>-0.23000000000021001</v>
      </c>
      <c r="F983" s="1">
        <f t="shared" si="15"/>
        <v>38.794897000003175</v>
      </c>
    </row>
    <row r="984" spans="5:6" x14ac:dyDescent="0.2">
      <c r="E984" s="1">
        <v>-0.22000000000021</v>
      </c>
      <c r="F984" s="1">
        <f t="shared" si="15"/>
        <v>38.64656800000305</v>
      </c>
    </row>
    <row r="985" spans="5:6" x14ac:dyDescent="0.2">
      <c r="E985" s="1">
        <v>-0.21000000000020999</v>
      </c>
      <c r="F985" s="1">
        <f t="shared" si="15"/>
        <v>38.504251000002924</v>
      </c>
    </row>
    <row r="986" spans="5:6" x14ac:dyDescent="0.2">
      <c r="E986" s="1">
        <v>-0.20000000000021101</v>
      </c>
      <c r="F986" s="1">
        <f t="shared" si="15"/>
        <v>38.368000000002809</v>
      </c>
    </row>
    <row r="987" spans="5:6" x14ac:dyDescent="0.2">
      <c r="E987" s="1">
        <v>-0.190000000000209</v>
      </c>
      <c r="F987" s="1">
        <f t="shared" si="15"/>
        <v>38.237869000002654</v>
      </c>
    </row>
    <row r="988" spans="5:6" x14ac:dyDescent="0.2">
      <c r="E988" s="1">
        <v>-0.18000000000020899</v>
      </c>
      <c r="F988" s="1">
        <f t="shared" si="15"/>
        <v>38.113912000002529</v>
      </c>
    </row>
    <row r="989" spans="5:6" x14ac:dyDescent="0.2">
      <c r="E989" s="1">
        <v>-0.17000000000021001</v>
      </c>
      <c r="F989" s="1">
        <f t="shared" si="15"/>
        <v>37.996183000002404</v>
      </c>
    </row>
    <row r="990" spans="5:6" x14ac:dyDescent="0.2">
      <c r="E990" s="1">
        <v>-0.16000000000021</v>
      </c>
      <c r="F990" s="1">
        <f t="shared" si="15"/>
        <v>37.884736000002277</v>
      </c>
    </row>
    <row r="991" spans="5:6" x14ac:dyDescent="0.2">
      <c r="E991" s="1">
        <v>-0.15000000000020999</v>
      </c>
      <c r="F991" s="1">
        <f t="shared" si="15"/>
        <v>37.779625000002142</v>
      </c>
    </row>
    <row r="992" spans="5:6" x14ac:dyDescent="0.2">
      <c r="E992" s="1">
        <v>-0.14000000000021001</v>
      </c>
      <c r="F992" s="1">
        <f t="shared" si="15"/>
        <v>37.680904000002009</v>
      </c>
    </row>
    <row r="993" spans="5:6" x14ac:dyDescent="0.2">
      <c r="E993" s="1">
        <v>-0.13000000000021</v>
      </c>
      <c r="F993" s="1">
        <f t="shared" si="15"/>
        <v>37.588627000001871</v>
      </c>
    </row>
    <row r="994" spans="5:6" x14ac:dyDescent="0.2">
      <c r="E994" s="1">
        <v>-0.12000000000021099</v>
      </c>
      <c r="F994" s="1">
        <f t="shared" si="15"/>
        <v>37.502848000001741</v>
      </c>
    </row>
    <row r="995" spans="5:6" x14ac:dyDescent="0.2">
      <c r="E995" s="1">
        <v>-0.110000000000211</v>
      </c>
      <c r="F995" s="1">
        <f t="shared" si="15"/>
        <v>37.423621000001603</v>
      </c>
    </row>
    <row r="996" spans="5:6" x14ac:dyDescent="0.2">
      <c r="E996" s="1">
        <v>-0.10000000000020901</v>
      </c>
      <c r="F996" s="1">
        <f t="shared" si="15"/>
        <v>37.351000000001449</v>
      </c>
    </row>
    <row r="997" spans="5:6" x14ac:dyDescent="0.2">
      <c r="E997" s="1">
        <v>-9.0000000000209496E-2</v>
      </c>
      <c r="F997" s="1">
        <f t="shared" si="15"/>
        <v>37.285039000001312</v>
      </c>
    </row>
    <row r="998" spans="5:6" x14ac:dyDescent="0.2">
      <c r="E998" s="1">
        <v>-8.0000000000209695E-2</v>
      </c>
      <c r="F998" s="1">
        <f t="shared" si="15"/>
        <v>37.225792000001171</v>
      </c>
    </row>
    <row r="999" spans="5:6" x14ac:dyDescent="0.2">
      <c r="E999" s="1">
        <v>-7.0000000000209894E-2</v>
      </c>
      <c r="F999" s="1">
        <f t="shared" si="15"/>
        <v>37.173313000001031</v>
      </c>
    </row>
    <row r="1000" spans="5:6" x14ac:dyDescent="0.2">
      <c r="E1000" s="1">
        <v>-6.0000000000210101E-2</v>
      </c>
      <c r="F1000" s="1">
        <f t="shared" si="15"/>
        <v>37.12765600000089</v>
      </c>
    </row>
    <row r="1001" spans="5:6" x14ac:dyDescent="0.2">
      <c r="E1001" s="1">
        <v>-5.00000000002103E-2</v>
      </c>
      <c r="F1001" s="1">
        <f t="shared" si="15"/>
        <v>37.088875000000741</v>
      </c>
    </row>
    <row r="1002" spans="5:6" x14ac:dyDescent="0.2">
      <c r="E1002" s="1">
        <v>-4.0000000000210499E-2</v>
      </c>
      <c r="F1002" s="1">
        <f t="shared" si="15"/>
        <v>37.057024000000595</v>
      </c>
    </row>
    <row r="1003" spans="5:6" x14ac:dyDescent="0.2">
      <c r="E1003" s="1">
        <v>-3.0000000000210698E-2</v>
      </c>
      <c r="F1003" s="1">
        <f t="shared" si="15"/>
        <v>37.032157000000453</v>
      </c>
    </row>
    <row r="1004" spans="5:6" x14ac:dyDescent="0.2">
      <c r="E1004" s="1">
        <v>-2.0000000000209201E-2</v>
      </c>
      <c r="F1004" s="1">
        <f t="shared" si="15"/>
        <v>37.014328000000297</v>
      </c>
    </row>
    <row r="1005" spans="5:6" x14ac:dyDescent="0.2">
      <c r="E1005" s="1">
        <v>-1.00000000002094E-2</v>
      </c>
      <c r="F1005" s="1">
        <f t="shared" si="15"/>
        <v>37.003591000000149</v>
      </c>
    </row>
    <row r="1006" spans="5:6" x14ac:dyDescent="0.2">
      <c r="E1006" s="1">
        <v>0</v>
      </c>
      <c r="F1006" s="1">
        <f t="shared" si="15"/>
        <v>37</v>
      </c>
    </row>
    <row r="1007" spans="5:6" x14ac:dyDescent="0.2">
      <c r="E1007" s="1">
        <v>9.9999999998008297E-3</v>
      </c>
      <c r="F1007" s="1">
        <f t="shared" si="15"/>
        <v>37.003608999999855</v>
      </c>
    </row>
    <row r="1008" spans="5:6" x14ac:dyDescent="0.2">
      <c r="E1008" s="1">
        <v>1.9999999999800601E-2</v>
      </c>
      <c r="F1008" s="1">
        <f t="shared" si="15"/>
        <v>37.014471999999714</v>
      </c>
    </row>
    <row r="1009" spans="5:6" x14ac:dyDescent="0.2">
      <c r="E1009" s="1">
        <v>2.9999999999800402E-2</v>
      </c>
      <c r="F1009" s="1">
        <f t="shared" si="15"/>
        <v>37.032642999999567</v>
      </c>
    </row>
    <row r="1010" spans="5:6" x14ac:dyDescent="0.2">
      <c r="E1010" s="1">
        <v>3.9999999999800202E-2</v>
      </c>
      <c r="F1010" s="1">
        <f t="shared" si="15"/>
        <v>37.058175999999413</v>
      </c>
    </row>
    <row r="1011" spans="5:6" x14ac:dyDescent="0.2">
      <c r="E1011" s="1">
        <v>4.9999999999800003E-2</v>
      </c>
      <c r="F1011" s="1">
        <f t="shared" si="15"/>
        <v>37.091124999999266</v>
      </c>
    </row>
    <row r="1012" spans="5:6" x14ac:dyDescent="0.2">
      <c r="E1012" s="1">
        <v>5.9999999999799797E-2</v>
      </c>
      <c r="F1012" s="1">
        <f t="shared" si="15"/>
        <v>37.131543999999117</v>
      </c>
    </row>
    <row r="1013" spans="5:6" x14ac:dyDescent="0.2">
      <c r="E1013" s="1">
        <v>6.9999999999799598E-2</v>
      </c>
      <c r="F1013" s="1">
        <f t="shared" si="15"/>
        <v>37.179486999998964</v>
      </c>
    </row>
    <row r="1014" spans="5:6" x14ac:dyDescent="0.2">
      <c r="E1014" s="1">
        <v>7.9999999999799301E-2</v>
      </c>
      <c r="F1014" s="1">
        <f t="shared" si="15"/>
        <v>37.235007999998807</v>
      </c>
    </row>
    <row r="1015" spans="5:6" x14ac:dyDescent="0.2">
      <c r="E1015" s="1">
        <v>8.9999999999799102E-2</v>
      </c>
      <c r="F1015" s="1">
        <f t="shared" si="15"/>
        <v>37.298160999998657</v>
      </c>
    </row>
    <row r="1016" spans="5:6" x14ac:dyDescent="0.2">
      <c r="E1016" s="1">
        <v>9.9999999999800707E-2</v>
      </c>
      <c r="F1016" s="1">
        <f t="shared" si="15"/>
        <v>37.368999999998515</v>
      </c>
    </row>
    <row r="1017" spans="5:6" x14ac:dyDescent="0.2">
      <c r="E1017" s="1">
        <v>0.10999999999979999</v>
      </c>
      <c r="F1017" s="1">
        <f t="shared" si="15"/>
        <v>37.447578999998349</v>
      </c>
    </row>
    <row r="1018" spans="5:6" x14ac:dyDescent="0.2">
      <c r="E1018" s="1">
        <v>0.1199999999998</v>
      </c>
      <c r="F1018" s="1">
        <f t="shared" si="15"/>
        <v>37.533951999998195</v>
      </c>
    </row>
    <row r="1019" spans="5:6" x14ac:dyDescent="0.2">
      <c r="E1019" s="1">
        <v>0.1299999999998</v>
      </c>
      <c r="F1019" s="1">
        <f t="shared" si="15"/>
        <v>37.628172999998036</v>
      </c>
    </row>
    <row r="1020" spans="5:6" x14ac:dyDescent="0.2">
      <c r="E1020" s="1">
        <v>0.13999999999980001</v>
      </c>
      <c r="F1020" s="1">
        <f t="shared" si="15"/>
        <v>37.730295999997878</v>
      </c>
    </row>
    <row r="1021" spans="5:6" x14ac:dyDescent="0.2">
      <c r="E1021" s="1">
        <v>0.14999999999979999</v>
      </c>
      <c r="F1021" s="1">
        <f t="shared" si="15"/>
        <v>37.840374999997721</v>
      </c>
    </row>
    <row r="1022" spans="5:6" x14ac:dyDescent="0.2">
      <c r="E1022" s="1">
        <v>0.159999999999799</v>
      </c>
      <c r="F1022" s="1">
        <f t="shared" si="15"/>
        <v>37.958463999997548</v>
      </c>
    </row>
    <row r="1023" spans="5:6" x14ac:dyDescent="0.2">
      <c r="E1023" s="1">
        <v>0.16999999999979901</v>
      </c>
      <c r="F1023" s="1">
        <f t="shared" si="15"/>
        <v>38.08461699999738</v>
      </c>
    </row>
    <row r="1024" spans="5:6" x14ac:dyDescent="0.2">
      <c r="E1024" s="1">
        <v>0.17999999999980101</v>
      </c>
      <c r="F1024" s="1">
        <f t="shared" si="15"/>
        <v>38.21888799999725</v>
      </c>
    </row>
    <row r="1025" spans="5:6" x14ac:dyDescent="0.2">
      <c r="E1025" s="1">
        <v>0.18999999999980099</v>
      </c>
      <c r="F1025" s="1">
        <f t="shared" si="15"/>
        <v>38.361330999997087</v>
      </c>
    </row>
    <row r="1026" spans="5:6" x14ac:dyDescent="0.2">
      <c r="E1026" s="1">
        <v>0.1999999999998</v>
      </c>
      <c r="F1026" s="1">
        <f t="shared" si="15"/>
        <v>38.511999999996902</v>
      </c>
    </row>
    <row r="1027" spans="5:6" x14ac:dyDescent="0.2">
      <c r="E1027" s="1">
        <v>0.20999999999980001</v>
      </c>
      <c r="F1027" s="1">
        <f t="shared" si="15"/>
        <v>38.670948999996739</v>
      </c>
    </row>
    <row r="1028" spans="5:6" x14ac:dyDescent="0.2">
      <c r="E1028" s="1">
        <v>0.21999999999979999</v>
      </c>
      <c r="F1028" s="1">
        <f t="shared" si="15"/>
        <v>38.838231999996573</v>
      </c>
    </row>
    <row r="1029" spans="5:6" x14ac:dyDescent="0.2">
      <c r="E1029" s="1">
        <v>0.2299999999998</v>
      </c>
      <c r="F1029" s="1">
        <f t="shared" si="15"/>
        <v>39.013902999996404</v>
      </c>
    </row>
    <row r="1030" spans="5:6" x14ac:dyDescent="0.2">
      <c r="E1030" s="1">
        <v>0.23999999999979901</v>
      </c>
      <c r="F1030" s="1">
        <f t="shared" si="15"/>
        <v>39.198015999996215</v>
      </c>
    </row>
    <row r="1031" spans="5:6" x14ac:dyDescent="0.2">
      <c r="E1031" s="1">
        <v>0.24999999999979899</v>
      </c>
      <c r="F1031" s="1">
        <f t="shared" ref="F1031:F1094" si="16">$H$3*E1031^3+$I$3*E1031^2+$J$3</f>
        <v>39.390624999996042</v>
      </c>
    </row>
    <row r="1032" spans="5:6" x14ac:dyDescent="0.2">
      <c r="E1032" s="1">
        <v>0.259999999999801</v>
      </c>
      <c r="F1032" s="1">
        <f t="shared" si="16"/>
        <v>39.591783999995911</v>
      </c>
    </row>
    <row r="1033" spans="5:6" x14ac:dyDescent="0.2">
      <c r="E1033" s="1">
        <v>0.26999999999980101</v>
      </c>
      <c r="F1033" s="1">
        <f t="shared" si="16"/>
        <v>39.801546999995743</v>
      </c>
    </row>
    <row r="1034" spans="5:6" x14ac:dyDescent="0.2">
      <c r="E1034" s="1">
        <v>0.27999999999980002</v>
      </c>
      <c r="F1034" s="1">
        <f t="shared" si="16"/>
        <v>40.019967999995544</v>
      </c>
    </row>
    <row r="1035" spans="5:6" x14ac:dyDescent="0.2">
      <c r="E1035" s="1">
        <v>0.28999999999979997</v>
      </c>
      <c r="F1035" s="1">
        <f t="shared" si="16"/>
        <v>40.247100999995368</v>
      </c>
    </row>
    <row r="1036" spans="5:6" x14ac:dyDescent="0.2">
      <c r="E1036" s="1">
        <v>0.29999999999979998</v>
      </c>
      <c r="F1036" s="1">
        <f t="shared" si="16"/>
        <v>40.482999999995194</v>
      </c>
    </row>
    <row r="1037" spans="5:6" x14ac:dyDescent="0.2">
      <c r="E1037" s="1">
        <v>0.30999999999979999</v>
      </c>
      <c r="F1037" s="1">
        <f t="shared" si="16"/>
        <v>40.72771899999502</v>
      </c>
    </row>
    <row r="1038" spans="5:6" x14ac:dyDescent="0.2">
      <c r="E1038" s="1">
        <v>0.3199999999998</v>
      </c>
      <c r="F1038" s="1">
        <f t="shared" si="16"/>
        <v>40.981311999994837</v>
      </c>
    </row>
    <row r="1039" spans="5:6" x14ac:dyDescent="0.2">
      <c r="E1039" s="1">
        <v>0.32999999999979901</v>
      </c>
      <c r="F1039" s="1">
        <f t="shared" si="16"/>
        <v>41.243832999994638</v>
      </c>
    </row>
    <row r="1040" spans="5:6" x14ac:dyDescent="0.2">
      <c r="E1040" s="1">
        <v>0.33999999999979902</v>
      </c>
      <c r="F1040" s="1">
        <f t="shared" si="16"/>
        <v>41.515335999994448</v>
      </c>
    </row>
    <row r="1041" spans="5:6" x14ac:dyDescent="0.2">
      <c r="E1041" s="1">
        <v>0.34999999999980103</v>
      </c>
      <c r="F1041" s="1">
        <f t="shared" si="16"/>
        <v>41.795874999994325</v>
      </c>
    </row>
    <row r="1042" spans="5:6" x14ac:dyDescent="0.2">
      <c r="E1042" s="1">
        <v>0.35999999999979998</v>
      </c>
      <c r="F1042" s="1">
        <f t="shared" si="16"/>
        <v>42.085503999994117</v>
      </c>
    </row>
    <row r="1043" spans="5:6" x14ac:dyDescent="0.2">
      <c r="E1043" s="1">
        <v>0.36999999999979999</v>
      </c>
      <c r="F1043" s="1">
        <f t="shared" si="16"/>
        <v>42.384276999993929</v>
      </c>
    </row>
    <row r="1044" spans="5:6" x14ac:dyDescent="0.2">
      <c r="E1044" s="1">
        <v>0.3799999999998</v>
      </c>
      <c r="F1044" s="1">
        <f t="shared" si="16"/>
        <v>42.692247999993747</v>
      </c>
    </row>
    <row r="1045" spans="5:6" x14ac:dyDescent="0.2">
      <c r="E1045" s="1">
        <v>0.38999999999980001</v>
      </c>
      <c r="F1045" s="1">
        <f t="shared" si="16"/>
        <v>43.00947099999356</v>
      </c>
    </row>
    <row r="1046" spans="5:6" x14ac:dyDescent="0.2">
      <c r="E1046" s="1">
        <v>0.39999999999980002</v>
      </c>
      <c r="F1046" s="1">
        <f t="shared" si="16"/>
        <v>43.335999999993376</v>
      </c>
    </row>
    <row r="1047" spans="5:6" x14ac:dyDescent="0.2">
      <c r="E1047" s="1">
        <v>0.40999999999979903</v>
      </c>
      <c r="F1047" s="1">
        <f t="shared" si="16"/>
        <v>43.671888999993158</v>
      </c>
    </row>
    <row r="1048" spans="5:6" x14ac:dyDescent="0.2">
      <c r="E1048" s="1">
        <v>0.41999999999979898</v>
      </c>
      <c r="F1048" s="1">
        <f t="shared" si="16"/>
        <v>44.01719199999296</v>
      </c>
    </row>
    <row r="1049" spans="5:6" x14ac:dyDescent="0.2">
      <c r="E1049" s="1">
        <v>0.42999999999980099</v>
      </c>
      <c r="F1049" s="1">
        <f t="shared" si="16"/>
        <v>44.371962999992846</v>
      </c>
    </row>
    <row r="1050" spans="5:6" x14ac:dyDescent="0.2">
      <c r="E1050" s="1">
        <v>0.43999999999980099</v>
      </c>
      <c r="F1050" s="1">
        <f t="shared" si="16"/>
        <v>44.736255999992657</v>
      </c>
    </row>
    <row r="1051" spans="5:6" x14ac:dyDescent="0.2">
      <c r="E1051" s="1">
        <v>0.4499999999998</v>
      </c>
      <c r="F1051" s="1">
        <f t="shared" si="16"/>
        <v>45.110124999992422</v>
      </c>
    </row>
    <row r="1052" spans="5:6" x14ac:dyDescent="0.2">
      <c r="E1052" s="1">
        <v>0.45999999999980001</v>
      </c>
      <c r="F1052" s="1">
        <f t="shared" si="16"/>
        <v>45.493623999992238</v>
      </c>
    </row>
    <row r="1053" spans="5:6" x14ac:dyDescent="0.2">
      <c r="E1053" s="1">
        <v>0.46999999999980002</v>
      </c>
      <c r="F1053" s="1">
        <f t="shared" si="16"/>
        <v>45.886806999992039</v>
      </c>
    </row>
    <row r="1054" spans="5:6" x14ac:dyDescent="0.2">
      <c r="E1054" s="1">
        <v>0.47999999999979998</v>
      </c>
      <c r="F1054" s="1">
        <f t="shared" si="16"/>
        <v>46.28972799999184</v>
      </c>
    </row>
    <row r="1055" spans="5:6" x14ac:dyDescent="0.2">
      <c r="E1055" s="1">
        <v>0.48999999999979899</v>
      </c>
      <c r="F1055" s="1">
        <f t="shared" si="16"/>
        <v>46.702440999991609</v>
      </c>
    </row>
    <row r="1056" spans="5:6" x14ac:dyDescent="0.2">
      <c r="E1056" s="1">
        <v>0.49999999999979899</v>
      </c>
      <c r="F1056" s="1">
        <f t="shared" si="16"/>
        <v>47.124999999991402</v>
      </c>
    </row>
    <row r="1057" spans="5:6" x14ac:dyDescent="0.2">
      <c r="E1057" s="1">
        <v>0.50999999999980095</v>
      </c>
      <c r="F1057" s="1">
        <f t="shared" si="16"/>
        <v>47.55745899999129</v>
      </c>
    </row>
    <row r="1058" spans="5:6" x14ac:dyDescent="0.2">
      <c r="E1058" s="1">
        <v>0.51999999999980095</v>
      </c>
      <c r="F1058" s="1">
        <f t="shared" si="16"/>
        <v>47.999871999991093</v>
      </c>
    </row>
    <row r="1059" spans="5:6" x14ac:dyDescent="0.2">
      <c r="E1059" s="1">
        <v>0.52999999999979996</v>
      </c>
      <c r="F1059" s="1">
        <f t="shared" si="16"/>
        <v>48.452292999990853</v>
      </c>
    </row>
    <row r="1060" spans="5:6" x14ac:dyDescent="0.2">
      <c r="E1060" s="1">
        <v>0.53999999999979997</v>
      </c>
      <c r="F1060" s="1">
        <f t="shared" si="16"/>
        <v>48.914775999990653</v>
      </c>
    </row>
    <row r="1061" spans="5:6" x14ac:dyDescent="0.2">
      <c r="E1061" s="1">
        <v>0.54999999999979998</v>
      </c>
      <c r="F1061" s="1">
        <f t="shared" si="16"/>
        <v>49.387374999990442</v>
      </c>
    </row>
    <row r="1062" spans="5:6" x14ac:dyDescent="0.2">
      <c r="E1062" s="1">
        <v>0.55999999999979999</v>
      </c>
      <c r="F1062" s="1">
        <f t="shared" si="16"/>
        <v>49.870143999990241</v>
      </c>
    </row>
    <row r="1063" spans="5:6" x14ac:dyDescent="0.2">
      <c r="E1063" s="1">
        <v>0.5699999999998</v>
      </c>
      <c r="F1063" s="1">
        <f t="shared" si="16"/>
        <v>50.363136999990033</v>
      </c>
    </row>
    <row r="1064" spans="5:6" x14ac:dyDescent="0.2">
      <c r="E1064" s="1">
        <v>0.57999999999979901</v>
      </c>
      <c r="F1064" s="1">
        <f t="shared" si="16"/>
        <v>50.866407999989775</v>
      </c>
    </row>
    <row r="1065" spans="5:6" x14ac:dyDescent="0.2">
      <c r="E1065" s="1">
        <v>0.58999999999979902</v>
      </c>
      <c r="F1065" s="1">
        <f t="shared" si="16"/>
        <v>51.380010999989572</v>
      </c>
    </row>
    <row r="1066" spans="5:6" x14ac:dyDescent="0.2">
      <c r="E1066" s="1">
        <v>0.59999999999980103</v>
      </c>
      <c r="F1066" s="1">
        <f t="shared" si="16"/>
        <v>51.903999999989473</v>
      </c>
    </row>
    <row r="1067" spans="5:6" x14ac:dyDescent="0.2">
      <c r="E1067" s="1">
        <v>0.60999999999980004</v>
      </c>
      <c r="F1067" s="1">
        <f t="shared" si="16"/>
        <v>52.438428999989213</v>
      </c>
    </row>
    <row r="1068" spans="5:6" x14ac:dyDescent="0.2">
      <c r="E1068" s="1">
        <v>0.61999999999980004</v>
      </c>
      <c r="F1068" s="1">
        <f t="shared" si="16"/>
        <v>52.983351999988997</v>
      </c>
    </row>
    <row r="1069" spans="5:6" x14ac:dyDescent="0.2">
      <c r="E1069" s="1">
        <v>0.62999999999980005</v>
      </c>
      <c r="F1069" s="1">
        <f t="shared" si="16"/>
        <v>53.538822999988788</v>
      </c>
    </row>
    <row r="1070" spans="5:6" x14ac:dyDescent="0.2">
      <c r="E1070" s="1">
        <v>0.63999999999979995</v>
      </c>
      <c r="F1070" s="1">
        <f t="shared" si="16"/>
        <v>54.104895999988571</v>
      </c>
    </row>
    <row r="1071" spans="5:6" x14ac:dyDescent="0.2">
      <c r="E1071" s="1">
        <v>0.64999999999979996</v>
      </c>
      <c r="F1071" s="1">
        <f t="shared" si="16"/>
        <v>54.681624999988358</v>
      </c>
    </row>
    <row r="1072" spans="5:6" x14ac:dyDescent="0.2">
      <c r="E1072" s="1">
        <v>0.65999999999979897</v>
      </c>
      <c r="F1072" s="1">
        <f t="shared" si="16"/>
        <v>55.269063999988077</v>
      </c>
    </row>
    <row r="1073" spans="5:6" x14ac:dyDescent="0.2">
      <c r="E1073" s="1">
        <v>0.66999999999979898</v>
      </c>
      <c r="F1073" s="1">
        <f t="shared" si="16"/>
        <v>55.867266999987869</v>
      </c>
    </row>
    <row r="1074" spans="5:6" x14ac:dyDescent="0.2">
      <c r="E1074" s="1">
        <v>0.67999999999980099</v>
      </c>
      <c r="F1074" s="1">
        <f t="shared" si="16"/>
        <v>56.476287999987775</v>
      </c>
    </row>
    <row r="1075" spans="5:6" x14ac:dyDescent="0.2">
      <c r="E1075" s="1">
        <v>0.68999999999980099</v>
      </c>
      <c r="F1075" s="1">
        <f t="shared" si="16"/>
        <v>57.096180999987553</v>
      </c>
    </row>
    <row r="1076" spans="5:6" x14ac:dyDescent="0.2">
      <c r="E1076" s="1">
        <v>0.6999999999998</v>
      </c>
      <c r="F1076" s="1">
        <f t="shared" si="16"/>
        <v>57.726999999987271</v>
      </c>
    </row>
    <row r="1077" spans="5:6" x14ac:dyDescent="0.2">
      <c r="E1077" s="1">
        <v>0.70999999999980001</v>
      </c>
      <c r="F1077" s="1">
        <f t="shared" si="16"/>
        <v>58.36879899998705</v>
      </c>
    </row>
    <row r="1078" spans="5:6" x14ac:dyDescent="0.2">
      <c r="E1078" s="1">
        <v>0.71999999999980002</v>
      </c>
      <c r="F1078" s="1">
        <f t="shared" si="16"/>
        <v>59.02163199998683</v>
      </c>
    </row>
    <row r="1079" spans="5:6" x14ac:dyDescent="0.2">
      <c r="E1079" s="1">
        <v>0.72999999999980003</v>
      </c>
      <c r="F1079" s="1">
        <f t="shared" si="16"/>
        <v>59.685552999986612</v>
      </c>
    </row>
    <row r="1080" spans="5:6" x14ac:dyDescent="0.2">
      <c r="E1080" s="1">
        <v>0.73999999999979904</v>
      </c>
      <c r="F1080" s="1">
        <f t="shared" si="16"/>
        <v>60.360615999986322</v>
      </c>
    </row>
    <row r="1081" spans="5:6" x14ac:dyDescent="0.2">
      <c r="E1081" s="1">
        <v>0.74999999999979905</v>
      </c>
      <c r="F1081" s="1">
        <f t="shared" si="16"/>
        <v>61.046874999986102</v>
      </c>
    </row>
    <row r="1082" spans="5:6" x14ac:dyDescent="0.2">
      <c r="E1082" s="1">
        <v>0.75999999999980095</v>
      </c>
      <c r="F1082" s="1">
        <f t="shared" si="16"/>
        <v>61.744383999986006</v>
      </c>
    </row>
    <row r="1083" spans="5:6" x14ac:dyDescent="0.2">
      <c r="E1083" s="1">
        <v>0.76999999999980095</v>
      </c>
      <c r="F1083" s="1">
        <f t="shared" si="16"/>
        <v>62.453196999985778</v>
      </c>
    </row>
    <row r="1084" spans="5:6" x14ac:dyDescent="0.2">
      <c r="E1084" s="1">
        <v>0.77999999999979996</v>
      </c>
      <c r="F1084" s="1">
        <f t="shared" si="16"/>
        <v>63.17336799998548</v>
      </c>
    </row>
    <row r="1085" spans="5:6" x14ac:dyDescent="0.2">
      <c r="E1085" s="1">
        <v>0.78999999999979997</v>
      </c>
      <c r="F1085" s="1">
        <f t="shared" si="16"/>
        <v>63.904950999985246</v>
      </c>
    </row>
    <row r="1086" spans="5:6" x14ac:dyDescent="0.2">
      <c r="E1086" s="1">
        <v>0.79999999999979998</v>
      </c>
      <c r="F1086" s="1">
        <f t="shared" si="16"/>
        <v>64.647999999985018</v>
      </c>
    </row>
    <row r="1087" spans="5:6" x14ac:dyDescent="0.2">
      <c r="E1087" s="1">
        <v>0.80999999999979999</v>
      </c>
      <c r="F1087" s="1">
        <f t="shared" si="16"/>
        <v>65.402568999984794</v>
      </c>
    </row>
    <row r="1088" spans="5:6" x14ac:dyDescent="0.2">
      <c r="E1088" s="1">
        <v>0.8199999999998</v>
      </c>
      <c r="F1088" s="1">
        <f t="shared" si="16"/>
        <v>66.168711999984566</v>
      </c>
    </row>
    <row r="1089" spans="5:6" x14ac:dyDescent="0.2">
      <c r="E1089" s="1">
        <v>0.82999999999979901</v>
      </c>
      <c r="F1089" s="1">
        <f t="shared" si="16"/>
        <v>66.946482999984255</v>
      </c>
    </row>
    <row r="1090" spans="5:6" x14ac:dyDescent="0.2">
      <c r="E1090" s="1">
        <v>0.83999999999979902</v>
      </c>
      <c r="F1090" s="1">
        <f t="shared" si="16"/>
        <v>67.735935999984008</v>
      </c>
    </row>
    <row r="1091" spans="5:6" x14ac:dyDescent="0.2">
      <c r="E1091" s="1">
        <v>0.84999999999980103</v>
      </c>
      <c r="F1091" s="1">
        <f t="shared" si="16"/>
        <v>68.537124999983945</v>
      </c>
    </row>
    <row r="1092" spans="5:6" x14ac:dyDescent="0.2">
      <c r="E1092" s="1">
        <v>0.85999999999980004</v>
      </c>
      <c r="F1092" s="1">
        <f t="shared" si="16"/>
        <v>69.350103999983631</v>
      </c>
    </row>
    <row r="1093" spans="5:6" x14ac:dyDescent="0.2">
      <c r="E1093" s="1">
        <v>0.86999999999980004</v>
      </c>
      <c r="F1093" s="1">
        <f t="shared" si="16"/>
        <v>70.174926999983384</v>
      </c>
    </row>
    <row r="1094" spans="5:6" x14ac:dyDescent="0.2">
      <c r="E1094" s="1">
        <v>0.87999999999980005</v>
      </c>
      <c r="F1094" s="1">
        <f t="shared" si="16"/>
        <v>71.011647999983154</v>
      </c>
    </row>
    <row r="1095" spans="5:6" x14ac:dyDescent="0.2">
      <c r="E1095" s="1">
        <v>0.88999999999979995</v>
      </c>
      <c r="F1095" s="1">
        <f t="shared" ref="F1095:F1158" si="17">$H$3*E1095^3+$I$3*E1095^2+$J$3</f>
        <v>71.860320999982903</v>
      </c>
    </row>
    <row r="1096" spans="5:6" x14ac:dyDescent="0.2">
      <c r="E1096" s="1">
        <v>0.89999999999979996</v>
      </c>
      <c r="F1096" s="1">
        <f t="shared" si="17"/>
        <v>72.720999999982666</v>
      </c>
    </row>
    <row r="1097" spans="5:6" x14ac:dyDescent="0.2">
      <c r="E1097" s="1">
        <v>0.90999999999979897</v>
      </c>
      <c r="F1097" s="1">
        <f t="shared" si="17"/>
        <v>73.593738999982335</v>
      </c>
    </row>
    <row r="1098" spans="5:6" x14ac:dyDescent="0.2">
      <c r="E1098" s="1">
        <v>0.91999999999979898</v>
      </c>
      <c r="F1098" s="1">
        <f t="shared" si="17"/>
        <v>74.478591999982086</v>
      </c>
    </row>
    <row r="1099" spans="5:6" x14ac:dyDescent="0.2">
      <c r="E1099" s="1">
        <v>0.92999999999980099</v>
      </c>
      <c r="F1099" s="1">
        <f t="shared" si="17"/>
        <v>75.375612999982025</v>
      </c>
    </row>
    <row r="1100" spans="5:6" x14ac:dyDescent="0.2">
      <c r="E1100" s="1">
        <v>0.93999999999980099</v>
      </c>
      <c r="F1100" s="1">
        <f t="shared" si="17"/>
        <v>76.284855999981787</v>
      </c>
    </row>
    <row r="1101" spans="5:6" x14ac:dyDescent="0.2">
      <c r="E1101" s="1">
        <v>0.9499999999998</v>
      </c>
      <c r="F1101" s="1">
        <f t="shared" si="17"/>
        <v>77.206374999981449</v>
      </c>
    </row>
    <row r="1102" spans="5:6" x14ac:dyDescent="0.2">
      <c r="E1102" s="1">
        <v>0.95999999999980001</v>
      </c>
      <c r="F1102" s="1">
        <f t="shared" si="17"/>
        <v>78.140223999981202</v>
      </c>
    </row>
    <row r="1103" spans="5:6" x14ac:dyDescent="0.2">
      <c r="E1103" s="1">
        <v>0.96999999999980002</v>
      </c>
      <c r="F1103" s="1">
        <f t="shared" si="17"/>
        <v>79.086456999980953</v>
      </c>
    </row>
    <row r="1104" spans="5:6" x14ac:dyDescent="0.2">
      <c r="E1104" s="1">
        <v>0.97999999999980003</v>
      </c>
      <c r="F1104" s="1">
        <f t="shared" si="17"/>
        <v>80.045127999980707</v>
      </c>
    </row>
    <row r="1105" spans="5:6" x14ac:dyDescent="0.2">
      <c r="E1105" s="1">
        <v>0.98999999999979904</v>
      </c>
      <c r="F1105" s="1">
        <f t="shared" si="17"/>
        <v>81.016290999980356</v>
      </c>
    </row>
    <row r="1106" spans="5:6" x14ac:dyDescent="0.2">
      <c r="E1106" s="1">
        <v>0.99999999999979905</v>
      </c>
      <c r="F1106" s="1">
        <f t="shared" si="17"/>
        <v>81.999999999980105</v>
      </c>
    </row>
    <row r="1107" spans="5:6" x14ac:dyDescent="0.2">
      <c r="E1107" s="1">
        <v>1.0099999999997999</v>
      </c>
      <c r="F1107" s="1">
        <f t="shared" si="17"/>
        <v>82.996308999979945</v>
      </c>
    </row>
    <row r="1108" spans="5:6" x14ac:dyDescent="0.2">
      <c r="E1108" s="1">
        <v>1.0199999999998</v>
      </c>
      <c r="F1108" s="1">
        <f t="shared" si="17"/>
        <v>84.005271999979684</v>
      </c>
    </row>
    <row r="1109" spans="5:6" x14ac:dyDescent="0.2">
      <c r="E1109" s="1">
        <v>1.0299999999998</v>
      </c>
      <c r="F1109" s="1">
        <f t="shared" si="17"/>
        <v>85.02694299997944</v>
      </c>
    </row>
    <row r="1110" spans="5:6" x14ac:dyDescent="0.2">
      <c r="E1110" s="1">
        <v>1.0399999999998</v>
      </c>
      <c r="F1110" s="1">
        <f t="shared" si="17"/>
        <v>86.061375999979191</v>
      </c>
    </row>
    <row r="1111" spans="5:6" x14ac:dyDescent="0.2">
      <c r="E1111" s="1">
        <v>1.0499999999998</v>
      </c>
      <c r="F1111" s="1">
        <f t="shared" si="17"/>
        <v>87.108624999978929</v>
      </c>
    </row>
    <row r="1112" spans="5:6" x14ac:dyDescent="0.2">
      <c r="E1112" s="1">
        <v>1.0599999999998</v>
      </c>
      <c r="F1112" s="1">
        <f t="shared" si="17"/>
        <v>88.168743999978673</v>
      </c>
    </row>
    <row r="1113" spans="5:6" x14ac:dyDescent="0.2">
      <c r="E1113" s="1">
        <v>1.0699999999998</v>
      </c>
      <c r="F1113" s="1">
        <f t="shared" si="17"/>
        <v>89.241786999978402</v>
      </c>
    </row>
    <row r="1114" spans="5:6" x14ac:dyDescent="0.2">
      <c r="E1114" s="1">
        <v>1.0799999999998</v>
      </c>
      <c r="F1114" s="1">
        <f t="shared" si="17"/>
        <v>90.327807999978148</v>
      </c>
    </row>
    <row r="1115" spans="5:6" x14ac:dyDescent="0.2">
      <c r="E1115" s="1">
        <v>1.0899999999998</v>
      </c>
      <c r="F1115" s="1">
        <f t="shared" si="17"/>
        <v>91.42686099997789</v>
      </c>
    </row>
    <row r="1116" spans="5:6" x14ac:dyDescent="0.2">
      <c r="E1116" s="1">
        <v>1.0999999999998</v>
      </c>
      <c r="F1116" s="1">
        <f t="shared" si="17"/>
        <v>92.538999999977634</v>
      </c>
    </row>
    <row r="1117" spans="5:6" x14ac:dyDescent="0.2">
      <c r="E1117" s="1">
        <v>1.1099999999998</v>
      </c>
      <c r="F1117" s="1">
        <f t="shared" si="17"/>
        <v>93.66427899997737</v>
      </c>
    </row>
    <row r="1118" spans="5:6" x14ac:dyDescent="0.2">
      <c r="E1118" s="1">
        <v>1.1199999999998</v>
      </c>
      <c r="F1118" s="1">
        <f t="shared" si="17"/>
        <v>94.802751999977104</v>
      </c>
    </row>
    <row r="1119" spans="5:6" x14ac:dyDescent="0.2">
      <c r="E1119" s="1">
        <v>1.1299999999998001</v>
      </c>
      <c r="F1119" s="1">
        <f t="shared" si="17"/>
        <v>95.954472999976844</v>
      </c>
    </row>
    <row r="1120" spans="5:6" x14ac:dyDescent="0.2">
      <c r="E1120" s="1">
        <v>1.1399999999998001</v>
      </c>
      <c r="F1120" s="1">
        <f t="shared" si="17"/>
        <v>97.119495999976579</v>
      </c>
    </row>
    <row r="1121" spans="5:6" x14ac:dyDescent="0.2">
      <c r="E1121" s="1">
        <v>1.1499999999998001</v>
      </c>
      <c r="F1121" s="1">
        <f t="shared" si="17"/>
        <v>98.297874999976301</v>
      </c>
    </row>
    <row r="1122" spans="5:6" x14ac:dyDescent="0.2">
      <c r="E1122" s="1">
        <v>1.1599999999998001</v>
      </c>
      <c r="F1122" s="1">
        <f t="shared" si="17"/>
        <v>99.489663999976045</v>
      </c>
    </row>
    <row r="1123" spans="5:6" x14ac:dyDescent="0.2">
      <c r="E1123" s="1">
        <v>1.1699999999998001</v>
      </c>
      <c r="F1123" s="1">
        <f t="shared" si="17"/>
        <v>100.69491699997577</v>
      </c>
    </row>
    <row r="1124" spans="5:6" x14ac:dyDescent="0.2">
      <c r="E1124" s="1">
        <v>1.1799999999998001</v>
      </c>
      <c r="F1124" s="1">
        <f t="shared" si="17"/>
        <v>101.91368799997549</v>
      </c>
    </row>
    <row r="1125" spans="5:6" x14ac:dyDescent="0.2">
      <c r="E1125" s="1">
        <v>1.1899999999998001</v>
      </c>
      <c r="F1125" s="1">
        <f t="shared" si="17"/>
        <v>103.14603099997524</v>
      </c>
    </row>
    <row r="1126" spans="5:6" x14ac:dyDescent="0.2">
      <c r="E1126" s="1">
        <v>1.1999999999997999</v>
      </c>
      <c r="F1126" s="1">
        <f t="shared" si="17"/>
        <v>104.39199999997493</v>
      </c>
    </row>
    <row r="1127" spans="5:6" x14ac:dyDescent="0.2">
      <c r="E1127" s="1">
        <v>1.2099999999997999</v>
      </c>
      <c r="F1127" s="1">
        <f t="shared" si="17"/>
        <v>105.65164899997465</v>
      </c>
    </row>
    <row r="1128" spans="5:6" x14ac:dyDescent="0.2">
      <c r="E1128" s="1">
        <v>1.2199999999997999</v>
      </c>
      <c r="F1128" s="1">
        <f t="shared" si="17"/>
        <v>106.92503199997438</v>
      </c>
    </row>
    <row r="1129" spans="5:6" x14ac:dyDescent="0.2">
      <c r="E1129" s="1">
        <v>1.2299999999997999</v>
      </c>
      <c r="F1129" s="1">
        <f t="shared" si="17"/>
        <v>108.21220299997411</v>
      </c>
    </row>
    <row r="1130" spans="5:6" x14ac:dyDescent="0.2">
      <c r="E1130" s="1">
        <v>1.2399999999997999</v>
      </c>
      <c r="F1130" s="1">
        <f t="shared" si="17"/>
        <v>109.51321599997382</v>
      </c>
    </row>
    <row r="1131" spans="5:6" x14ac:dyDescent="0.2">
      <c r="E1131" s="1">
        <v>1.2499999999997999</v>
      </c>
      <c r="F1131" s="1">
        <f t="shared" si="17"/>
        <v>110.82812499997355</v>
      </c>
    </row>
    <row r="1132" spans="5:6" x14ac:dyDescent="0.2">
      <c r="E1132" s="1">
        <v>1.2599999999997999</v>
      </c>
      <c r="F1132" s="1">
        <f t="shared" si="17"/>
        <v>112.15698399997328</v>
      </c>
    </row>
    <row r="1133" spans="5:6" x14ac:dyDescent="0.2">
      <c r="E1133" s="1">
        <v>1.2699999999998</v>
      </c>
      <c r="F1133" s="1">
        <f t="shared" si="17"/>
        <v>113.499846999973</v>
      </c>
    </row>
    <row r="1134" spans="5:6" x14ac:dyDescent="0.2">
      <c r="E1134" s="1">
        <v>1.2799999999998</v>
      </c>
      <c r="F1134" s="1">
        <f t="shared" si="17"/>
        <v>114.8567679999727</v>
      </c>
    </row>
    <row r="1135" spans="5:6" x14ac:dyDescent="0.2">
      <c r="E1135" s="1">
        <v>1.2899999999998</v>
      </c>
      <c r="F1135" s="1">
        <f t="shared" si="17"/>
        <v>116.22780099997243</v>
      </c>
    </row>
    <row r="1136" spans="5:6" x14ac:dyDescent="0.2">
      <c r="E1136" s="1">
        <v>1.2999999999998</v>
      </c>
      <c r="F1136" s="1">
        <f t="shared" si="17"/>
        <v>117.61299999997215</v>
      </c>
    </row>
    <row r="1137" spans="5:6" x14ac:dyDescent="0.2">
      <c r="E1137" s="1">
        <v>1.3099999999998</v>
      </c>
      <c r="F1137" s="1">
        <f t="shared" si="17"/>
        <v>119.01241899997186</v>
      </c>
    </row>
    <row r="1138" spans="5:6" x14ac:dyDescent="0.2">
      <c r="E1138" s="1">
        <v>1.3199999999998</v>
      </c>
      <c r="F1138" s="1">
        <f t="shared" si="17"/>
        <v>120.42611199997158</v>
      </c>
    </row>
    <row r="1139" spans="5:6" x14ac:dyDescent="0.2">
      <c r="E1139" s="1">
        <v>1.3299999999998</v>
      </c>
      <c r="F1139" s="1">
        <f t="shared" si="17"/>
        <v>121.8541329999713</v>
      </c>
    </row>
    <row r="1140" spans="5:6" x14ac:dyDescent="0.2">
      <c r="E1140" s="1">
        <v>1.3399999999998</v>
      </c>
      <c r="F1140" s="1">
        <f t="shared" si="17"/>
        <v>123.29653599997101</v>
      </c>
    </row>
    <row r="1141" spans="5:6" x14ac:dyDescent="0.2">
      <c r="E1141" s="1">
        <v>1.3499999999998</v>
      </c>
      <c r="F1141" s="1">
        <f t="shared" si="17"/>
        <v>124.75337499997072</v>
      </c>
    </row>
    <row r="1142" spans="5:6" x14ac:dyDescent="0.2">
      <c r="E1142" s="1">
        <v>1.3599999999998</v>
      </c>
      <c r="F1142" s="1">
        <f t="shared" si="17"/>
        <v>126.22470399997043</v>
      </c>
    </row>
    <row r="1143" spans="5:6" x14ac:dyDescent="0.2">
      <c r="E1143" s="1">
        <v>1.3699999999998</v>
      </c>
      <c r="F1143" s="1">
        <f t="shared" si="17"/>
        <v>127.71057699997016</v>
      </c>
    </row>
    <row r="1144" spans="5:6" x14ac:dyDescent="0.2">
      <c r="E1144" s="1">
        <v>1.3799999999998001</v>
      </c>
      <c r="F1144" s="1">
        <f t="shared" si="17"/>
        <v>129.21104799996985</v>
      </c>
    </row>
    <row r="1145" spans="5:6" x14ac:dyDescent="0.2">
      <c r="E1145" s="1">
        <v>1.3899999999998001</v>
      </c>
      <c r="F1145" s="1">
        <f t="shared" si="17"/>
        <v>130.72617099996955</v>
      </c>
    </row>
    <row r="1146" spans="5:6" x14ac:dyDescent="0.2">
      <c r="E1146" s="1">
        <v>1.3999999999998001</v>
      </c>
      <c r="F1146" s="1">
        <f t="shared" si="17"/>
        <v>132.25599999996928</v>
      </c>
    </row>
    <row r="1147" spans="5:6" x14ac:dyDescent="0.2">
      <c r="E1147" s="1">
        <v>1.4099999999998001</v>
      </c>
      <c r="F1147" s="1">
        <f t="shared" si="17"/>
        <v>133.80058899996897</v>
      </c>
    </row>
    <row r="1148" spans="5:6" x14ac:dyDescent="0.2">
      <c r="E1148" s="1">
        <v>1.4199999999998001</v>
      </c>
      <c r="F1148" s="1">
        <f t="shared" si="17"/>
        <v>135.35999199996868</v>
      </c>
    </row>
    <row r="1149" spans="5:6" x14ac:dyDescent="0.2">
      <c r="E1149" s="1">
        <v>1.4299999999998001</v>
      </c>
      <c r="F1149" s="1">
        <f t="shared" si="17"/>
        <v>136.93426299996838</v>
      </c>
    </row>
    <row r="1150" spans="5:6" x14ac:dyDescent="0.2">
      <c r="E1150" s="1">
        <v>1.4399999999998001</v>
      </c>
      <c r="F1150" s="1">
        <f t="shared" si="17"/>
        <v>138.52345599996809</v>
      </c>
    </row>
    <row r="1151" spans="5:6" x14ac:dyDescent="0.2">
      <c r="E1151" s="1">
        <v>1.4499999999997999</v>
      </c>
      <c r="F1151" s="1">
        <f t="shared" si="17"/>
        <v>140.12762499996774</v>
      </c>
    </row>
    <row r="1152" spans="5:6" x14ac:dyDescent="0.2">
      <c r="E1152" s="1">
        <v>1.4599999999997999</v>
      </c>
      <c r="F1152" s="1">
        <f t="shared" si="17"/>
        <v>141.74682399996746</v>
      </c>
    </row>
    <row r="1153" spans="5:6" x14ac:dyDescent="0.2">
      <c r="E1153" s="1">
        <v>1.4699999999997999</v>
      </c>
      <c r="F1153" s="1">
        <f t="shared" si="17"/>
        <v>143.38110699996716</v>
      </c>
    </row>
    <row r="1154" spans="5:6" x14ac:dyDescent="0.2">
      <c r="E1154" s="1">
        <v>1.4799999999997999</v>
      </c>
      <c r="F1154" s="1">
        <f t="shared" si="17"/>
        <v>145.03052799996686</v>
      </c>
    </row>
    <row r="1155" spans="5:6" x14ac:dyDescent="0.2">
      <c r="E1155" s="1">
        <v>1.4899999999997999</v>
      </c>
      <c r="F1155" s="1">
        <f t="shared" si="17"/>
        <v>146.69514099996655</v>
      </c>
    </row>
    <row r="1156" spans="5:6" x14ac:dyDescent="0.2">
      <c r="E1156" s="1">
        <v>1.4999999999997999</v>
      </c>
      <c r="F1156" s="1">
        <f t="shared" si="17"/>
        <v>148.37499999996624</v>
      </c>
    </row>
    <row r="1157" spans="5:6" x14ac:dyDescent="0.2">
      <c r="E1157" s="1">
        <v>1.5099999999997999</v>
      </c>
      <c r="F1157" s="1">
        <f t="shared" si="17"/>
        <v>150.07015899996594</v>
      </c>
    </row>
    <row r="1158" spans="5:6" x14ac:dyDescent="0.2">
      <c r="E1158" s="1">
        <v>1.5199999999998</v>
      </c>
      <c r="F1158" s="1">
        <f t="shared" si="17"/>
        <v>151.78067199996565</v>
      </c>
    </row>
    <row r="1159" spans="5:6" x14ac:dyDescent="0.2">
      <c r="E1159" s="1">
        <v>1.5299999999998</v>
      </c>
      <c r="F1159" s="1">
        <f t="shared" ref="F1159:F1222" si="18">$H$3*E1159^3+$I$3*E1159^2+$J$3</f>
        <v>153.50659299996533</v>
      </c>
    </row>
    <row r="1160" spans="5:6" x14ac:dyDescent="0.2">
      <c r="E1160" s="1">
        <v>1.5399999999998</v>
      </c>
      <c r="F1160" s="1">
        <f t="shared" si="18"/>
        <v>155.24797599996501</v>
      </c>
    </row>
    <row r="1161" spans="5:6" x14ac:dyDescent="0.2">
      <c r="E1161" s="1">
        <v>1.5499999999998</v>
      </c>
      <c r="F1161" s="1">
        <f t="shared" si="18"/>
        <v>157.0048749999647</v>
      </c>
    </row>
    <row r="1162" spans="5:6" x14ac:dyDescent="0.2">
      <c r="E1162" s="1">
        <v>1.5599999999998</v>
      </c>
      <c r="F1162" s="1">
        <f t="shared" si="18"/>
        <v>158.77734399996439</v>
      </c>
    </row>
    <row r="1163" spans="5:6" x14ac:dyDescent="0.2">
      <c r="E1163" s="1">
        <v>1.5699999999998</v>
      </c>
      <c r="F1163" s="1">
        <f t="shared" si="18"/>
        <v>160.56543699996408</v>
      </c>
    </row>
    <row r="1164" spans="5:6" x14ac:dyDescent="0.2">
      <c r="E1164" s="1">
        <v>1.5799999999998</v>
      </c>
      <c r="F1164" s="1">
        <f t="shared" si="18"/>
        <v>162.36920799996378</v>
      </c>
    </row>
    <row r="1165" spans="5:6" x14ac:dyDescent="0.2">
      <c r="E1165" s="1">
        <v>1.5899999999998</v>
      </c>
      <c r="F1165" s="1">
        <f t="shared" si="18"/>
        <v>164.18871099996343</v>
      </c>
    </row>
    <row r="1166" spans="5:6" x14ac:dyDescent="0.2">
      <c r="E1166" s="1">
        <v>1.5999999999998</v>
      </c>
      <c r="F1166" s="1">
        <f t="shared" si="18"/>
        <v>166.02399999996314</v>
      </c>
    </row>
    <row r="1167" spans="5:6" x14ac:dyDescent="0.2">
      <c r="E1167" s="1">
        <v>1.6099999999998</v>
      </c>
      <c r="F1167" s="1">
        <f t="shared" si="18"/>
        <v>167.87512899996281</v>
      </c>
    </row>
    <row r="1168" spans="5:6" x14ac:dyDescent="0.2">
      <c r="E1168" s="1">
        <v>1.6199999999998</v>
      </c>
      <c r="F1168" s="1">
        <f t="shared" si="18"/>
        <v>169.74215199996252</v>
      </c>
    </row>
    <row r="1169" spans="5:6" x14ac:dyDescent="0.2">
      <c r="E1169" s="1">
        <v>1.6299999999998001</v>
      </c>
      <c r="F1169" s="1">
        <f t="shared" si="18"/>
        <v>171.62512299996217</v>
      </c>
    </row>
    <row r="1170" spans="5:6" x14ac:dyDescent="0.2">
      <c r="E1170" s="1">
        <v>1.6399999999998001</v>
      </c>
      <c r="F1170" s="1">
        <f t="shared" si="18"/>
        <v>173.52409599996187</v>
      </c>
    </row>
    <row r="1171" spans="5:6" x14ac:dyDescent="0.2">
      <c r="E1171" s="1">
        <v>1.6499999999998001</v>
      </c>
      <c r="F1171" s="1">
        <f t="shared" si="18"/>
        <v>175.43912499996156</v>
      </c>
    </row>
    <row r="1172" spans="5:6" x14ac:dyDescent="0.2">
      <c r="E1172" s="1">
        <v>1.6599999999998001</v>
      </c>
      <c r="F1172" s="1">
        <f t="shared" si="18"/>
        <v>177.37026399996125</v>
      </c>
    </row>
    <row r="1173" spans="5:6" x14ac:dyDescent="0.2">
      <c r="E1173" s="1">
        <v>1.6699999999998001</v>
      </c>
      <c r="F1173" s="1">
        <f t="shared" si="18"/>
        <v>179.31756699996092</v>
      </c>
    </row>
    <row r="1174" spans="5:6" x14ac:dyDescent="0.2">
      <c r="E1174" s="1">
        <v>1.6799999999998001</v>
      </c>
      <c r="F1174" s="1">
        <f t="shared" si="18"/>
        <v>181.28108799996056</v>
      </c>
    </row>
    <row r="1175" spans="5:6" x14ac:dyDescent="0.2">
      <c r="E1175" s="1">
        <v>1.6899999999998001</v>
      </c>
      <c r="F1175" s="1">
        <f t="shared" si="18"/>
        <v>183.26088099996025</v>
      </c>
    </row>
    <row r="1176" spans="5:6" x14ac:dyDescent="0.2">
      <c r="E1176" s="1">
        <v>1.6999999999997999</v>
      </c>
      <c r="F1176" s="1">
        <f t="shared" si="18"/>
        <v>185.2569999999599</v>
      </c>
    </row>
    <row r="1177" spans="5:6" x14ac:dyDescent="0.2">
      <c r="E1177" s="1">
        <v>1.7099999999997999</v>
      </c>
      <c r="F1177" s="1">
        <f t="shared" si="18"/>
        <v>187.26949899995958</v>
      </c>
    </row>
    <row r="1178" spans="5:6" x14ac:dyDescent="0.2">
      <c r="E1178" s="1">
        <v>1.7199999999997999</v>
      </c>
      <c r="F1178" s="1">
        <f t="shared" si="18"/>
        <v>189.29843199995923</v>
      </c>
    </row>
    <row r="1179" spans="5:6" x14ac:dyDescent="0.2">
      <c r="E1179" s="1">
        <v>1.7299999999997</v>
      </c>
      <c r="F1179" s="1">
        <f t="shared" si="18"/>
        <v>191.34385299993838</v>
      </c>
    </row>
    <row r="1180" spans="5:6" x14ac:dyDescent="0.2">
      <c r="E1180" s="1">
        <v>1.7399999999997</v>
      </c>
      <c r="F1180" s="1">
        <f t="shared" si="18"/>
        <v>193.40581599993789</v>
      </c>
    </row>
    <row r="1181" spans="5:6" x14ac:dyDescent="0.2">
      <c r="E1181" s="1">
        <v>1.7499999999997</v>
      </c>
      <c r="F1181" s="1">
        <f t="shared" si="18"/>
        <v>195.48437499993739</v>
      </c>
    </row>
    <row r="1182" spans="5:6" x14ac:dyDescent="0.2">
      <c r="E1182" s="1">
        <v>1.7599999999997</v>
      </c>
      <c r="F1182" s="1">
        <f t="shared" si="18"/>
        <v>197.57958399993692</v>
      </c>
    </row>
    <row r="1183" spans="5:6" x14ac:dyDescent="0.2">
      <c r="E1183" s="1">
        <v>1.7699999999997</v>
      </c>
      <c r="F1183" s="1">
        <f t="shared" si="18"/>
        <v>199.69149699993639</v>
      </c>
    </row>
    <row r="1184" spans="5:6" x14ac:dyDescent="0.2">
      <c r="E1184" s="1">
        <v>1.7799999999997</v>
      </c>
      <c r="F1184" s="1">
        <f t="shared" si="18"/>
        <v>201.8201679999359</v>
      </c>
    </row>
    <row r="1185" spans="5:6" x14ac:dyDescent="0.2">
      <c r="E1185" s="1">
        <v>1.7899999999997001</v>
      </c>
      <c r="F1185" s="1">
        <f t="shared" si="18"/>
        <v>203.96565099993541</v>
      </c>
    </row>
    <row r="1186" spans="5:6" x14ac:dyDescent="0.2">
      <c r="E1186" s="1">
        <v>1.7999999999997001</v>
      </c>
      <c r="F1186" s="1">
        <f t="shared" si="18"/>
        <v>206.1279999999349</v>
      </c>
    </row>
    <row r="1187" spans="5:6" x14ac:dyDescent="0.2">
      <c r="E1187" s="1">
        <v>1.8099999999997001</v>
      </c>
      <c r="F1187" s="1">
        <f t="shared" si="18"/>
        <v>208.30726899993437</v>
      </c>
    </row>
    <row r="1188" spans="5:6" x14ac:dyDescent="0.2">
      <c r="E1188" s="1">
        <v>1.8199999999997001</v>
      </c>
      <c r="F1188" s="1">
        <f t="shared" si="18"/>
        <v>210.50351199993389</v>
      </c>
    </row>
    <row r="1189" spans="5:6" x14ac:dyDescent="0.2">
      <c r="E1189" s="1">
        <v>1.8299999999997001</v>
      </c>
      <c r="F1189" s="1">
        <f t="shared" si="18"/>
        <v>212.71678299993337</v>
      </c>
    </row>
    <row r="1190" spans="5:6" x14ac:dyDescent="0.2">
      <c r="E1190" s="1">
        <v>1.8399999999997001</v>
      </c>
      <c r="F1190" s="1">
        <f t="shared" si="18"/>
        <v>214.94713599993284</v>
      </c>
    </row>
    <row r="1191" spans="5:6" x14ac:dyDescent="0.2">
      <c r="E1191" s="1">
        <v>1.8499999999997001</v>
      </c>
      <c r="F1191" s="1">
        <f t="shared" si="18"/>
        <v>217.19462499993236</v>
      </c>
    </row>
    <row r="1192" spans="5:6" x14ac:dyDescent="0.2">
      <c r="E1192" s="1">
        <v>1.8599999999996999</v>
      </c>
      <c r="F1192" s="1">
        <f t="shared" si="18"/>
        <v>219.45930399993176</v>
      </c>
    </row>
    <row r="1193" spans="5:6" x14ac:dyDescent="0.2">
      <c r="E1193" s="1">
        <v>1.8699999999996999</v>
      </c>
      <c r="F1193" s="1">
        <f t="shared" si="18"/>
        <v>221.74122699993126</v>
      </c>
    </row>
    <row r="1194" spans="5:6" x14ac:dyDescent="0.2">
      <c r="E1194" s="1">
        <v>1.8799999999996999</v>
      </c>
      <c r="F1194" s="1">
        <f t="shared" si="18"/>
        <v>224.04044799993073</v>
      </c>
    </row>
    <row r="1195" spans="5:6" x14ac:dyDescent="0.2">
      <c r="E1195" s="1">
        <v>1.8899999999996999</v>
      </c>
      <c r="F1195" s="1">
        <f t="shared" si="18"/>
        <v>226.35702099993023</v>
      </c>
    </row>
    <row r="1196" spans="5:6" x14ac:dyDescent="0.2">
      <c r="E1196" s="1">
        <v>1.8999999999996999</v>
      </c>
      <c r="F1196" s="1">
        <f t="shared" si="18"/>
        <v>228.69099999992972</v>
      </c>
    </row>
    <row r="1197" spans="5:6" x14ac:dyDescent="0.2">
      <c r="E1197" s="1">
        <v>1.9099999999996999</v>
      </c>
      <c r="F1197" s="1">
        <f t="shared" si="18"/>
        <v>231.04243899992917</v>
      </c>
    </row>
    <row r="1198" spans="5:6" x14ac:dyDescent="0.2">
      <c r="E1198" s="1">
        <v>1.9199999999996999</v>
      </c>
      <c r="F1198" s="1">
        <f t="shared" si="18"/>
        <v>233.41139199992867</v>
      </c>
    </row>
    <row r="1199" spans="5:6" x14ac:dyDescent="0.2">
      <c r="E1199" s="1">
        <v>1.9299999999997</v>
      </c>
      <c r="F1199" s="1">
        <f t="shared" si="18"/>
        <v>235.79791299992812</v>
      </c>
    </row>
    <row r="1200" spans="5:6" x14ac:dyDescent="0.2">
      <c r="E1200" s="1">
        <v>1.9399999999997</v>
      </c>
      <c r="F1200" s="1">
        <f t="shared" si="18"/>
        <v>238.20205599992761</v>
      </c>
    </row>
    <row r="1201" spans="5:6" x14ac:dyDescent="0.2">
      <c r="E1201" s="1">
        <v>1.9499999999997</v>
      </c>
      <c r="F1201" s="1">
        <f t="shared" si="18"/>
        <v>240.6238749999271</v>
      </c>
    </row>
    <row r="1202" spans="5:6" x14ac:dyDescent="0.2">
      <c r="E1202" s="1">
        <v>1.9599999999997</v>
      </c>
      <c r="F1202" s="1">
        <f t="shared" si="18"/>
        <v>243.0634239999265</v>
      </c>
    </row>
    <row r="1203" spans="5:6" x14ac:dyDescent="0.2">
      <c r="E1203" s="1">
        <v>1.9699999999997</v>
      </c>
      <c r="F1203" s="1">
        <f t="shared" si="18"/>
        <v>245.52075699992602</v>
      </c>
    </row>
    <row r="1204" spans="5:6" x14ac:dyDescent="0.2">
      <c r="E1204" s="1">
        <v>1.9799999999997</v>
      </c>
      <c r="F1204" s="1">
        <f t="shared" si="18"/>
        <v>247.99592799992547</v>
      </c>
    </row>
    <row r="1205" spans="5:6" x14ac:dyDescent="0.2">
      <c r="E1205" s="1">
        <v>1.9899999999997</v>
      </c>
      <c r="F1205" s="1">
        <f t="shared" si="18"/>
        <v>250.48899099992491</v>
      </c>
    </row>
    <row r="1206" spans="5:6" x14ac:dyDescent="0.2">
      <c r="E1206" s="1">
        <v>1.9999999999997</v>
      </c>
      <c r="F1206" s="1">
        <f t="shared" si="18"/>
        <v>252.9999999999244</v>
      </c>
    </row>
    <row r="1207" spans="5:6" x14ac:dyDescent="0.2">
      <c r="E1207" s="1">
        <v>2.0099999999997</v>
      </c>
      <c r="F1207" s="1">
        <f t="shared" si="18"/>
        <v>255.52900899992389</v>
      </c>
    </row>
    <row r="1208" spans="5:6" x14ac:dyDescent="0.2">
      <c r="E1208" s="1">
        <v>2.0199999999996998</v>
      </c>
      <c r="F1208" s="1">
        <f t="shared" si="18"/>
        <v>258.07607199992333</v>
      </c>
    </row>
    <row r="1209" spans="5:6" x14ac:dyDescent="0.2">
      <c r="E1209" s="1">
        <v>2.0299999999997</v>
      </c>
      <c r="F1209" s="1">
        <f t="shared" si="18"/>
        <v>260.64124299992278</v>
      </c>
    </row>
    <row r="1210" spans="5:6" x14ac:dyDescent="0.2">
      <c r="E1210" s="1">
        <v>2.0399999999996998</v>
      </c>
      <c r="F1210" s="1">
        <f t="shared" si="18"/>
        <v>263.22457599992219</v>
      </c>
    </row>
    <row r="1211" spans="5:6" x14ac:dyDescent="0.2">
      <c r="E1211" s="1">
        <v>2.0499999999997001</v>
      </c>
      <c r="F1211" s="1">
        <f t="shared" si="18"/>
        <v>265.82612499992172</v>
      </c>
    </row>
    <row r="1212" spans="5:6" x14ac:dyDescent="0.2">
      <c r="E1212" s="1">
        <v>2.0599999999996998</v>
      </c>
      <c r="F1212" s="1">
        <f t="shared" si="18"/>
        <v>268.4459439999211</v>
      </c>
    </row>
    <row r="1213" spans="5:6" x14ac:dyDescent="0.2">
      <c r="E1213" s="1">
        <v>2.0699999999997001</v>
      </c>
      <c r="F1213" s="1">
        <f t="shared" si="18"/>
        <v>271.0840869999206</v>
      </c>
    </row>
    <row r="1214" spans="5:6" x14ac:dyDescent="0.2">
      <c r="E1214" s="1">
        <v>2.0799999999996999</v>
      </c>
      <c r="F1214" s="1">
        <f t="shared" si="18"/>
        <v>273.74060799992003</v>
      </c>
    </row>
    <row r="1215" spans="5:6" x14ac:dyDescent="0.2">
      <c r="E1215" s="1">
        <v>2.0899999999997001</v>
      </c>
      <c r="F1215" s="1">
        <f t="shared" si="18"/>
        <v>276.41556099991948</v>
      </c>
    </row>
    <row r="1216" spans="5:6" x14ac:dyDescent="0.2">
      <c r="E1216" s="1">
        <v>2.0999999999996999</v>
      </c>
      <c r="F1216" s="1">
        <f t="shared" si="18"/>
        <v>279.10899999991892</v>
      </c>
    </row>
    <row r="1217" spans="5:6" x14ac:dyDescent="0.2">
      <c r="E1217" s="1">
        <v>2.1099999999997001</v>
      </c>
      <c r="F1217" s="1">
        <f t="shared" si="18"/>
        <v>281.8209789999184</v>
      </c>
    </row>
    <row r="1218" spans="5:6" x14ac:dyDescent="0.2">
      <c r="E1218" s="1">
        <v>2.1199999999996999</v>
      </c>
      <c r="F1218" s="1">
        <f t="shared" si="18"/>
        <v>284.55155199991782</v>
      </c>
    </row>
    <row r="1219" spans="5:6" x14ac:dyDescent="0.2">
      <c r="E1219" s="1">
        <v>2.1299999999997001</v>
      </c>
      <c r="F1219" s="1">
        <f t="shared" si="18"/>
        <v>287.30077299991729</v>
      </c>
    </row>
    <row r="1220" spans="5:6" x14ac:dyDescent="0.2">
      <c r="E1220" s="1">
        <v>2.1399999999996999</v>
      </c>
      <c r="F1220" s="1">
        <f t="shared" si="18"/>
        <v>290.06869599991666</v>
      </c>
    </row>
    <row r="1221" spans="5:6" x14ac:dyDescent="0.2">
      <c r="E1221" s="1">
        <v>2.1499999999997002</v>
      </c>
      <c r="F1221" s="1">
        <f t="shared" si="18"/>
        <v>292.85537499991619</v>
      </c>
    </row>
    <row r="1222" spans="5:6" x14ac:dyDescent="0.2">
      <c r="E1222" s="1">
        <v>2.1599999999996999</v>
      </c>
      <c r="F1222" s="1">
        <f t="shared" si="18"/>
        <v>295.66086399991553</v>
      </c>
    </row>
    <row r="1223" spans="5:6" x14ac:dyDescent="0.2">
      <c r="E1223" s="1">
        <v>2.1699999999997002</v>
      </c>
      <c r="F1223" s="1">
        <f t="shared" ref="F1223:F1286" si="19">$H$3*E1223^3+$I$3*E1223^2+$J$3</f>
        <v>298.485216999915</v>
      </c>
    </row>
    <row r="1224" spans="5:6" x14ac:dyDescent="0.2">
      <c r="E1224" s="1">
        <v>2.1799999999997</v>
      </c>
      <c r="F1224" s="1">
        <f t="shared" si="19"/>
        <v>301.32848799991439</v>
      </c>
    </row>
    <row r="1225" spans="5:6" x14ac:dyDescent="0.2">
      <c r="E1225" s="1">
        <v>2.1899999999997002</v>
      </c>
      <c r="F1225" s="1">
        <f t="shared" si="19"/>
        <v>304.19073099991385</v>
      </c>
    </row>
    <row r="1226" spans="5:6" x14ac:dyDescent="0.2">
      <c r="E1226" s="1">
        <v>2.1999999999997</v>
      </c>
      <c r="F1226" s="1">
        <f t="shared" si="19"/>
        <v>307.07199999991326</v>
      </c>
    </row>
    <row r="1227" spans="5:6" x14ac:dyDescent="0.2">
      <c r="E1227" s="1">
        <v>2.2099999999997002</v>
      </c>
      <c r="F1227" s="1">
        <f t="shared" si="19"/>
        <v>309.97234899991275</v>
      </c>
    </row>
    <row r="1228" spans="5:6" x14ac:dyDescent="0.2">
      <c r="E1228" s="1">
        <v>2.2199999999997</v>
      </c>
      <c r="F1228" s="1">
        <f t="shared" si="19"/>
        <v>312.89183199991209</v>
      </c>
    </row>
    <row r="1229" spans="5:6" x14ac:dyDescent="0.2">
      <c r="E1229" s="1">
        <v>2.2299999999997002</v>
      </c>
      <c r="F1229" s="1">
        <f t="shared" si="19"/>
        <v>315.83050299991163</v>
      </c>
    </row>
    <row r="1230" spans="5:6" x14ac:dyDescent="0.2">
      <c r="E1230" s="1">
        <v>2.2399999999997</v>
      </c>
      <c r="F1230" s="1">
        <f t="shared" si="19"/>
        <v>318.78841599991097</v>
      </c>
    </row>
    <row r="1231" spans="5:6" x14ac:dyDescent="0.2">
      <c r="E1231" s="1">
        <v>2.2499999999996998</v>
      </c>
      <c r="F1231" s="1">
        <f t="shared" si="19"/>
        <v>321.7656249999103</v>
      </c>
    </row>
    <row r="1232" spans="5:6" x14ac:dyDescent="0.2">
      <c r="E1232" s="1">
        <v>2.2599999999997</v>
      </c>
      <c r="F1232" s="1">
        <f t="shared" si="19"/>
        <v>324.76218399990978</v>
      </c>
    </row>
    <row r="1233" spans="5:6" x14ac:dyDescent="0.2">
      <c r="E1233" s="1">
        <v>2.2699999999996998</v>
      </c>
      <c r="F1233" s="1">
        <f t="shared" si="19"/>
        <v>327.77814699990915</v>
      </c>
    </row>
    <row r="1234" spans="5:6" x14ac:dyDescent="0.2">
      <c r="E1234" s="1">
        <v>2.2799999999997</v>
      </c>
      <c r="F1234" s="1">
        <f t="shared" si="19"/>
        <v>330.81356799990868</v>
      </c>
    </row>
    <row r="1235" spans="5:6" x14ac:dyDescent="0.2">
      <c r="E1235" s="1">
        <v>2.2899999999996998</v>
      </c>
      <c r="F1235" s="1">
        <f t="shared" si="19"/>
        <v>333.86850099990801</v>
      </c>
    </row>
    <row r="1236" spans="5:6" x14ac:dyDescent="0.2">
      <c r="E1236" s="1">
        <v>2.2999999999997001</v>
      </c>
      <c r="F1236" s="1">
        <f t="shared" si="19"/>
        <v>336.9429999999075</v>
      </c>
    </row>
    <row r="1237" spans="5:6" x14ac:dyDescent="0.2">
      <c r="E1237" s="1">
        <v>2.3099999999996998</v>
      </c>
      <c r="F1237" s="1">
        <f t="shared" si="19"/>
        <v>340.03711899990685</v>
      </c>
    </row>
    <row r="1238" spans="5:6" x14ac:dyDescent="0.2">
      <c r="E1238" s="1">
        <v>2.3199999999997001</v>
      </c>
      <c r="F1238" s="1">
        <f t="shared" si="19"/>
        <v>343.15091199990638</v>
      </c>
    </row>
    <row r="1239" spans="5:6" x14ac:dyDescent="0.2">
      <c r="E1239" s="1">
        <v>2.3299999999996999</v>
      </c>
      <c r="F1239" s="1">
        <f t="shared" si="19"/>
        <v>346.28443299990568</v>
      </c>
    </row>
    <row r="1240" spans="5:6" x14ac:dyDescent="0.2">
      <c r="E1240" s="1">
        <v>2.3399999999997001</v>
      </c>
      <c r="F1240" s="1">
        <f t="shared" si="19"/>
        <v>349.43773599990516</v>
      </c>
    </row>
    <row r="1241" spans="5:6" x14ac:dyDescent="0.2">
      <c r="E1241" s="1">
        <v>2.3499999999996999</v>
      </c>
      <c r="F1241" s="1">
        <f t="shared" si="19"/>
        <v>352.61087499990447</v>
      </c>
    </row>
    <row r="1242" spans="5:6" x14ac:dyDescent="0.2">
      <c r="E1242" s="1">
        <v>2.3599999999997001</v>
      </c>
      <c r="F1242" s="1">
        <f t="shared" si="19"/>
        <v>355.80390399990392</v>
      </c>
    </row>
    <row r="1243" spans="5:6" x14ac:dyDescent="0.2">
      <c r="E1243" s="1">
        <v>2.3699999999996999</v>
      </c>
      <c r="F1243" s="1">
        <f t="shared" si="19"/>
        <v>359.01687699990327</v>
      </c>
    </row>
    <row r="1244" spans="5:6" x14ac:dyDescent="0.2">
      <c r="E1244" s="1">
        <v>2.3799999999997001</v>
      </c>
      <c r="F1244" s="1">
        <f t="shared" si="19"/>
        <v>362.24984799990273</v>
      </c>
    </row>
    <row r="1245" spans="5:6" x14ac:dyDescent="0.2">
      <c r="E1245" s="1">
        <v>2.3899999999996999</v>
      </c>
      <c r="F1245" s="1">
        <f t="shared" si="19"/>
        <v>365.50287099990209</v>
      </c>
    </row>
    <row r="1246" spans="5:6" x14ac:dyDescent="0.2">
      <c r="E1246" s="1">
        <v>2.3999999999997002</v>
      </c>
      <c r="F1246" s="1">
        <f t="shared" si="19"/>
        <v>368.77599999990161</v>
      </c>
    </row>
    <row r="1247" spans="5:6" x14ac:dyDescent="0.2">
      <c r="E1247" s="1">
        <v>2.4099999999996999</v>
      </c>
      <c r="F1247" s="1">
        <f t="shared" si="19"/>
        <v>372.06928899990089</v>
      </c>
    </row>
    <row r="1248" spans="5:6" x14ac:dyDescent="0.2">
      <c r="E1248" s="1">
        <v>2.4199999999997002</v>
      </c>
      <c r="F1248" s="1">
        <f t="shared" si="19"/>
        <v>375.38279199990035</v>
      </c>
    </row>
    <row r="1249" spans="5:6" x14ac:dyDescent="0.2">
      <c r="E1249" s="1">
        <v>2.4299999999997</v>
      </c>
      <c r="F1249" s="1">
        <f t="shared" si="19"/>
        <v>378.71656299989968</v>
      </c>
    </row>
    <row r="1250" spans="5:6" x14ac:dyDescent="0.2">
      <c r="E1250" s="1">
        <v>2.4399999999997002</v>
      </c>
      <c r="F1250" s="1">
        <f t="shared" si="19"/>
        <v>382.07065599989915</v>
      </c>
    </row>
    <row r="1251" spans="5:6" x14ac:dyDescent="0.2">
      <c r="E1251" s="1">
        <v>2.4499999999997</v>
      </c>
      <c r="F1251" s="1">
        <f t="shared" si="19"/>
        <v>385.44512499989844</v>
      </c>
    </row>
    <row r="1252" spans="5:6" x14ac:dyDescent="0.2">
      <c r="E1252" s="1">
        <v>2.4599999999997002</v>
      </c>
      <c r="F1252" s="1">
        <f t="shared" si="19"/>
        <v>388.84002399989788</v>
      </c>
    </row>
    <row r="1253" spans="5:6" x14ac:dyDescent="0.2">
      <c r="E1253" s="1">
        <v>2.4699999999997</v>
      </c>
      <c r="F1253" s="1">
        <f t="shared" si="19"/>
        <v>392.25540699989722</v>
      </c>
    </row>
    <row r="1254" spans="5:6" x14ac:dyDescent="0.2">
      <c r="E1254" s="1">
        <v>2.4799999999997002</v>
      </c>
      <c r="F1254" s="1">
        <f t="shared" si="19"/>
        <v>395.69132799989671</v>
      </c>
    </row>
    <row r="1255" spans="5:6" x14ac:dyDescent="0.2">
      <c r="E1255" s="1">
        <v>2.4899999999997</v>
      </c>
      <c r="F1255" s="1">
        <f t="shared" si="19"/>
        <v>399.147840999896</v>
      </c>
    </row>
    <row r="1256" spans="5:6" x14ac:dyDescent="0.2">
      <c r="E1256" s="1">
        <v>2.4999999999996998</v>
      </c>
      <c r="F1256" s="1">
        <f t="shared" si="19"/>
        <v>402.62499999989529</v>
      </c>
    </row>
    <row r="1257" spans="5:6" x14ac:dyDescent="0.2">
      <c r="E1257" s="1">
        <v>2.5099999999997</v>
      </c>
      <c r="F1257" s="1">
        <f t="shared" si="19"/>
        <v>406.12285899989479</v>
      </c>
    </row>
    <row r="1258" spans="5:6" x14ac:dyDescent="0.2">
      <c r="E1258" s="1">
        <v>2.5199999999996998</v>
      </c>
      <c r="F1258" s="1">
        <f t="shared" si="19"/>
        <v>409.64147199989407</v>
      </c>
    </row>
    <row r="1259" spans="5:6" x14ac:dyDescent="0.2">
      <c r="E1259" s="1">
        <v>2.5299999999997</v>
      </c>
      <c r="F1259" s="1">
        <f t="shared" si="19"/>
        <v>413.1808929998935</v>
      </c>
    </row>
    <row r="1260" spans="5:6" x14ac:dyDescent="0.2">
      <c r="E1260" s="1">
        <v>2.5399999999996998</v>
      </c>
      <c r="F1260" s="1">
        <f t="shared" si="19"/>
        <v>416.74117599989279</v>
      </c>
    </row>
    <row r="1261" spans="5:6" x14ac:dyDescent="0.2">
      <c r="E1261" s="1">
        <v>2.5499999999997001</v>
      </c>
      <c r="F1261" s="1">
        <f t="shared" si="19"/>
        <v>420.3223749998923</v>
      </c>
    </row>
    <row r="1262" spans="5:6" x14ac:dyDescent="0.2">
      <c r="E1262" s="1">
        <v>2.5599999999996998</v>
      </c>
      <c r="F1262" s="1">
        <f t="shared" si="19"/>
        <v>423.92454399989151</v>
      </c>
    </row>
    <row r="1263" spans="5:6" x14ac:dyDescent="0.2">
      <c r="E1263" s="1">
        <v>2.5699999999997001</v>
      </c>
      <c r="F1263" s="1">
        <f t="shared" si="19"/>
        <v>427.54773699989107</v>
      </c>
    </row>
    <row r="1264" spans="5:6" x14ac:dyDescent="0.2">
      <c r="E1264" s="1">
        <v>2.5799999999996999</v>
      </c>
      <c r="F1264" s="1">
        <f t="shared" si="19"/>
        <v>431.19200799989034</v>
      </c>
    </row>
    <row r="1265" spans="5:6" x14ac:dyDescent="0.2">
      <c r="E1265" s="1">
        <v>2.5899999999997001</v>
      </c>
      <c r="F1265" s="1">
        <f t="shared" si="19"/>
        <v>434.85741099988979</v>
      </c>
    </row>
    <row r="1266" spans="5:6" x14ac:dyDescent="0.2">
      <c r="E1266" s="1">
        <v>2.5999999999996999</v>
      </c>
      <c r="F1266" s="1">
        <f t="shared" si="19"/>
        <v>438.54399999988902</v>
      </c>
    </row>
    <row r="1267" spans="5:6" x14ac:dyDescent="0.2">
      <c r="E1267" s="1">
        <v>2.6099999999997001</v>
      </c>
      <c r="F1267" s="1">
        <f t="shared" si="19"/>
        <v>442.25182899988852</v>
      </c>
    </row>
    <row r="1268" spans="5:6" x14ac:dyDescent="0.2">
      <c r="E1268" s="1">
        <v>2.6199999999996999</v>
      </c>
      <c r="F1268" s="1">
        <f t="shared" si="19"/>
        <v>445.98095199988779</v>
      </c>
    </row>
    <row r="1269" spans="5:6" x14ac:dyDescent="0.2">
      <c r="E1269" s="1">
        <v>2.6299999999997001</v>
      </c>
      <c r="F1269" s="1">
        <f t="shared" si="19"/>
        <v>449.73142299988717</v>
      </c>
    </row>
    <row r="1270" spans="5:6" x14ac:dyDescent="0.2">
      <c r="E1270" s="1">
        <v>2.6399999999996999</v>
      </c>
      <c r="F1270" s="1">
        <f t="shared" si="19"/>
        <v>453.50329599988646</v>
      </c>
    </row>
    <row r="1271" spans="5:6" x14ac:dyDescent="0.2">
      <c r="E1271" s="1">
        <v>2.6499999999997002</v>
      </c>
      <c r="F1271" s="1">
        <f t="shared" si="19"/>
        <v>457.29662499988592</v>
      </c>
    </row>
    <row r="1272" spans="5:6" x14ac:dyDescent="0.2">
      <c r="E1272" s="1">
        <v>2.6599999999996999</v>
      </c>
      <c r="F1272" s="1">
        <f t="shared" si="19"/>
        <v>461.11146399988525</v>
      </c>
    </row>
    <row r="1273" spans="5:6" x14ac:dyDescent="0.2">
      <c r="E1273" s="1">
        <v>2.6699999999997002</v>
      </c>
      <c r="F1273" s="1">
        <f t="shared" si="19"/>
        <v>464.9478669998847</v>
      </c>
    </row>
    <row r="1274" spans="5:6" x14ac:dyDescent="0.2">
      <c r="E1274" s="1">
        <v>2.6799999999997</v>
      </c>
      <c r="F1274" s="1">
        <f t="shared" si="19"/>
        <v>468.80588799988391</v>
      </c>
    </row>
    <row r="1275" spans="5:6" x14ac:dyDescent="0.2">
      <c r="E1275" s="1">
        <v>2.6899999999997002</v>
      </c>
      <c r="F1275" s="1">
        <f t="shared" si="19"/>
        <v>472.68558099988331</v>
      </c>
    </row>
    <row r="1276" spans="5:6" x14ac:dyDescent="0.2">
      <c r="E1276" s="1">
        <v>2.6999999999997</v>
      </c>
      <c r="F1276" s="1">
        <f t="shared" si="19"/>
        <v>476.58699999988261</v>
      </c>
    </row>
    <row r="1277" spans="5:6" x14ac:dyDescent="0.2">
      <c r="E1277" s="1">
        <v>2.7099999999997002</v>
      </c>
      <c r="F1277" s="1">
        <f t="shared" si="19"/>
        <v>480.51019899988199</v>
      </c>
    </row>
    <row r="1278" spans="5:6" x14ac:dyDescent="0.2">
      <c r="E1278" s="1">
        <v>2.7199999999997</v>
      </c>
      <c r="F1278" s="1">
        <f t="shared" si="19"/>
        <v>484.45523199988133</v>
      </c>
    </row>
    <row r="1279" spans="5:6" x14ac:dyDescent="0.2">
      <c r="E1279" s="1">
        <v>2.7299999999997002</v>
      </c>
      <c r="F1279" s="1">
        <f t="shared" si="19"/>
        <v>488.42215299988078</v>
      </c>
    </row>
    <row r="1280" spans="5:6" x14ac:dyDescent="0.2">
      <c r="E1280" s="1">
        <v>2.7399999999997</v>
      </c>
      <c r="F1280" s="1">
        <f t="shared" si="19"/>
        <v>492.41101599988002</v>
      </c>
    </row>
    <row r="1281" spans="5:6" x14ac:dyDescent="0.2">
      <c r="E1281" s="1">
        <v>2.7499999999996998</v>
      </c>
      <c r="F1281" s="1">
        <f t="shared" si="19"/>
        <v>496.42187499987926</v>
      </c>
    </row>
    <row r="1282" spans="5:6" x14ac:dyDescent="0.2">
      <c r="E1282" s="1">
        <v>2.7599999999997</v>
      </c>
      <c r="F1282" s="1">
        <f t="shared" si="19"/>
        <v>500.45478399987871</v>
      </c>
    </row>
    <row r="1283" spans="5:6" x14ac:dyDescent="0.2">
      <c r="E1283" s="1">
        <v>2.7699999999996998</v>
      </c>
      <c r="F1283" s="1">
        <f t="shared" si="19"/>
        <v>504.50979699987795</v>
      </c>
    </row>
    <row r="1284" spans="5:6" x14ac:dyDescent="0.2">
      <c r="E1284" s="1">
        <v>2.7799999999997</v>
      </c>
      <c r="F1284" s="1">
        <f t="shared" si="19"/>
        <v>508.5869679998774</v>
      </c>
    </row>
    <row r="1285" spans="5:6" x14ac:dyDescent="0.2">
      <c r="E1285" s="1">
        <v>2.7899999999996998</v>
      </c>
      <c r="F1285" s="1">
        <f t="shared" si="19"/>
        <v>512.68635099987659</v>
      </c>
    </row>
    <row r="1286" spans="5:6" x14ac:dyDescent="0.2">
      <c r="E1286" s="1">
        <v>2.7999999999997001</v>
      </c>
      <c r="F1286" s="1">
        <f t="shared" si="19"/>
        <v>516.80799999987607</v>
      </c>
    </row>
    <row r="1287" spans="5:6" x14ac:dyDescent="0.2">
      <c r="E1287" s="1">
        <v>2.8099999999996998</v>
      </c>
      <c r="F1287" s="1">
        <f t="shared" ref="F1287:F1350" si="20">$H$3*E1287^3+$I$3*E1287^2+$J$3</f>
        <v>520.95196899987525</v>
      </c>
    </row>
    <row r="1288" spans="5:6" x14ac:dyDescent="0.2">
      <c r="E1288" s="1">
        <v>2.8199999999997001</v>
      </c>
      <c r="F1288" s="1">
        <f t="shared" si="20"/>
        <v>525.11831199987478</v>
      </c>
    </row>
    <row r="1289" spans="5:6" x14ac:dyDescent="0.2">
      <c r="E1289" s="1">
        <v>2.8299999999996999</v>
      </c>
      <c r="F1289" s="1">
        <f t="shared" si="20"/>
        <v>529.30708299987396</v>
      </c>
    </row>
    <row r="1290" spans="5:6" x14ac:dyDescent="0.2">
      <c r="E1290" s="1">
        <v>2.8399999999997001</v>
      </c>
      <c r="F1290" s="1">
        <f t="shared" si="20"/>
        <v>533.51833599987344</v>
      </c>
    </row>
    <row r="1291" spans="5:6" x14ac:dyDescent="0.2">
      <c r="E1291" s="1">
        <v>2.8499999999996999</v>
      </c>
      <c r="F1291" s="1">
        <f t="shared" si="20"/>
        <v>537.75212499987265</v>
      </c>
    </row>
    <row r="1292" spans="5:6" x14ac:dyDescent="0.2">
      <c r="E1292" s="1">
        <v>2.8599999999997001</v>
      </c>
      <c r="F1292" s="1">
        <f t="shared" si="20"/>
        <v>542.008503999872</v>
      </c>
    </row>
    <row r="1293" spans="5:6" x14ac:dyDescent="0.2">
      <c r="E1293" s="1">
        <v>2.8699999999996999</v>
      </c>
      <c r="F1293" s="1">
        <f t="shared" si="20"/>
        <v>546.28752699987126</v>
      </c>
    </row>
    <row r="1294" spans="5:6" x14ac:dyDescent="0.2">
      <c r="E1294" s="1">
        <v>2.8799999999997001</v>
      </c>
      <c r="F1294" s="1">
        <f t="shared" si="20"/>
        <v>550.58924799987062</v>
      </c>
    </row>
    <row r="1295" spans="5:6" x14ac:dyDescent="0.2">
      <c r="E1295" s="1">
        <v>2.8899999999996999</v>
      </c>
      <c r="F1295" s="1">
        <f t="shared" si="20"/>
        <v>554.91372099986995</v>
      </c>
    </row>
    <row r="1296" spans="5:6" x14ac:dyDescent="0.2">
      <c r="E1296" s="1">
        <v>2.8999999999997002</v>
      </c>
      <c r="F1296" s="1">
        <f t="shared" si="20"/>
        <v>559.26099999986934</v>
      </c>
    </row>
    <row r="1297" spans="5:6" x14ac:dyDescent="0.2">
      <c r="E1297" s="1">
        <v>2.9099999999996999</v>
      </c>
      <c r="F1297" s="1">
        <f t="shared" si="20"/>
        <v>563.63113899986854</v>
      </c>
    </row>
    <row r="1298" spans="5:6" x14ac:dyDescent="0.2">
      <c r="E1298" s="1">
        <v>2.9199999999997002</v>
      </c>
      <c r="F1298" s="1">
        <f t="shared" si="20"/>
        <v>568.02419199986798</v>
      </c>
    </row>
    <row r="1299" spans="5:6" x14ac:dyDescent="0.2">
      <c r="E1299" s="1">
        <v>2.9299999999997</v>
      </c>
      <c r="F1299" s="1">
        <f t="shared" si="20"/>
        <v>572.44021299986719</v>
      </c>
    </row>
    <row r="1300" spans="5:6" x14ac:dyDescent="0.2">
      <c r="E1300" s="1">
        <v>2.9399999999997002</v>
      </c>
      <c r="F1300" s="1">
        <f t="shared" si="20"/>
        <v>576.87925599986659</v>
      </c>
    </row>
    <row r="1301" spans="5:6" x14ac:dyDescent="0.2">
      <c r="E1301" s="1">
        <v>2.9499999999997</v>
      </c>
      <c r="F1301" s="1">
        <f t="shared" si="20"/>
        <v>581.34137499986571</v>
      </c>
    </row>
    <row r="1302" spans="5:6" x14ac:dyDescent="0.2">
      <c r="E1302" s="1">
        <v>2.9599999999997002</v>
      </c>
      <c r="F1302" s="1">
        <f t="shared" si="20"/>
        <v>585.82662399986521</v>
      </c>
    </row>
    <row r="1303" spans="5:6" x14ac:dyDescent="0.2">
      <c r="E1303" s="1">
        <v>2.9699999999997</v>
      </c>
      <c r="F1303" s="1">
        <f t="shared" si="20"/>
        <v>590.33505699986438</v>
      </c>
    </row>
    <row r="1304" spans="5:6" x14ac:dyDescent="0.2">
      <c r="E1304" s="1">
        <v>2.9799999999997002</v>
      </c>
      <c r="F1304" s="1">
        <f t="shared" si="20"/>
        <v>594.86672799986377</v>
      </c>
    </row>
    <row r="1305" spans="5:6" x14ac:dyDescent="0.2">
      <c r="E1305" s="1">
        <v>2.9899999999997</v>
      </c>
      <c r="F1305" s="1">
        <f t="shared" si="20"/>
        <v>599.42169099986313</v>
      </c>
    </row>
    <row r="1306" spans="5:6" x14ac:dyDescent="0.2">
      <c r="E1306" s="1">
        <v>2.9999999999996998</v>
      </c>
      <c r="F1306" s="1">
        <f t="shared" si="20"/>
        <v>603.99999999986221</v>
      </c>
    </row>
    <row r="1307" spans="5:6" x14ac:dyDescent="0.2">
      <c r="E1307" s="1">
        <v>3.0099999999997</v>
      </c>
      <c r="F1307" s="1">
        <f t="shared" si="20"/>
        <v>608.60170899986156</v>
      </c>
    </row>
    <row r="1308" spans="5:6" x14ac:dyDescent="0.2">
      <c r="E1308" s="1">
        <v>3.0199999999996998</v>
      </c>
      <c r="F1308" s="1">
        <f t="shared" si="20"/>
        <v>613.2268719998608</v>
      </c>
    </row>
    <row r="1309" spans="5:6" x14ac:dyDescent="0.2">
      <c r="E1309" s="1">
        <v>3.0299999999997</v>
      </c>
      <c r="F1309" s="1">
        <f t="shared" si="20"/>
        <v>617.87554299986027</v>
      </c>
    </row>
    <row r="1310" spans="5:6" x14ac:dyDescent="0.2">
      <c r="E1310" s="1">
        <v>3.0399999999996998</v>
      </c>
      <c r="F1310" s="1">
        <f t="shared" si="20"/>
        <v>622.54777599985948</v>
      </c>
    </row>
    <row r="1311" spans="5:6" x14ac:dyDescent="0.2">
      <c r="E1311" s="1">
        <v>3.0499999999997001</v>
      </c>
      <c r="F1311" s="1">
        <f t="shared" si="20"/>
        <v>627.24362499985887</v>
      </c>
    </row>
    <row r="1312" spans="5:6" x14ac:dyDescent="0.2">
      <c r="E1312" s="1">
        <v>3.0599999999996998</v>
      </c>
      <c r="F1312" s="1">
        <f t="shared" si="20"/>
        <v>631.96314399985795</v>
      </c>
    </row>
    <row r="1313" spans="5:6" x14ac:dyDescent="0.2">
      <c r="E1313" s="1">
        <v>3.0699999999997001</v>
      </c>
      <c r="F1313" s="1">
        <f t="shared" si="20"/>
        <v>636.70638699985739</v>
      </c>
    </row>
    <row r="1314" spans="5:6" x14ac:dyDescent="0.2">
      <c r="E1314" s="1">
        <v>3.0799999999996999</v>
      </c>
      <c r="F1314" s="1">
        <f t="shared" si="20"/>
        <v>641.47340799985659</v>
      </c>
    </row>
    <row r="1315" spans="5:6" x14ac:dyDescent="0.2">
      <c r="E1315" s="1">
        <v>3.0899999999997001</v>
      </c>
      <c r="F1315" s="1">
        <f t="shared" si="20"/>
        <v>646.26426099985599</v>
      </c>
    </row>
    <row r="1316" spans="5:6" x14ac:dyDescent="0.2">
      <c r="E1316" s="1">
        <v>3.0999999999996999</v>
      </c>
      <c r="F1316" s="1">
        <f t="shared" si="20"/>
        <v>651.07899999985511</v>
      </c>
    </row>
    <row r="1317" spans="5:6" x14ac:dyDescent="0.2">
      <c r="E1317" s="1">
        <v>3.1099999999997001</v>
      </c>
      <c r="F1317" s="1">
        <f t="shared" si="20"/>
        <v>655.91767899985462</v>
      </c>
    </row>
    <row r="1318" spans="5:6" x14ac:dyDescent="0.2">
      <c r="E1318" s="1">
        <v>3.1199999999996999</v>
      </c>
      <c r="F1318" s="1">
        <f t="shared" si="20"/>
        <v>660.78035199985368</v>
      </c>
    </row>
    <row r="1319" spans="5:6" x14ac:dyDescent="0.2">
      <c r="E1319" s="1">
        <v>3.1299999999997001</v>
      </c>
      <c r="F1319" s="1">
        <f t="shared" si="20"/>
        <v>665.66707299985308</v>
      </c>
    </row>
    <row r="1320" spans="5:6" x14ac:dyDescent="0.2">
      <c r="E1320" s="1">
        <v>3.1399999999996999</v>
      </c>
      <c r="F1320" s="1">
        <f t="shared" si="20"/>
        <v>670.57789599985222</v>
      </c>
    </row>
    <row r="1321" spans="5:6" x14ac:dyDescent="0.2">
      <c r="E1321" s="1">
        <v>3.1499999999997002</v>
      </c>
      <c r="F1321" s="1">
        <f t="shared" si="20"/>
        <v>675.51287499985165</v>
      </c>
    </row>
    <row r="1322" spans="5:6" x14ac:dyDescent="0.2">
      <c r="E1322" s="1">
        <v>3.1599999999996999</v>
      </c>
      <c r="F1322" s="1">
        <f t="shared" si="20"/>
        <v>680.47206399985089</v>
      </c>
    </row>
    <row r="1323" spans="5:6" x14ac:dyDescent="0.2">
      <c r="E1323" s="1">
        <v>3.1699999999997002</v>
      </c>
      <c r="F1323" s="1">
        <f t="shared" si="20"/>
        <v>685.45551699985026</v>
      </c>
    </row>
    <row r="1324" spans="5:6" x14ac:dyDescent="0.2">
      <c r="E1324" s="1">
        <v>3.1799999999997</v>
      </c>
      <c r="F1324" s="1">
        <f t="shared" si="20"/>
        <v>690.4632879998494</v>
      </c>
    </row>
    <row r="1325" spans="5:6" x14ac:dyDescent="0.2">
      <c r="E1325" s="1">
        <v>3.1899999999997002</v>
      </c>
      <c r="F1325" s="1">
        <f t="shared" si="20"/>
        <v>695.49543099984874</v>
      </c>
    </row>
    <row r="1326" spans="5:6" x14ac:dyDescent="0.2">
      <c r="E1326" s="1">
        <v>3.1999999999997</v>
      </c>
      <c r="F1326" s="1">
        <f t="shared" si="20"/>
        <v>700.55199999984791</v>
      </c>
    </row>
    <row r="1327" spans="5:6" x14ac:dyDescent="0.2">
      <c r="E1327" s="1">
        <v>3.2099999999997002</v>
      </c>
      <c r="F1327" s="1">
        <f t="shared" si="20"/>
        <v>705.63304899984723</v>
      </c>
    </row>
    <row r="1328" spans="5:6" x14ac:dyDescent="0.2">
      <c r="E1328" s="1">
        <v>3.2199999999997</v>
      </c>
      <c r="F1328" s="1">
        <f t="shared" si="20"/>
        <v>710.73863199984658</v>
      </c>
    </row>
    <row r="1329" spans="5:6" x14ac:dyDescent="0.2">
      <c r="E1329" s="1">
        <v>3.2299999999997002</v>
      </c>
      <c r="F1329" s="1">
        <f t="shared" si="20"/>
        <v>715.86880299984591</v>
      </c>
    </row>
    <row r="1330" spans="5:6" x14ac:dyDescent="0.2">
      <c r="E1330" s="1">
        <v>3.2399999999997</v>
      </c>
      <c r="F1330" s="1">
        <f t="shared" si="20"/>
        <v>721.02361599984511</v>
      </c>
    </row>
    <row r="1331" spans="5:6" x14ac:dyDescent="0.2">
      <c r="E1331" s="1">
        <v>3.2499999999996998</v>
      </c>
      <c r="F1331" s="1">
        <f t="shared" si="20"/>
        <v>726.20312499984425</v>
      </c>
    </row>
    <row r="1332" spans="5:6" x14ac:dyDescent="0.2">
      <c r="E1332" s="1">
        <v>3.2599999999997</v>
      </c>
      <c r="F1332" s="1">
        <f t="shared" si="20"/>
        <v>731.40738399984343</v>
      </c>
    </row>
    <row r="1333" spans="5:6" x14ac:dyDescent="0.2">
      <c r="E1333" s="1">
        <v>3.2699999999996998</v>
      </c>
      <c r="F1333" s="1">
        <f t="shared" si="20"/>
        <v>736.63644699984275</v>
      </c>
    </row>
    <row r="1334" spans="5:6" x14ac:dyDescent="0.2">
      <c r="E1334" s="1">
        <v>3.2799999999997</v>
      </c>
      <c r="F1334" s="1">
        <f t="shared" si="20"/>
        <v>741.89036799984206</v>
      </c>
    </row>
    <row r="1335" spans="5:6" x14ac:dyDescent="0.2">
      <c r="E1335" s="1">
        <v>3.2899999999996998</v>
      </c>
      <c r="F1335" s="1">
        <f t="shared" si="20"/>
        <v>747.16920099984122</v>
      </c>
    </row>
    <row r="1336" spans="5:6" x14ac:dyDescent="0.2">
      <c r="E1336" s="1">
        <v>3.2999999999997001</v>
      </c>
      <c r="F1336" s="1">
        <f t="shared" si="20"/>
        <v>752.47299999984057</v>
      </c>
    </row>
    <row r="1337" spans="5:6" x14ac:dyDescent="0.2">
      <c r="E1337" s="1">
        <v>3.3099999999996998</v>
      </c>
      <c r="F1337" s="1">
        <f t="shared" si="20"/>
        <v>757.80181899983972</v>
      </c>
    </row>
    <row r="1338" spans="5:6" x14ac:dyDescent="0.2">
      <c r="E1338" s="1">
        <v>3.3199999999997001</v>
      </c>
      <c r="F1338" s="1">
        <f t="shared" si="20"/>
        <v>763.15571199983901</v>
      </c>
    </row>
    <row r="1339" spans="5:6" x14ac:dyDescent="0.2">
      <c r="E1339" s="1">
        <v>3.3299999999996999</v>
      </c>
      <c r="F1339" s="1">
        <f t="shared" si="20"/>
        <v>768.53473299983807</v>
      </c>
    </row>
    <row r="1340" spans="5:6" x14ac:dyDescent="0.2">
      <c r="E1340" s="1">
        <v>3.3399999999997001</v>
      </c>
      <c r="F1340" s="1">
        <f t="shared" si="20"/>
        <v>773.93893599983744</v>
      </c>
    </row>
    <row r="1341" spans="5:6" x14ac:dyDescent="0.2">
      <c r="E1341" s="1">
        <v>3.3499999999996999</v>
      </c>
      <c r="F1341" s="1">
        <f t="shared" si="20"/>
        <v>779.36837499983665</v>
      </c>
    </row>
    <row r="1342" spans="5:6" x14ac:dyDescent="0.2">
      <c r="E1342" s="1">
        <v>3.3599999999997001</v>
      </c>
      <c r="F1342" s="1">
        <f t="shared" si="20"/>
        <v>784.82310399983601</v>
      </c>
    </row>
    <row r="1343" spans="5:6" x14ac:dyDescent="0.2">
      <c r="E1343" s="1">
        <v>3.3699999999996999</v>
      </c>
      <c r="F1343" s="1">
        <f t="shared" si="20"/>
        <v>790.30317699983516</v>
      </c>
    </row>
    <row r="1344" spans="5:6" x14ac:dyDescent="0.2">
      <c r="E1344" s="1">
        <v>3.3799999999997001</v>
      </c>
      <c r="F1344" s="1">
        <f t="shared" si="20"/>
        <v>795.80864799983465</v>
      </c>
    </row>
    <row r="1345" spans="5:6" x14ac:dyDescent="0.2">
      <c r="E1345" s="1">
        <v>3.3899999999996999</v>
      </c>
      <c r="F1345" s="1">
        <f t="shared" si="20"/>
        <v>801.33957099983354</v>
      </c>
    </row>
    <row r="1346" spans="5:6" x14ac:dyDescent="0.2">
      <c r="E1346" s="1">
        <v>3.3999999999997002</v>
      </c>
      <c r="F1346" s="1">
        <f t="shared" si="20"/>
        <v>806.89599999983307</v>
      </c>
    </row>
    <row r="1347" spans="5:6" x14ac:dyDescent="0.2">
      <c r="E1347" s="1">
        <v>3.4099999999996999</v>
      </c>
      <c r="F1347" s="1">
        <f t="shared" si="20"/>
        <v>812.47798899983218</v>
      </c>
    </row>
    <row r="1348" spans="5:6" x14ac:dyDescent="0.2">
      <c r="E1348" s="1">
        <v>3.4199999999997002</v>
      </c>
      <c r="F1348" s="1">
        <f t="shared" si="20"/>
        <v>818.08559199983142</v>
      </c>
    </row>
    <row r="1349" spans="5:6" x14ac:dyDescent="0.2">
      <c r="E1349" s="1">
        <v>3.4299999999997</v>
      </c>
      <c r="F1349" s="1">
        <f t="shared" si="20"/>
        <v>823.71886299983066</v>
      </c>
    </row>
    <row r="1350" spans="5:6" x14ac:dyDescent="0.2">
      <c r="E1350" s="1">
        <v>3.4399999999997002</v>
      </c>
      <c r="F1350" s="1">
        <f t="shared" si="20"/>
        <v>829.37785599982999</v>
      </c>
    </row>
    <row r="1351" spans="5:6" x14ac:dyDescent="0.2">
      <c r="E1351" s="1">
        <v>3.4499999999997</v>
      </c>
      <c r="F1351" s="1">
        <f t="shared" ref="F1351:F1414" si="21">$H$3*E1351^3+$I$3*E1351^2+$J$3</f>
        <v>835.06262499982904</v>
      </c>
    </row>
    <row r="1352" spans="5:6" x14ac:dyDescent="0.2">
      <c r="E1352" s="1">
        <v>3.4599999999997002</v>
      </c>
      <c r="F1352" s="1">
        <f t="shared" si="21"/>
        <v>840.77322399982836</v>
      </c>
    </row>
    <row r="1353" spans="5:6" x14ac:dyDescent="0.2">
      <c r="E1353" s="1">
        <v>3.4699999999997</v>
      </c>
      <c r="F1353" s="1">
        <f t="shared" si="21"/>
        <v>846.50970699982759</v>
      </c>
    </row>
    <row r="1354" spans="5:6" x14ac:dyDescent="0.2">
      <c r="E1354" s="1">
        <v>3.4799999999997002</v>
      </c>
      <c r="F1354" s="1">
        <f t="shared" si="21"/>
        <v>852.27212799982681</v>
      </c>
    </row>
    <row r="1355" spans="5:6" x14ac:dyDescent="0.2">
      <c r="E1355" s="1">
        <v>3.4899999999997</v>
      </c>
      <c r="F1355" s="1">
        <f t="shared" si="21"/>
        <v>858.060540999826</v>
      </c>
    </row>
    <row r="1356" spans="5:6" x14ac:dyDescent="0.2">
      <c r="E1356" s="1">
        <v>3.4999999999996998</v>
      </c>
      <c r="F1356" s="1">
        <f t="shared" si="21"/>
        <v>863.87499999982504</v>
      </c>
    </row>
    <row r="1357" spans="5:6" x14ac:dyDescent="0.2">
      <c r="E1357" s="1">
        <v>3.5099999999997</v>
      </c>
      <c r="F1357" s="1">
        <f t="shared" si="21"/>
        <v>869.71555899982445</v>
      </c>
    </row>
    <row r="1358" spans="5:6" x14ac:dyDescent="0.2">
      <c r="E1358" s="1">
        <v>3.5199999999996998</v>
      </c>
      <c r="F1358" s="1">
        <f t="shared" si="21"/>
        <v>875.58227199982343</v>
      </c>
    </row>
    <row r="1359" spans="5:6" x14ac:dyDescent="0.2">
      <c r="E1359" s="1">
        <v>3.5299999999997</v>
      </c>
      <c r="F1359" s="1">
        <f t="shared" si="21"/>
        <v>881.47519299982287</v>
      </c>
    </row>
    <row r="1360" spans="5:6" x14ac:dyDescent="0.2">
      <c r="E1360" s="1">
        <v>3.5399999999996998</v>
      </c>
      <c r="F1360" s="1">
        <f t="shared" si="21"/>
        <v>887.39437599982193</v>
      </c>
    </row>
    <row r="1361" spans="5:6" x14ac:dyDescent="0.2">
      <c r="E1361" s="1">
        <v>3.5499999999997001</v>
      </c>
      <c r="F1361" s="1">
        <f t="shared" si="21"/>
        <v>893.33987499982129</v>
      </c>
    </row>
    <row r="1362" spans="5:6" x14ac:dyDescent="0.2">
      <c r="E1362" s="1">
        <v>3.5599999999996998</v>
      </c>
      <c r="F1362" s="1">
        <f t="shared" si="21"/>
        <v>899.31174399982046</v>
      </c>
    </row>
    <row r="1363" spans="5:6" x14ac:dyDescent="0.2">
      <c r="E1363" s="1">
        <v>3.5699999999997001</v>
      </c>
      <c r="F1363" s="1">
        <f t="shared" si="21"/>
        <v>905.31003699981966</v>
      </c>
    </row>
    <row r="1364" spans="5:6" x14ac:dyDescent="0.2">
      <c r="E1364" s="1">
        <v>3.5799999999996999</v>
      </c>
      <c r="F1364" s="1">
        <f t="shared" si="21"/>
        <v>911.33480799981885</v>
      </c>
    </row>
    <row r="1365" spans="5:6" x14ac:dyDescent="0.2">
      <c r="E1365" s="1">
        <v>3.5899999999997001</v>
      </c>
      <c r="F1365" s="1">
        <f t="shared" si="21"/>
        <v>917.38611099981813</v>
      </c>
    </row>
    <row r="1366" spans="5:6" x14ac:dyDescent="0.2">
      <c r="E1366" s="1">
        <v>3.5999999999996999</v>
      </c>
      <c r="F1366" s="1">
        <f t="shared" si="21"/>
        <v>923.46399999981713</v>
      </c>
    </row>
    <row r="1367" spans="5:6" x14ac:dyDescent="0.2">
      <c r="E1367" s="1">
        <v>3.6099999999997001</v>
      </c>
      <c r="F1367" s="1">
        <f t="shared" si="21"/>
        <v>929.56852899981664</v>
      </c>
    </row>
    <row r="1368" spans="5:6" x14ac:dyDescent="0.2">
      <c r="E1368" s="1">
        <v>3.6199999999996999</v>
      </c>
      <c r="F1368" s="1">
        <f t="shared" si="21"/>
        <v>935.69975199981559</v>
      </c>
    </row>
    <row r="1369" spans="5:6" x14ac:dyDescent="0.2">
      <c r="E1369" s="1">
        <v>3.6299999999997001</v>
      </c>
      <c r="F1369" s="1">
        <f t="shared" si="21"/>
        <v>941.857722999815</v>
      </c>
    </row>
    <row r="1370" spans="5:6" x14ac:dyDescent="0.2">
      <c r="E1370" s="1">
        <v>3.6399999999996999</v>
      </c>
      <c r="F1370" s="1">
        <f t="shared" si="21"/>
        <v>948.04249599981404</v>
      </c>
    </row>
    <row r="1371" spans="5:6" x14ac:dyDescent="0.2">
      <c r="E1371" s="1">
        <v>3.6499999999997002</v>
      </c>
      <c r="F1371" s="1">
        <f t="shared" si="21"/>
        <v>954.25412499981348</v>
      </c>
    </row>
    <row r="1372" spans="5:6" x14ac:dyDescent="0.2">
      <c r="E1372" s="1">
        <v>3.6599999999996999</v>
      </c>
      <c r="F1372" s="1">
        <f t="shared" si="21"/>
        <v>960.49266399981252</v>
      </c>
    </row>
    <row r="1373" spans="5:6" x14ac:dyDescent="0.2">
      <c r="E1373" s="1">
        <v>3.6699999999997002</v>
      </c>
      <c r="F1373" s="1">
        <f t="shared" si="21"/>
        <v>966.75816699981169</v>
      </c>
    </row>
    <row r="1374" spans="5:6" x14ac:dyDescent="0.2">
      <c r="E1374" s="1">
        <v>3.6799999999997</v>
      </c>
      <c r="F1374" s="1">
        <f t="shared" si="21"/>
        <v>973.05068799981086</v>
      </c>
    </row>
    <row r="1375" spans="5:6" x14ac:dyDescent="0.2">
      <c r="E1375" s="1">
        <v>3.6899999999997002</v>
      </c>
      <c r="F1375" s="1">
        <f t="shared" si="21"/>
        <v>979.37028099981012</v>
      </c>
    </row>
    <row r="1376" spans="5:6" x14ac:dyDescent="0.2">
      <c r="E1376" s="1">
        <v>3.6999999999997</v>
      </c>
      <c r="F1376" s="1">
        <f t="shared" si="21"/>
        <v>985.7169999998091</v>
      </c>
    </row>
    <row r="1377" spans="5:6" x14ac:dyDescent="0.2">
      <c r="E1377" s="1">
        <v>3.7099999999997002</v>
      </c>
      <c r="F1377" s="1">
        <f t="shared" si="21"/>
        <v>992.09089899980847</v>
      </c>
    </row>
    <row r="1378" spans="5:6" x14ac:dyDescent="0.2">
      <c r="E1378" s="1">
        <v>3.7199999999997</v>
      </c>
      <c r="F1378" s="1">
        <f t="shared" si="21"/>
        <v>998.49203199980752</v>
      </c>
    </row>
    <row r="1379" spans="5:6" x14ac:dyDescent="0.2">
      <c r="E1379" s="1">
        <v>3.7299999999997002</v>
      </c>
      <c r="F1379" s="1">
        <f t="shared" si="21"/>
        <v>1004.9204529998069</v>
      </c>
    </row>
    <row r="1380" spans="5:6" x14ac:dyDescent="0.2">
      <c r="E1380" s="1">
        <v>3.7399999999997</v>
      </c>
      <c r="F1380" s="1">
        <f t="shared" si="21"/>
        <v>1011.3762159998059</v>
      </c>
    </row>
    <row r="1381" spans="5:6" x14ac:dyDescent="0.2">
      <c r="E1381" s="1">
        <v>3.7499999999996998</v>
      </c>
      <c r="F1381" s="1">
        <f t="shared" si="21"/>
        <v>1017.8593749998049</v>
      </c>
    </row>
    <row r="1382" spans="5:6" x14ac:dyDescent="0.2">
      <c r="E1382" s="1">
        <v>3.7599999999997</v>
      </c>
      <c r="F1382" s="1">
        <f t="shared" si="21"/>
        <v>1024.3699839998044</v>
      </c>
    </row>
    <row r="1383" spans="5:6" x14ac:dyDescent="0.2">
      <c r="E1383" s="1">
        <v>3.7699999999996998</v>
      </c>
      <c r="F1383" s="1">
        <f t="shared" si="21"/>
        <v>1030.9080969998033</v>
      </c>
    </row>
    <row r="1384" spans="5:6" x14ac:dyDescent="0.2">
      <c r="E1384" s="1">
        <v>3.7799999999997</v>
      </c>
      <c r="F1384" s="1">
        <f t="shared" si="21"/>
        <v>1037.4737679998027</v>
      </c>
    </row>
    <row r="1385" spans="5:6" x14ac:dyDescent="0.2">
      <c r="E1385" s="1">
        <v>3.7899999999996998</v>
      </c>
      <c r="F1385" s="1">
        <f t="shared" si="21"/>
        <v>1044.0670509998017</v>
      </c>
    </row>
    <row r="1386" spans="5:6" x14ac:dyDescent="0.2">
      <c r="E1386" s="1">
        <v>3.7999999999997001</v>
      </c>
      <c r="F1386" s="1">
        <f t="shared" si="21"/>
        <v>1050.6879999998009</v>
      </c>
    </row>
    <row r="1387" spans="5:6" x14ac:dyDescent="0.2">
      <c r="E1387" s="1">
        <v>3.8099999999996998</v>
      </c>
      <c r="F1387" s="1">
        <f t="shared" si="21"/>
        <v>1057.3366689998002</v>
      </c>
    </row>
    <row r="1388" spans="5:6" x14ac:dyDescent="0.2">
      <c r="E1388" s="1">
        <v>3.8199999999997001</v>
      </c>
      <c r="F1388" s="1">
        <f t="shared" si="21"/>
        <v>1064.0131119997993</v>
      </c>
    </row>
    <row r="1389" spans="5:6" x14ac:dyDescent="0.2">
      <c r="E1389" s="1">
        <v>3.8299999999996999</v>
      </c>
      <c r="F1389" s="1">
        <f t="shared" si="21"/>
        <v>1070.7173829997982</v>
      </c>
    </row>
    <row r="1390" spans="5:6" x14ac:dyDescent="0.2">
      <c r="E1390" s="1">
        <v>3.8399999999997001</v>
      </c>
      <c r="F1390" s="1">
        <f t="shared" si="21"/>
        <v>1077.4495359997977</v>
      </c>
    </row>
    <row r="1391" spans="5:6" x14ac:dyDescent="0.2">
      <c r="E1391" s="1">
        <v>3.8499999999996999</v>
      </c>
      <c r="F1391" s="1">
        <f t="shared" si="21"/>
        <v>1084.2096249997967</v>
      </c>
    </row>
    <row r="1392" spans="5:6" x14ac:dyDescent="0.2">
      <c r="E1392" s="1">
        <v>3.8599999999997001</v>
      </c>
      <c r="F1392" s="1">
        <f t="shared" si="21"/>
        <v>1090.9977039997959</v>
      </c>
    </row>
    <row r="1393" spans="5:6" x14ac:dyDescent="0.2">
      <c r="E1393" s="1">
        <v>3.8699999999996999</v>
      </c>
      <c r="F1393" s="1">
        <f t="shared" si="21"/>
        <v>1097.8138269997949</v>
      </c>
    </row>
    <row r="1394" spans="5:6" x14ac:dyDescent="0.2">
      <c r="E1394" s="1">
        <v>3.8799999999997001</v>
      </c>
      <c r="F1394" s="1">
        <f t="shared" si="21"/>
        <v>1104.6580479997942</v>
      </c>
    </row>
    <row r="1395" spans="5:6" x14ac:dyDescent="0.2">
      <c r="E1395" s="1">
        <v>3.8899999999996999</v>
      </c>
      <c r="F1395" s="1">
        <f t="shared" si="21"/>
        <v>1111.5304209997935</v>
      </c>
    </row>
    <row r="1396" spans="5:6" x14ac:dyDescent="0.2">
      <c r="E1396" s="1">
        <v>3.8999999999997002</v>
      </c>
      <c r="F1396" s="1">
        <f t="shared" si="21"/>
        <v>1118.4309999997927</v>
      </c>
    </row>
    <row r="1397" spans="5:6" x14ac:dyDescent="0.2">
      <c r="E1397" s="1">
        <v>3.9099999999996999</v>
      </c>
      <c r="F1397" s="1">
        <f t="shared" si="21"/>
        <v>1125.3598389997915</v>
      </c>
    </row>
    <row r="1398" spans="5:6" x14ac:dyDescent="0.2">
      <c r="E1398" s="1">
        <v>3.9199999999997002</v>
      </c>
      <c r="F1398" s="1">
        <f t="shared" si="21"/>
        <v>1132.3169919997908</v>
      </c>
    </row>
    <row r="1399" spans="5:6" x14ac:dyDescent="0.2">
      <c r="E1399" s="1">
        <v>3.9299999999997</v>
      </c>
      <c r="F1399" s="1">
        <f t="shared" si="21"/>
        <v>1139.30251299979</v>
      </c>
    </row>
    <row r="1400" spans="5:6" x14ac:dyDescent="0.2">
      <c r="E1400" s="1">
        <v>3.9399999999997002</v>
      </c>
      <c r="F1400" s="1">
        <f t="shared" si="21"/>
        <v>1146.3164559997895</v>
      </c>
    </row>
    <row r="1401" spans="5:6" x14ac:dyDescent="0.2">
      <c r="E1401" s="1">
        <v>3.9499999999997</v>
      </c>
      <c r="F1401" s="1">
        <f t="shared" si="21"/>
        <v>1153.3588749997884</v>
      </c>
    </row>
    <row r="1402" spans="5:6" x14ac:dyDescent="0.2">
      <c r="E1402" s="1">
        <v>3.9599999999997002</v>
      </c>
      <c r="F1402" s="1">
        <f t="shared" si="21"/>
        <v>1160.4298239997875</v>
      </c>
    </row>
    <row r="1403" spans="5:6" x14ac:dyDescent="0.2">
      <c r="E1403" s="1">
        <v>3.9699999999997</v>
      </c>
      <c r="F1403" s="1">
        <f t="shared" si="21"/>
        <v>1167.5293569997866</v>
      </c>
    </row>
    <row r="1404" spans="5:6" x14ac:dyDescent="0.2">
      <c r="E1404" s="1">
        <v>3.9799999999997002</v>
      </c>
      <c r="F1404" s="1">
        <f t="shared" si="21"/>
        <v>1174.657527999786</v>
      </c>
    </row>
    <row r="1405" spans="5:6" x14ac:dyDescent="0.2">
      <c r="E1405" s="1">
        <v>3.9899999999997</v>
      </c>
      <c r="F1405" s="1">
        <f t="shared" si="21"/>
        <v>1181.8143909997848</v>
      </c>
    </row>
    <row r="1406" spans="5:6" x14ac:dyDescent="0.2">
      <c r="E1406" s="1">
        <v>3.9999999999996998</v>
      </c>
      <c r="F1406" s="1">
        <f t="shared" si="21"/>
        <v>1188.999999999784</v>
      </c>
    </row>
    <row r="1407" spans="5:6" x14ac:dyDescent="0.2">
      <c r="E1407" s="1">
        <v>4.0099999999996996</v>
      </c>
      <c r="F1407" s="1">
        <f t="shared" si="21"/>
        <v>1196.2144089997828</v>
      </c>
    </row>
    <row r="1408" spans="5:6" x14ac:dyDescent="0.2">
      <c r="E1408" s="1">
        <v>4.0199999999997003</v>
      </c>
      <c r="F1408" s="1">
        <f t="shared" si="21"/>
        <v>1203.4576719997826</v>
      </c>
    </row>
    <row r="1409" spans="5:6" x14ac:dyDescent="0.2">
      <c r="E1409" s="1">
        <v>4.0299999999997</v>
      </c>
      <c r="F1409" s="1">
        <f t="shared" si="21"/>
        <v>1210.7298429997816</v>
      </c>
    </row>
    <row r="1410" spans="5:6" x14ac:dyDescent="0.2">
      <c r="E1410" s="1">
        <v>4.0399999999996998</v>
      </c>
      <c r="F1410" s="1">
        <f t="shared" si="21"/>
        <v>1218.0309759997804</v>
      </c>
    </row>
    <row r="1411" spans="5:6" x14ac:dyDescent="0.2">
      <c r="E1411" s="1">
        <v>4.0499999999996996</v>
      </c>
      <c r="F1411" s="1">
        <f t="shared" si="21"/>
        <v>1225.3611249997793</v>
      </c>
    </row>
    <row r="1412" spans="5:6" x14ac:dyDescent="0.2">
      <c r="E1412" s="1">
        <v>4.0599999999997003</v>
      </c>
      <c r="F1412" s="1">
        <f t="shared" si="21"/>
        <v>1232.7203439997791</v>
      </c>
    </row>
    <row r="1413" spans="5:6" x14ac:dyDescent="0.2">
      <c r="E1413" s="1">
        <v>4.0699999999997001</v>
      </c>
      <c r="F1413" s="1">
        <f t="shared" si="21"/>
        <v>1240.1086869997778</v>
      </c>
    </row>
    <row r="1414" spans="5:6" x14ac:dyDescent="0.2">
      <c r="E1414" s="1">
        <v>4.0799999999996999</v>
      </c>
      <c r="F1414" s="1">
        <f t="shared" si="21"/>
        <v>1247.5262079997769</v>
      </c>
    </row>
    <row r="1415" spans="5:6" x14ac:dyDescent="0.2">
      <c r="E1415" s="1">
        <v>4.0899999999996997</v>
      </c>
      <c r="F1415" s="1">
        <f t="shared" ref="F1415:F1478" si="22">$H$3*E1415^3+$I$3*E1415^2+$J$3</f>
        <v>1254.9729609997758</v>
      </c>
    </row>
    <row r="1416" spans="5:6" x14ac:dyDescent="0.2">
      <c r="E1416" s="1">
        <v>4.0999999999997003</v>
      </c>
      <c r="F1416" s="1">
        <f t="shared" si="22"/>
        <v>1262.4489999997757</v>
      </c>
    </row>
    <row r="1417" spans="5:6" x14ac:dyDescent="0.2">
      <c r="E1417" s="1">
        <v>4.1099999999997001</v>
      </c>
      <c r="F1417" s="1">
        <f t="shared" si="22"/>
        <v>1269.9543789997742</v>
      </c>
    </row>
    <row r="1418" spans="5:6" x14ac:dyDescent="0.2">
      <c r="E1418" s="1">
        <v>4.1199999999996999</v>
      </c>
      <c r="F1418" s="1">
        <f t="shared" si="22"/>
        <v>1277.4891519997734</v>
      </c>
    </row>
    <row r="1419" spans="5:6" x14ac:dyDescent="0.2">
      <c r="E1419" s="1">
        <v>4.1299999999996997</v>
      </c>
      <c r="F1419" s="1">
        <f t="shared" si="22"/>
        <v>1285.0533729997724</v>
      </c>
    </row>
    <row r="1420" spans="5:6" x14ac:dyDescent="0.2">
      <c r="E1420" s="1">
        <v>4.1399999999997004</v>
      </c>
      <c r="F1420" s="1">
        <f t="shared" si="22"/>
        <v>1292.6470959997719</v>
      </c>
    </row>
    <row r="1421" spans="5:6" x14ac:dyDescent="0.2">
      <c r="E1421" s="1">
        <v>4.1499999999997002</v>
      </c>
      <c r="F1421" s="1">
        <f t="shared" si="22"/>
        <v>1300.2703749997709</v>
      </c>
    </row>
    <row r="1422" spans="5:6" x14ac:dyDescent="0.2">
      <c r="E1422" s="1">
        <v>4.1599999999996999</v>
      </c>
      <c r="F1422" s="1">
        <f t="shared" si="22"/>
        <v>1307.9232639997699</v>
      </c>
    </row>
    <row r="1423" spans="5:6" x14ac:dyDescent="0.2">
      <c r="E1423" s="1">
        <v>4.1699999999996997</v>
      </c>
      <c r="F1423" s="1">
        <f t="shared" si="22"/>
        <v>1315.6058169997686</v>
      </c>
    </row>
    <row r="1424" spans="5:6" x14ac:dyDescent="0.2">
      <c r="E1424" s="1">
        <v>4.1799999999997004</v>
      </c>
      <c r="F1424" s="1">
        <f t="shared" si="22"/>
        <v>1323.3180879997685</v>
      </c>
    </row>
    <row r="1425" spans="5:6" x14ac:dyDescent="0.2">
      <c r="E1425" s="1">
        <v>4.1899999999997002</v>
      </c>
      <c r="F1425" s="1">
        <f t="shared" si="22"/>
        <v>1331.0601309997676</v>
      </c>
    </row>
    <row r="1426" spans="5:6" x14ac:dyDescent="0.2">
      <c r="E1426" s="1">
        <v>4.1999999999997</v>
      </c>
      <c r="F1426" s="1">
        <f t="shared" si="22"/>
        <v>1338.8319999997664</v>
      </c>
    </row>
    <row r="1427" spans="5:6" x14ac:dyDescent="0.2">
      <c r="E1427" s="1">
        <v>4.2099999999996998</v>
      </c>
      <c r="F1427" s="1">
        <f t="shared" si="22"/>
        <v>1346.633748999765</v>
      </c>
    </row>
    <row r="1428" spans="5:6" x14ac:dyDescent="0.2">
      <c r="E1428" s="1">
        <v>4.2199999999997004</v>
      </c>
      <c r="F1428" s="1">
        <f t="shared" si="22"/>
        <v>1354.4654319997651</v>
      </c>
    </row>
    <row r="1429" spans="5:6" x14ac:dyDescent="0.2">
      <c r="E1429" s="1">
        <v>4.2299999999997002</v>
      </c>
      <c r="F1429" s="1">
        <f t="shared" si="22"/>
        <v>1362.3271029997641</v>
      </c>
    </row>
    <row r="1430" spans="5:6" x14ac:dyDescent="0.2">
      <c r="E1430" s="1">
        <v>4.2399999999997</v>
      </c>
      <c r="F1430" s="1">
        <f t="shared" si="22"/>
        <v>1370.2188159997627</v>
      </c>
    </row>
    <row r="1431" spans="5:6" x14ac:dyDescent="0.2">
      <c r="E1431" s="1">
        <v>4.2499999999996998</v>
      </c>
      <c r="F1431" s="1">
        <f t="shared" si="22"/>
        <v>1378.1406249997617</v>
      </c>
    </row>
    <row r="1432" spans="5:6" x14ac:dyDescent="0.2">
      <c r="E1432" s="1">
        <v>4.2599999999996996</v>
      </c>
      <c r="F1432" s="1">
        <f t="shared" si="22"/>
        <v>1386.0925839997606</v>
      </c>
    </row>
    <row r="1433" spans="5:6" x14ac:dyDescent="0.2">
      <c r="E1433" s="1">
        <v>4.2699999999997003</v>
      </c>
      <c r="F1433" s="1">
        <f t="shared" si="22"/>
        <v>1394.0747469997602</v>
      </c>
    </row>
    <row r="1434" spans="5:6" x14ac:dyDescent="0.2">
      <c r="E1434" s="1">
        <v>4.2799999999997</v>
      </c>
      <c r="F1434" s="1">
        <f t="shared" si="22"/>
        <v>1402.087167999759</v>
      </c>
    </row>
    <row r="1435" spans="5:6" x14ac:dyDescent="0.2">
      <c r="E1435" s="1">
        <v>4.2899999999996998</v>
      </c>
      <c r="F1435" s="1">
        <f t="shared" si="22"/>
        <v>1410.1299009997579</v>
      </c>
    </row>
    <row r="1436" spans="5:6" x14ac:dyDescent="0.2">
      <c r="E1436" s="1">
        <v>4.2999999999996996</v>
      </c>
      <c r="F1436" s="1">
        <f t="shared" si="22"/>
        <v>1418.2029999997571</v>
      </c>
    </row>
    <row r="1437" spans="5:6" x14ac:dyDescent="0.2">
      <c r="E1437" s="1">
        <v>4.3099999999997003</v>
      </c>
      <c r="F1437" s="1">
        <f t="shared" si="22"/>
        <v>1426.3065189997567</v>
      </c>
    </row>
    <row r="1438" spans="5:6" x14ac:dyDescent="0.2">
      <c r="E1438" s="1">
        <v>4.3199999999997001</v>
      </c>
      <c r="F1438" s="1">
        <f t="shared" si="22"/>
        <v>1434.4405119997555</v>
      </c>
    </row>
    <row r="1439" spans="5:6" x14ac:dyDescent="0.2">
      <c r="E1439" s="1">
        <v>4.3299999999996999</v>
      </c>
      <c r="F1439" s="1">
        <f t="shared" si="22"/>
        <v>1442.6050329997547</v>
      </c>
    </row>
    <row r="1440" spans="5:6" x14ac:dyDescent="0.2">
      <c r="E1440" s="1">
        <v>4.3399999999996997</v>
      </c>
      <c r="F1440" s="1">
        <f t="shared" si="22"/>
        <v>1450.8001359997534</v>
      </c>
    </row>
    <row r="1441" spans="5:6" x14ac:dyDescent="0.2">
      <c r="E1441" s="1">
        <v>4.3499999999997003</v>
      </c>
      <c r="F1441" s="1">
        <f t="shared" si="22"/>
        <v>1459.0258749997529</v>
      </c>
    </row>
    <row r="1442" spans="5:6" x14ac:dyDescent="0.2">
      <c r="E1442" s="1">
        <v>4.3599999999997001</v>
      </c>
      <c r="F1442" s="1">
        <f t="shared" si="22"/>
        <v>1467.282303999752</v>
      </c>
    </row>
    <row r="1443" spans="5:6" x14ac:dyDescent="0.2">
      <c r="E1443" s="1">
        <v>4.3699999999996999</v>
      </c>
      <c r="F1443" s="1">
        <f t="shared" si="22"/>
        <v>1475.5694769997508</v>
      </c>
    </row>
    <row r="1444" spans="5:6" x14ac:dyDescent="0.2">
      <c r="E1444" s="1">
        <v>4.3799999999996997</v>
      </c>
      <c r="F1444" s="1">
        <f t="shared" si="22"/>
        <v>1483.8874479997496</v>
      </c>
    </row>
    <row r="1445" spans="5:6" x14ac:dyDescent="0.2">
      <c r="E1445" s="1">
        <v>4.3899999999997004</v>
      </c>
      <c r="F1445" s="1">
        <f t="shared" si="22"/>
        <v>1492.2362709997494</v>
      </c>
    </row>
    <row r="1446" spans="5:6" x14ac:dyDescent="0.2">
      <c r="E1446" s="1">
        <v>4.3999999999997002</v>
      </c>
      <c r="F1446" s="1">
        <f t="shared" si="22"/>
        <v>1500.6159999997481</v>
      </c>
    </row>
    <row r="1447" spans="5:6" x14ac:dyDescent="0.2">
      <c r="E1447" s="1">
        <v>4.4099999999996999</v>
      </c>
      <c r="F1447" s="1">
        <f t="shared" si="22"/>
        <v>1509.026688999747</v>
      </c>
    </row>
    <row r="1448" spans="5:6" x14ac:dyDescent="0.2">
      <c r="E1448" s="1">
        <v>4.4199999999996997</v>
      </c>
      <c r="F1448" s="1">
        <f t="shared" si="22"/>
        <v>1517.468391999746</v>
      </c>
    </row>
    <row r="1449" spans="5:6" x14ac:dyDescent="0.2">
      <c r="E1449" s="1">
        <v>4.4299999999997004</v>
      </c>
      <c r="F1449" s="1">
        <f t="shared" si="22"/>
        <v>1525.9411629997458</v>
      </c>
    </row>
    <row r="1450" spans="5:6" x14ac:dyDescent="0.2">
      <c r="E1450" s="1">
        <v>4.4399999999997002</v>
      </c>
      <c r="F1450" s="1">
        <f t="shared" si="22"/>
        <v>1534.4450559997445</v>
      </c>
    </row>
    <row r="1451" spans="5:6" x14ac:dyDescent="0.2">
      <c r="E1451" s="1">
        <v>4.4499999999997</v>
      </c>
      <c r="F1451" s="1">
        <f t="shared" si="22"/>
        <v>1542.9801249997436</v>
      </c>
    </row>
    <row r="1452" spans="5:6" x14ac:dyDescent="0.2">
      <c r="E1452" s="1">
        <v>4.4599999999996998</v>
      </c>
      <c r="F1452" s="1">
        <f t="shared" si="22"/>
        <v>1551.5464239997423</v>
      </c>
    </row>
    <row r="1453" spans="5:6" x14ac:dyDescent="0.2">
      <c r="E1453" s="1">
        <v>4.4699999999997004</v>
      </c>
      <c r="F1453" s="1">
        <f t="shared" si="22"/>
        <v>1560.144006999742</v>
      </c>
    </row>
    <row r="1454" spans="5:6" x14ac:dyDescent="0.2">
      <c r="E1454" s="1">
        <v>4.4799999999997002</v>
      </c>
      <c r="F1454" s="1">
        <f t="shared" si="22"/>
        <v>1568.7729279997407</v>
      </c>
    </row>
    <row r="1455" spans="5:6" x14ac:dyDescent="0.2">
      <c r="E1455" s="1">
        <v>4.4899999999997</v>
      </c>
      <c r="F1455" s="1">
        <f t="shared" si="22"/>
        <v>1577.4332409997396</v>
      </c>
    </row>
    <row r="1456" spans="5:6" x14ac:dyDescent="0.2">
      <c r="E1456" s="1">
        <v>4.4999999999996998</v>
      </c>
      <c r="F1456" s="1">
        <f t="shared" si="22"/>
        <v>1586.1249999997387</v>
      </c>
    </row>
    <row r="1457" spans="5:6" x14ac:dyDescent="0.2">
      <c r="E1457" s="1">
        <v>4.5099999999996996</v>
      </c>
      <c r="F1457" s="1">
        <f t="shared" si="22"/>
        <v>1594.8482589997375</v>
      </c>
    </row>
    <row r="1458" spans="5:6" x14ac:dyDescent="0.2">
      <c r="E1458" s="1">
        <v>4.5199999999997003</v>
      </c>
      <c r="F1458" s="1">
        <f t="shared" si="22"/>
        <v>1603.603071999737</v>
      </c>
    </row>
    <row r="1459" spans="5:6" x14ac:dyDescent="0.2">
      <c r="E1459" s="1">
        <v>4.5299999999997</v>
      </c>
      <c r="F1459" s="1">
        <f t="shared" si="22"/>
        <v>1612.3894929997359</v>
      </c>
    </row>
    <row r="1460" spans="5:6" x14ac:dyDescent="0.2">
      <c r="E1460" s="1">
        <v>4.5399999999996998</v>
      </c>
      <c r="F1460" s="1">
        <f t="shared" si="22"/>
        <v>1621.2075759997347</v>
      </c>
    </row>
    <row r="1461" spans="5:6" x14ac:dyDescent="0.2">
      <c r="E1461" s="1">
        <v>4.5499999999996996</v>
      </c>
      <c r="F1461" s="1">
        <f t="shared" si="22"/>
        <v>1630.0573749997334</v>
      </c>
    </row>
    <row r="1462" spans="5:6" x14ac:dyDescent="0.2">
      <c r="E1462" s="1">
        <v>4.5599999999997003</v>
      </c>
      <c r="F1462" s="1">
        <f t="shared" si="22"/>
        <v>1638.9389439997333</v>
      </c>
    </row>
    <row r="1463" spans="5:6" x14ac:dyDescent="0.2">
      <c r="E1463" s="1">
        <v>4.5699999999997001</v>
      </c>
      <c r="F1463" s="1">
        <f t="shared" si="22"/>
        <v>1647.8523369997322</v>
      </c>
    </row>
    <row r="1464" spans="5:6" x14ac:dyDescent="0.2">
      <c r="E1464" s="1">
        <v>4.5799999999996999</v>
      </c>
      <c r="F1464" s="1">
        <f t="shared" si="22"/>
        <v>1656.7976079997311</v>
      </c>
    </row>
    <row r="1465" spans="5:6" x14ac:dyDescent="0.2">
      <c r="E1465" s="1">
        <v>4.5899999999996997</v>
      </c>
      <c r="F1465" s="1">
        <f t="shared" si="22"/>
        <v>1665.7748109997301</v>
      </c>
    </row>
    <row r="1466" spans="5:6" x14ac:dyDescent="0.2">
      <c r="E1466" s="1">
        <v>4.5999999999997003</v>
      </c>
      <c r="F1466" s="1">
        <f t="shared" si="22"/>
        <v>1674.7839999997295</v>
      </c>
    </row>
    <row r="1467" spans="5:6" x14ac:dyDescent="0.2">
      <c r="E1467" s="1">
        <v>4.6099999999997001</v>
      </c>
      <c r="F1467" s="1">
        <f t="shared" si="22"/>
        <v>1683.8252289997283</v>
      </c>
    </row>
    <row r="1468" spans="5:6" x14ac:dyDescent="0.2">
      <c r="E1468" s="1">
        <v>4.6199999999996999</v>
      </c>
      <c r="F1468" s="1">
        <f t="shared" si="22"/>
        <v>1692.8985519997273</v>
      </c>
    </row>
    <row r="1469" spans="5:6" x14ac:dyDescent="0.2">
      <c r="E1469" s="1">
        <v>4.6299999999996997</v>
      </c>
      <c r="F1469" s="1">
        <f t="shared" si="22"/>
        <v>1702.0040229997262</v>
      </c>
    </row>
    <row r="1470" spans="5:6" x14ac:dyDescent="0.2">
      <c r="E1470" s="1">
        <v>4.6399999999997004</v>
      </c>
      <c r="F1470" s="1">
        <f t="shared" si="22"/>
        <v>1711.1416959997259</v>
      </c>
    </row>
    <row r="1471" spans="5:6" x14ac:dyDescent="0.2">
      <c r="E1471" s="1">
        <v>4.6499999999997002</v>
      </c>
      <c r="F1471" s="1">
        <f t="shared" si="22"/>
        <v>1720.3116249997245</v>
      </c>
    </row>
    <row r="1472" spans="5:6" x14ac:dyDescent="0.2">
      <c r="E1472" s="1">
        <v>4.6599999999996999</v>
      </c>
      <c r="F1472" s="1">
        <f t="shared" si="22"/>
        <v>1729.5138639997235</v>
      </c>
    </row>
    <row r="1473" spans="5:6" x14ac:dyDescent="0.2">
      <c r="E1473" s="1">
        <v>4.6699999999996997</v>
      </c>
      <c r="F1473" s="1">
        <f t="shared" si="22"/>
        <v>1738.7484669997223</v>
      </c>
    </row>
    <row r="1474" spans="5:6" x14ac:dyDescent="0.2">
      <c r="E1474" s="1">
        <v>4.6799999999997004</v>
      </c>
      <c r="F1474" s="1">
        <f t="shared" si="22"/>
        <v>1748.0154879997219</v>
      </c>
    </row>
    <row r="1475" spans="5:6" x14ac:dyDescent="0.2">
      <c r="E1475" s="1">
        <v>4.6899999999997002</v>
      </c>
      <c r="F1475" s="1">
        <f t="shared" si="22"/>
        <v>1757.3149809997208</v>
      </c>
    </row>
    <row r="1476" spans="5:6" x14ac:dyDescent="0.2">
      <c r="E1476" s="1">
        <v>4.6999999999997</v>
      </c>
      <c r="F1476" s="1">
        <f t="shared" si="22"/>
        <v>1766.6469999997194</v>
      </c>
    </row>
    <row r="1477" spans="5:6" x14ac:dyDescent="0.2">
      <c r="E1477" s="1">
        <v>4.7099999999996998</v>
      </c>
      <c r="F1477" s="1">
        <f t="shared" si="22"/>
        <v>1776.0115989997184</v>
      </c>
    </row>
    <row r="1478" spans="5:6" x14ac:dyDescent="0.2">
      <c r="E1478" s="1">
        <v>4.7199999999997004</v>
      </c>
      <c r="F1478" s="1">
        <f t="shared" si="22"/>
        <v>1785.4088319997181</v>
      </c>
    </row>
    <row r="1479" spans="5:6" x14ac:dyDescent="0.2">
      <c r="E1479" s="1">
        <v>4.7299999999997002</v>
      </c>
      <c r="F1479" s="1">
        <f t="shared" ref="F1479:F1542" si="23">$H$3*E1479^3+$I$3*E1479^2+$J$3</f>
        <v>1794.8387529997167</v>
      </c>
    </row>
    <row r="1480" spans="5:6" x14ac:dyDescent="0.2">
      <c r="E1480" s="1">
        <v>4.7399999999997</v>
      </c>
      <c r="F1480" s="1">
        <f t="shared" si="23"/>
        <v>1804.3014159997156</v>
      </c>
    </row>
    <row r="1481" spans="5:6" x14ac:dyDescent="0.2">
      <c r="E1481" s="1">
        <v>4.7499999999996998</v>
      </c>
      <c r="F1481" s="1">
        <f t="shared" si="23"/>
        <v>1813.7968749997144</v>
      </c>
    </row>
    <row r="1482" spans="5:6" x14ac:dyDescent="0.2">
      <c r="E1482" s="1">
        <v>4.7599999999996996</v>
      </c>
      <c r="F1482" s="1">
        <f t="shared" si="23"/>
        <v>1823.3251839997131</v>
      </c>
    </row>
    <row r="1483" spans="5:6" x14ac:dyDescent="0.2">
      <c r="E1483" s="1">
        <v>4.7699999999997003</v>
      </c>
      <c r="F1483" s="1">
        <f t="shared" si="23"/>
        <v>1832.8863969997128</v>
      </c>
    </row>
    <row r="1484" spans="5:6" x14ac:dyDescent="0.2">
      <c r="E1484" s="1">
        <v>4.7799999999997</v>
      </c>
      <c r="F1484" s="1">
        <f t="shared" si="23"/>
        <v>1842.4805679997116</v>
      </c>
    </row>
    <row r="1485" spans="5:6" x14ac:dyDescent="0.2">
      <c r="E1485" s="1">
        <v>4.7899999999996998</v>
      </c>
      <c r="F1485" s="1">
        <f t="shared" si="23"/>
        <v>1852.1077509997106</v>
      </c>
    </row>
    <row r="1486" spans="5:6" x14ac:dyDescent="0.2">
      <c r="E1486" s="1">
        <v>4.7999999999996996</v>
      </c>
      <c r="F1486" s="1">
        <f t="shared" si="23"/>
        <v>1861.7679999997094</v>
      </c>
    </row>
    <row r="1487" spans="5:6" x14ac:dyDescent="0.2">
      <c r="E1487" s="1">
        <v>4.8099999999997003</v>
      </c>
      <c r="F1487" s="1">
        <f t="shared" si="23"/>
        <v>1871.4613689997091</v>
      </c>
    </row>
    <row r="1488" spans="5:6" x14ac:dyDescent="0.2">
      <c r="E1488" s="1">
        <v>4.8199999999997001</v>
      </c>
      <c r="F1488" s="1">
        <f t="shared" si="23"/>
        <v>1881.1879119997079</v>
      </c>
    </row>
    <row r="1489" spans="5:6" x14ac:dyDescent="0.2">
      <c r="E1489" s="1">
        <v>4.8299999999996999</v>
      </c>
      <c r="F1489" s="1">
        <f t="shared" si="23"/>
        <v>1890.9476829997066</v>
      </c>
    </row>
    <row r="1490" spans="5:6" x14ac:dyDescent="0.2">
      <c r="E1490" s="1">
        <v>4.8399999999996997</v>
      </c>
      <c r="F1490" s="1">
        <f t="shared" si="23"/>
        <v>1900.7407359997055</v>
      </c>
    </row>
    <row r="1491" spans="5:6" x14ac:dyDescent="0.2">
      <c r="E1491" s="1">
        <v>4.8499999999997003</v>
      </c>
      <c r="F1491" s="1">
        <f t="shared" si="23"/>
        <v>1910.5671249997051</v>
      </c>
    </row>
    <row r="1492" spans="5:6" x14ac:dyDescent="0.2">
      <c r="E1492" s="1">
        <v>4.8599999999997001</v>
      </c>
      <c r="F1492" s="1">
        <f t="shared" si="23"/>
        <v>1920.4269039997039</v>
      </c>
    </row>
    <row r="1493" spans="5:6" x14ac:dyDescent="0.2">
      <c r="E1493" s="1">
        <v>4.8699999999996999</v>
      </c>
      <c r="F1493" s="1">
        <f t="shared" si="23"/>
        <v>1930.3201269997028</v>
      </c>
    </row>
    <row r="1494" spans="5:6" x14ac:dyDescent="0.2">
      <c r="E1494" s="1">
        <v>4.8799999999996997</v>
      </c>
      <c r="F1494" s="1">
        <f t="shared" si="23"/>
        <v>1940.2468479997015</v>
      </c>
    </row>
    <row r="1495" spans="5:6" x14ac:dyDescent="0.2">
      <c r="E1495" s="1">
        <v>4.8899999999997004</v>
      </c>
      <c r="F1495" s="1">
        <f t="shared" si="23"/>
        <v>1950.2071209997007</v>
      </c>
    </row>
    <row r="1496" spans="5:6" x14ac:dyDescent="0.2">
      <c r="E1496" s="1">
        <v>4.8999999999997002</v>
      </c>
      <c r="F1496" s="1">
        <f t="shared" si="23"/>
        <v>1960.2009999996999</v>
      </c>
    </row>
    <row r="1497" spans="5:6" x14ac:dyDescent="0.2">
      <c r="E1497" s="1">
        <v>4.9099999999996999</v>
      </c>
      <c r="F1497" s="1">
        <f t="shared" si="23"/>
        <v>1970.2285389996987</v>
      </c>
    </row>
    <row r="1498" spans="5:6" x14ac:dyDescent="0.2">
      <c r="E1498" s="1">
        <v>4.9199999999996997</v>
      </c>
      <c r="F1498" s="1">
        <f t="shared" si="23"/>
        <v>1980.2897919996976</v>
      </c>
    </row>
    <row r="1499" spans="5:6" x14ac:dyDescent="0.2">
      <c r="E1499" s="1">
        <v>4.9299999999997004</v>
      </c>
      <c r="F1499" s="1">
        <f t="shared" si="23"/>
        <v>1990.3848129996973</v>
      </c>
    </row>
    <row r="1500" spans="5:6" x14ac:dyDescent="0.2">
      <c r="E1500" s="1">
        <v>4.9399999999997002</v>
      </c>
      <c r="F1500" s="1">
        <f t="shared" si="23"/>
        <v>2000.5136559996959</v>
      </c>
    </row>
    <row r="1501" spans="5:6" x14ac:dyDescent="0.2">
      <c r="E1501" s="1">
        <v>4.9499999999997</v>
      </c>
      <c r="F1501" s="1">
        <f t="shared" si="23"/>
        <v>2010.6763749996949</v>
      </c>
    </row>
    <row r="1502" spans="5:6" x14ac:dyDescent="0.2">
      <c r="E1502" s="1">
        <v>4.9599999999996998</v>
      </c>
      <c r="F1502" s="1">
        <f t="shared" si="23"/>
        <v>2020.8730239996933</v>
      </c>
    </row>
    <row r="1503" spans="5:6" x14ac:dyDescent="0.2">
      <c r="E1503" s="1">
        <v>4.9699999999997004</v>
      </c>
      <c r="F1503" s="1">
        <f t="shared" si="23"/>
        <v>2031.1036569996932</v>
      </c>
    </row>
    <row r="1504" spans="5:6" x14ac:dyDescent="0.2">
      <c r="E1504" s="1">
        <v>4.9799999999997002</v>
      </c>
      <c r="F1504" s="1">
        <f t="shared" si="23"/>
        <v>2041.3683279996917</v>
      </c>
    </row>
    <row r="1505" spans="5:6" x14ac:dyDescent="0.2">
      <c r="E1505" s="1">
        <v>4.9899999999997</v>
      </c>
      <c r="F1505" s="1">
        <f t="shared" si="23"/>
        <v>2051.6670909996906</v>
      </c>
    </row>
    <row r="1506" spans="5:6" x14ac:dyDescent="0.2">
      <c r="E1506" s="1">
        <v>4.9999999999996998</v>
      </c>
      <c r="F1506" s="1">
        <f t="shared" si="23"/>
        <v>2061.9999999996894</v>
      </c>
    </row>
    <row r="1507" spans="5:6" x14ac:dyDescent="0.2">
      <c r="E1507" s="1">
        <v>5.0099999999996996</v>
      </c>
      <c r="F1507" s="1">
        <f t="shared" si="23"/>
        <v>2072.3671089996878</v>
      </c>
    </row>
    <row r="1508" spans="5:6" x14ac:dyDescent="0.2">
      <c r="E1508" s="1">
        <v>5.0199999999997003</v>
      </c>
      <c r="F1508" s="1">
        <f t="shared" si="23"/>
        <v>2082.7684719996878</v>
      </c>
    </row>
    <row r="1509" spans="5:6" x14ac:dyDescent="0.2">
      <c r="E1509" s="1">
        <v>5.0299999999997</v>
      </c>
      <c r="F1509" s="1">
        <f t="shared" si="23"/>
        <v>2093.2041429996862</v>
      </c>
    </row>
    <row r="1510" spans="5:6" x14ac:dyDescent="0.2">
      <c r="E1510" s="1">
        <v>5.0399999999996998</v>
      </c>
      <c r="F1510" s="1">
        <f t="shared" si="23"/>
        <v>2103.6741759996853</v>
      </c>
    </row>
    <row r="1511" spans="5:6" x14ac:dyDescent="0.2">
      <c r="E1511" s="1">
        <v>5.0499999999996996</v>
      </c>
      <c r="F1511" s="1">
        <f t="shared" si="23"/>
        <v>2114.178624999684</v>
      </c>
    </row>
    <row r="1512" spans="5:6" x14ac:dyDescent="0.2">
      <c r="E1512" s="1">
        <v>5.0599999999997003</v>
      </c>
      <c r="F1512" s="1">
        <f t="shared" si="23"/>
        <v>2124.7175439996836</v>
      </c>
    </row>
    <row r="1513" spans="5:6" x14ac:dyDescent="0.2">
      <c r="E1513" s="1">
        <v>5.0699999999997001</v>
      </c>
      <c r="F1513" s="1">
        <f t="shared" si="23"/>
        <v>2135.2909869996824</v>
      </c>
    </row>
    <row r="1514" spans="5:6" x14ac:dyDescent="0.2">
      <c r="E1514" s="1">
        <v>5.0799999999996999</v>
      </c>
      <c r="F1514" s="1">
        <f t="shared" si="23"/>
        <v>2145.8990079996811</v>
      </c>
    </row>
    <row r="1515" spans="5:6" x14ac:dyDescent="0.2">
      <c r="E1515" s="1">
        <v>5.0899999999996997</v>
      </c>
      <c r="F1515" s="1">
        <f t="shared" si="23"/>
        <v>2156.5416609996796</v>
      </c>
    </row>
    <row r="1516" spans="5:6" x14ac:dyDescent="0.2">
      <c r="E1516" s="1">
        <v>5.0999999999997003</v>
      </c>
      <c r="F1516" s="1">
        <f t="shared" si="23"/>
        <v>2167.2189999996795</v>
      </c>
    </row>
    <row r="1517" spans="5:6" x14ac:dyDescent="0.2">
      <c r="E1517" s="1">
        <v>5.1099999999997001</v>
      </c>
      <c r="F1517" s="1">
        <f t="shared" si="23"/>
        <v>2177.931078999678</v>
      </c>
    </row>
    <row r="1518" spans="5:6" x14ac:dyDescent="0.2">
      <c r="E1518" s="1">
        <v>5.1199999999996999</v>
      </c>
      <c r="F1518" s="1">
        <f t="shared" si="23"/>
        <v>2188.6779519996771</v>
      </c>
    </row>
    <row r="1519" spans="5:6" x14ac:dyDescent="0.2">
      <c r="E1519" s="1">
        <v>5.1299999999996997</v>
      </c>
      <c r="F1519" s="1">
        <f t="shared" si="23"/>
        <v>2199.4596729996756</v>
      </c>
    </row>
    <row r="1520" spans="5:6" x14ac:dyDescent="0.2">
      <c r="E1520" s="1">
        <v>5.1399999999997004</v>
      </c>
      <c r="F1520" s="1">
        <f t="shared" si="23"/>
        <v>2210.2762959996753</v>
      </c>
    </row>
    <row r="1521" spans="5:6" x14ac:dyDescent="0.2">
      <c r="E1521" s="1">
        <v>5.1499999999997002</v>
      </c>
      <c r="F1521" s="1">
        <f t="shared" si="23"/>
        <v>2221.1278749996741</v>
      </c>
    </row>
    <row r="1522" spans="5:6" x14ac:dyDescent="0.2">
      <c r="E1522" s="1">
        <v>5.1599999999996999</v>
      </c>
      <c r="F1522" s="1">
        <f t="shared" si="23"/>
        <v>2232.0144639996729</v>
      </c>
    </row>
    <row r="1523" spans="5:6" x14ac:dyDescent="0.2">
      <c r="E1523" s="1">
        <v>5.1699999999996997</v>
      </c>
      <c r="F1523" s="1">
        <f t="shared" si="23"/>
        <v>2242.9361169996714</v>
      </c>
    </row>
    <row r="1524" spans="5:6" x14ac:dyDescent="0.2">
      <c r="E1524" s="1">
        <v>5.1799999999997004</v>
      </c>
      <c r="F1524" s="1">
        <f t="shared" si="23"/>
        <v>2253.8928879996711</v>
      </c>
    </row>
    <row r="1525" spans="5:6" x14ac:dyDescent="0.2">
      <c r="E1525" s="1">
        <v>5.1899999999997002</v>
      </c>
      <c r="F1525" s="1">
        <f t="shared" si="23"/>
        <v>2264.8848309996697</v>
      </c>
    </row>
    <row r="1526" spans="5:6" x14ac:dyDescent="0.2">
      <c r="E1526" s="1">
        <v>5.1999999999997</v>
      </c>
      <c r="F1526" s="1">
        <f t="shared" si="23"/>
        <v>2275.9119999996688</v>
      </c>
    </row>
    <row r="1527" spans="5:6" x14ac:dyDescent="0.2">
      <c r="E1527" s="1">
        <v>5.2099999999996998</v>
      </c>
      <c r="F1527" s="1">
        <f t="shared" si="23"/>
        <v>2286.9744489996674</v>
      </c>
    </row>
    <row r="1528" spans="5:6" x14ac:dyDescent="0.2">
      <c r="E1528" s="1">
        <v>5.2199999999997004</v>
      </c>
      <c r="F1528" s="1">
        <f t="shared" si="23"/>
        <v>2298.0722319996671</v>
      </c>
    </row>
    <row r="1529" spans="5:6" x14ac:dyDescent="0.2">
      <c r="E1529" s="1">
        <v>5.2299999999997002</v>
      </c>
      <c r="F1529" s="1">
        <f t="shared" si="23"/>
        <v>2309.2054029996661</v>
      </c>
    </row>
    <row r="1530" spans="5:6" x14ac:dyDescent="0.2">
      <c r="E1530" s="1">
        <v>5.2399999999997</v>
      </c>
      <c r="F1530" s="1">
        <f t="shared" si="23"/>
        <v>2320.3740159996642</v>
      </c>
    </row>
    <row r="1531" spans="5:6" x14ac:dyDescent="0.2">
      <c r="E1531" s="1">
        <v>5.2499999999996998</v>
      </c>
      <c r="F1531" s="1">
        <f t="shared" si="23"/>
        <v>2331.5781249996635</v>
      </c>
    </row>
    <row r="1532" spans="5:6" x14ac:dyDescent="0.2">
      <c r="E1532" s="1">
        <v>5.2599999999996996</v>
      </c>
      <c r="F1532" s="1">
        <f t="shared" si="23"/>
        <v>2342.8177839996615</v>
      </c>
    </row>
    <row r="1533" spans="5:6" x14ac:dyDescent="0.2">
      <c r="E1533" s="1">
        <v>5.2699999999997003</v>
      </c>
      <c r="F1533" s="1">
        <f t="shared" si="23"/>
        <v>2354.0930469996615</v>
      </c>
    </row>
    <row r="1534" spans="5:6" x14ac:dyDescent="0.2">
      <c r="E1534" s="1">
        <v>5.2799999999997</v>
      </c>
      <c r="F1534" s="1">
        <f t="shared" si="23"/>
        <v>2365.4039679996604</v>
      </c>
    </row>
    <row r="1535" spans="5:6" x14ac:dyDescent="0.2">
      <c r="E1535" s="1">
        <v>5.2899999999996998</v>
      </c>
      <c r="F1535" s="1">
        <f t="shared" si="23"/>
        <v>2376.7506009996591</v>
      </c>
    </row>
    <row r="1536" spans="5:6" x14ac:dyDescent="0.2">
      <c r="E1536" s="1">
        <v>5.2999999999996996</v>
      </c>
      <c r="F1536" s="1">
        <f t="shared" si="23"/>
        <v>2388.1329999996578</v>
      </c>
    </row>
    <row r="1537" spans="5:6" x14ac:dyDescent="0.2">
      <c r="E1537" s="1">
        <v>5.3099999999997003</v>
      </c>
      <c r="F1537" s="1">
        <f t="shared" si="23"/>
        <v>2399.5512189996571</v>
      </c>
    </row>
    <row r="1538" spans="5:6" x14ac:dyDescent="0.2">
      <c r="E1538" s="1">
        <v>5.3199999999997001</v>
      </c>
      <c r="F1538" s="1">
        <f t="shared" si="23"/>
        <v>2411.005311999656</v>
      </c>
    </row>
    <row r="1539" spans="5:6" x14ac:dyDescent="0.2">
      <c r="E1539" s="1">
        <v>5.3299999999996999</v>
      </c>
      <c r="F1539" s="1">
        <f t="shared" si="23"/>
        <v>2422.4953329996551</v>
      </c>
    </row>
    <row r="1540" spans="5:6" x14ac:dyDescent="0.2">
      <c r="E1540" s="1">
        <v>5.3399999999996997</v>
      </c>
      <c r="F1540" s="1">
        <f t="shared" si="23"/>
        <v>2434.0213359996533</v>
      </c>
    </row>
    <row r="1541" spans="5:6" x14ac:dyDescent="0.2">
      <c r="E1541" s="1">
        <v>5.3499999999997003</v>
      </c>
      <c r="F1541" s="1">
        <f t="shared" si="23"/>
        <v>2445.5833749996527</v>
      </c>
    </row>
    <row r="1542" spans="5:6" x14ac:dyDescent="0.2">
      <c r="E1542" s="1">
        <v>5.3599999999997001</v>
      </c>
      <c r="F1542" s="1">
        <f t="shared" si="23"/>
        <v>2457.1815039996518</v>
      </c>
    </row>
    <row r="1543" spans="5:6" x14ac:dyDescent="0.2">
      <c r="E1543" s="1">
        <v>5.3699999999996999</v>
      </c>
      <c r="F1543" s="1">
        <f t="shared" ref="F1543:F1606" si="24">$H$3*E1543^3+$I$3*E1543^2+$J$3</f>
        <v>2468.8157769996506</v>
      </c>
    </row>
    <row r="1544" spans="5:6" x14ac:dyDescent="0.2">
      <c r="E1544" s="1">
        <v>5.3799999999996997</v>
      </c>
      <c r="F1544" s="1">
        <f t="shared" si="24"/>
        <v>2480.4862479996491</v>
      </c>
    </row>
    <row r="1545" spans="5:6" x14ac:dyDescent="0.2">
      <c r="E1545" s="1">
        <v>5.3899999999997004</v>
      </c>
      <c r="F1545" s="1">
        <f t="shared" si="24"/>
        <v>2492.1929709996484</v>
      </c>
    </row>
    <row r="1546" spans="5:6" x14ac:dyDescent="0.2">
      <c r="E1546" s="1">
        <v>5.3999999999997002</v>
      </c>
      <c r="F1546" s="1">
        <f t="shared" si="24"/>
        <v>2503.9359999996473</v>
      </c>
    </row>
    <row r="1547" spans="5:6" x14ac:dyDescent="0.2">
      <c r="E1547" s="1">
        <v>5.4099999999996999</v>
      </c>
      <c r="F1547" s="1">
        <f t="shared" si="24"/>
        <v>2515.7153889996462</v>
      </c>
    </row>
    <row r="1548" spans="5:6" x14ac:dyDescent="0.2">
      <c r="E1548" s="1">
        <v>5.4199999999996997</v>
      </c>
      <c r="F1548" s="1">
        <f t="shared" si="24"/>
        <v>2527.5311919996448</v>
      </c>
    </row>
    <row r="1549" spans="5:6" x14ac:dyDescent="0.2">
      <c r="E1549" s="1">
        <v>5.4299999999997004</v>
      </c>
      <c r="F1549" s="1">
        <f t="shared" si="24"/>
        <v>2539.3834629996445</v>
      </c>
    </row>
    <row r="1550" spans="5:6" x14ac:dyDescent="0.2">
      <c r="E1550" s="1">
        <v>5.4399999999997002</v>
      </c>
      <c r="F1550" s="1">
        <f t="shared" si="24"/>
        <v>2551.2722559996428</v>
      </c>
    </row>
    <row r="1551" spans="5:6" x14ac:dyDescent="0.2">
      <c r="E1551" s="1">
        <v>5.4499999999997</v>
      </c>
      <c r="F1551" s="1">
        <f t="shared" si="24"/>
        <v>2563.1976249996414</v>
      </c>
    </row>
    <row r="1552" spans="5:6" x14ac:dyDescent="0.2">
      <c r="E1552" s="1">
        <v>5.4599999999996998</v>
      </c>
      <c r="F1552" s="1">
        <f t="shared" si="24"/>
        <v>2575.1596239996406</v>
      </c>
    </row>
    <row r="1553" spans="5:6" x14ac:dyDescent="0.2">
      <c r="E1553" s="1">
        <v>5.4699999999997004</v>
      </c>
      <c r="F1553" s="1">
        <f t="shared" si="24"/>
        <v>2587.1583069996404</v>
      </c>
    </row>
    <row r="1554" spans="5:6" x14ac:dyDescent="0.2">
      <c r="E1554" s="1">
        <v>5.4799999999997002</v>
      </c>
      <c r="F1554" s="1">
        <f t="shared" si="24"/>
        <v>2599.1937279996387</v>
      </c>
    </row>
    <row r="1555" spans="5:6" x14ac:dyDescent="0.2">
      <c r="E1555" s="1">
        <v>5.4899999999997</v>
      </c>
      <c r="F1555" s="1">
        <f t="shared" si="24"/>
        <v>2611.2659409996377</v>
      </c>
    </row>
    <row r="1556" spans="5:6" x14ac:dyDescent="0.2">
      <c r="E1556" s="1">
        <v>5.4999999999996998</v>
      </c>
      <c r="F1556" s="1">
        <f t="shared" si="24"/>
        <v>2623.3749999996357</v>
      </c>
    </row>
    <row r="1557" spans="5:6" x14ac:dyDescent="0.2">
      <c r="E1557" s="1">
        <v>5.5099999999996996</v>
      </c>
      <c r="F1557" s="1">
        <f t="shared" si="24"/>
        <v>2635.5209589996343</v>
      </c>
    </row>
    <row r="1558" spans="5:6" x14ac:dyDescent="0.2">
      <c r="E1558" s="1">
        <v>5.5199999999997003</v>
      </c>
      <c r="F1558" s="1">
        <f t="shared" si="24"/>
        <v>2647.7038719996344</v>
      </c>
    </row>
    <row r="1559" spans="5:6" x14ac:dyDescent="0.2">
      <c r="E1559" s="1">
        <v>5.5299999999997</v>
      </c>
      <c r="F1559" s="1">
        <f t="shared" si="24"/>
        <v>2659.9237929996325</v>
      </c>
    </row>
    <row r="1560" spans="5:6" x14ac:dyDescent="0.2">
      <c r="E1560" s="1">
        <v>5.5399999999996998</v>
      </c>
      <c r="F1560" s="1">
        <f t="shared" si="24"/>
        <v>2672.1807759996318</v>
      </c>
    </row>
    <row r="1561" spans="5:6" x14ac:dyDescent="0.2">
      <c r="E1561" s="1">
        <v>5.5499999999996996</v>
      </c>
      <c r="F1561" s="1">
        <f t="shared" si="24"/>
        <v>2684.4748749996302</v>
      </c>
    </row>
    <row r="1562" spans="5:6" x14ac:dyDescent="0.2">
      <c r="E1562" s="1">
        <v>5.5599999999997003</v>
      </c>
      <c r="F1562" s="1">
        <f t="shared" si="24"/>
        <v>2696.80614399963</v>
      </c>
    </row>
    <row r="1563" spans="5:6" x14ac:dyDescent="0.2">
      <c r="E1563" s="1">
        <v>5.5699999999997001</v>
      </c>
      <c r="F1563" s="1">
        <f t="shared" si="24"/>
        <v>2709.174636999629</v>
      </c>
    </row>
    <row r="1564" spans="5:6" x14ac:dyDescent="0.2">
      <c r="E1564" s="1">
        <v>5.5799999999996999</v>
      </c>
      <c r="F1564" s="1">
        <f t="shared" si="24"/>
        <v>2721.5804079996269</v>
      </c>
    </row>
    <row r="1565" spans="5:6" x14ac:dyDescent="0.2">
      <c r="E1565" s="1">
        <v>5.5899999999996997</v>
      </c>
      <c r="F1565" s="1">
        <f t="shared" si="24"/>
        <v>2734.0235109996256</v>
      </c>
    </row>
    <row r="1566" spans="5:6" x14ac:dyDescent="0.2">
      <c r="E1566" s="1">
        <v>5.5999999999997003</v>
      </c>
      <c r="F1566" s="1">
        <f t="shared" si="24"/>
        <v>2746.5039999996252</v>
      </c>
    </row>
    <row r="1567" spans="5:6" x14ac:dyDescent="0.2">
      <c r="E1567" s="1">
        <v>5.6099999999997001</v>
      </c>
      <c r="F1567" s="1">
        <f t="shared" si="24"/>
        <v>2759.0219289996239</v>
      </c>
    </row>
    <row r="1568" spans="5:6" x14ac:dyDescent="0.2">
      <c r="E1568" s="1">
        <v>5.6199999999996999</v>
      </c>
      <c r="F1568" s="1">
        <f t="shared" si="24"/>
        <v>2771.5773519996228</v>
      </c>
    </row>
    <row r="1569" spans="5:6" x14ac:dyDescent="0.2">
      <c r="E1569" s="1">
        <v>5.6299999999996997</v>
      </c>
      <c r="F1569" s="1">
        <f t="shared" si="24"/>
        <v>2784.170322999621</v>
      </c>
    </row>
    <row r="1570" spans="5:6" x14ac:dyDescent="0.2">
      <c r="E1570" s="1">
        <v>5.6399999999997004</v>
      </c>
      <c r="F1570" s="1">
        <f t="shared" si="24"/>
        <v>2796.8008959996214</v>
      </c>
    </row>
    <row r="1571" spans="5:6" x14ac:dyDescent="0.2">
      <c r="E1571" s="1">
        <v>5.6499999999997002</v>
      </c>
      <c r="F1571" s="1">
        <f t="shared" si="24"/>
        <v>2809.4691249996195</v>
      </c>
    </row>
    <row r="1572" spans="5:6" x14ac:dyDescent="0.2">
      <c r="E1572" s="1">
        <v>5.6599999999996999</v>
      </c>
      <c r="F1572" s="1">
        <f t="shared" si="24"/>
        <v>2822.1750639996185</v>
      </c>
    </row>
    <row r="1573" spans="5:6" x14ac:dyDescent="0.2">
      <c r="E1573" s="1">
        <v>5.6699999999996997</v>
      </c>
      <c r="F1573" s="1">
        <f t="shared" si="24"/>
        <v>2834.9187669996172</v>
      </c>
    </row>
    <row r="1574" spans="5:6" x14ac:dyDescent="0.2">
      <c r="E1574" s="1">
        <v>5.6799999999997004</v>
      </c>
      <c r="F1574" s="1">
        <f t="shared" si="24"/>
        <v>2847.7002879996162</v>
      </c>
    </row>
    <row r="1575" spans="5:6" x14ac:dyDescent="0.2">
      <c r="E1575" s="1">
        <v>5.6899999999997002</v>
      </c>
      <c r="F1575" s="1">
        <f t="shared" si="24"/>
        <v>2860.5196809996155</v>
      </c>
    </row>
    <row r="1576" spans="5:6" x14ac:dyDescent="0.2">
      <c r="E1576" s="1">
        <v>5.6999999999997</v>
      </c>
      <c r="F1576" s="1">
        <f t="shared" si="24"/>
        <v>2873.3769999996134</v>
      </c>
    </row>
    <row r="1577" spans="5:6" x14ac:dyDescent="0.2">
      <c r="E1577" s="1">
        <v>5.7099999999996998</v>
      </c>
      <c r="F1577" s="1">
        <f t="shared" si="24"/>
        <v>2886.2722989996123</v>
      </c>
    </row>
    <row r="1578" spans="5:6" x14ac:dyDescent="0.2">
      <c r="E1578" s="1">
        <v>5.7199999999997004</v>
      </c>
      <c r="F1578" s="1">
        <f t="shared" si="24"/>
        <v>2899.2056319996118</v>
      </c>
    </row>
    <row r="1579" spans="5:6" x14ac:dyDescent="0.2">
      <c r="E1579" s="1">
        <v>5.7299999999997002</v>
      </c>
      <c r="F1579" s="1">
        <f t="shared" si="24"/>
        <v>2912.1770529996106</v>
      </c>
    </row>
    <row r="1580" spans="5:6" x14ac:dyDescent="0.2">
      <c r="E1580" s="1">
        <v>5.7399999999997</v>
      </c>
      <c r="F1580" s="1">
        <f t="shared" si="24"/>
        <v>2925.1866159996089</v>
      </c>
    </row>
    <row r="1581" spans="5:6" x14ac:dyDescent="0.2">
      <c r="E1581" s="1">
        <v>5.7499999999996998</v>
      </c>
      <c r="F1581" s="1">
        <f t="shared" si="24"/>
        <v>2938.2343749996076</v>
      </c>
    </row>
    <row r="1582" spans="5:6" x14ac:dyDescent="0.2">
      <c r="E1582" s="1">
        <v>5.7599999999996996</v>
      </c>
      <c r="F1582" s="1">
        <f t="shared" si="24"/>
        <v>2951.3203839996058</v>
      </c>
    </row>
    <row r="1583" spans="5:6" x14ac:dyDescent="0.2">
      <c r="E1583" s="1">
        <v>5.7699999999997003</v>
      </c>
      <c r="F1583" s="1">
        <f t="shared" si="24"/>
        <v>2964.4446969996061</v>
      </c>
    </row>
    <row r="1584" spans="5:6" x14ac:dyDescent="0.2">
      <c r="E1584" s="1">
        <v>5.7799999999997</v>
      </c>
      <c r="F1584" s="1">
        <f t="shared" si="24"/>
        <v>2977.6073679996043</v>
      </c>
    </row>
    <row r="1585" spans="5:6" x14ac:dyDescent="0.2">
      <c r="E1585" s="1">
        <v>5.7899999999996998</v>
      </c>
      <c r="F1585" s="1">
        <f t="shared" si="24"/>
        <v>2990.8084509996033</v>
      </c>
    </row>
    <row r="1586" spans="5:6" x14ac:dyDescent="0.2">
      <c r="E1586" s="1">
        <v>5.7999999999996996</v>
      </c>
      <c r="F1586" s="1">
        <f t="shared" si="24"/>
        <v>3004.0479999996019</v>
      </c>
    </row>
    <row r="1587" spans="5:6" x14ac:dyDescent="0.2">
      <c r="E1587" s="1">
        <v>5.8099999999997003</v>
      </c>
      <c r="F1587" s="1">
        <f t="shared" si="24"/>
        <v>3017.3260689996014</v>
      </c>
    </row>
    <row r="1588" spans="5:6" x14ac:dyDescent="0.2">
      <c r="E1588" s="1">
        <v>5.8199999999997001</v>
      </c>
      <c r="F1588" s="1">
        <f t="shared" si="24"/>
        <v>3030.6427119996001</v>
      </c>
    </row>
    <row r="1589" spans="5:6" x14ac:dyDescent="0.2">
      <c r="E1589" s="1">
        <v>5.8299999999996999</v>
      </c>
      <c r="F1589" s="1">
        <f t="shared" si="24"/>
        <v>3043.9979829995982</v>
      </c>
    </row>
    <row r="1590" spans="5:6" x14ac:dyDescent="0.2">
      <c r="E1590" s="1">
        <v>5.8399999999996997</v>
      </c>
      <c r="F1590" s="1">
        <f t="shared" si="24"/>
        <v>3057.3919359995971</v>
      </c>
    </row>
    <row r="1591" spans="5:6" x14ac:dyDescent="0.2">
      <c r="E1591" s="1">
        <v>5.8499999999997003</v>
      </c>
      <c r="F1591" s="1">
        <f t="shared" si="24"/>
        <v>3070.8246249995968</v>
      </c>
    </row>
    <row r="1592" spans="5:6" x14ac:dyDescent="0.2">
      <c r="E1592" s="1">
        <v>5.8599999999997001</v>
      </c>
      <c r="F1592" s="1">
        <f t="shared" si="24"/>
        <v>3084.2961039995957</v>
      </c>
    </row>
    <row r="1593" spans="5:6" x14ac:dyDescent="0.2">
      <c r="E1593" s="1">
        <v>5.8699999999996999</v>
      </c>
      <c r="F1593" s="1">
        <f t="shared" si="24"/>
        <v>3097.8064269995939</v>
      </c>
    </row>
    <row r="1594" spans="5:6" x14ac:dyDescent="0.2">
      <c r="E1594" s="1">
        <v>5.8799999999996997</v>
      </c>
      <c r="F1594" s="1">
        <f t="shared" si="24"/>
        <v>3111.3556479995923</v>
      </c>
    </row>
    <row r="1595" spans="5:6" x14ac:dyDescent="0.2">
      <c r="E1595" s="1">
        <v>5.8899999999997004</v>
      </c>
      <c r="F1595" s="1">
        <f t="shared" si="24"/>
        <v>3124.9438209995924</v>
      </c>
    </row>
    <row r="1596" spans="5:6" x14ac:dyDescent="0.2">
      <c r="E1596" s="1">
        <v>5.8999999999997002</v>
      </c>
      <c r="F1596" s="1">
        <f t="shared" si="24"/>
        <v>3138.5709999995911</v>
      </c>
    </row>
    <row r="1597" spans="5:6" x14ac:dyDescent="0.2">
      <c r="E1597" s="1">
        <v>5.9099999999996999</v>
      </c>
      <c r="F1597" s="1">
        <f t="shared" si="24"/>
        <v>3152.2372389995894</v>
      </c>
    </row>
    <row r="1598" spans="5:6" x14ac:dyDescent="0.2">
      <c r="E1598" s="1">
        <v>5.9199999999996997</v>
      </c>
      <c r="F1598" s="1">
        <f t="shared" si="24"/>
        <v>3165.9425919995879</v>
      </c>
    </row>
    <row r="1599" spans="5:6" x14ac:dyDescent="0.2">
      <c r="E1599" s="1">
        <v>5.9299999999997004</v>
      </c>
      <c r="F1599" s="1">
        <f t="shared" si="24"/>
        <v>3179.687112999588</v>
      </c>
    </row>
    <row r="1600" spans="5:6" x14ac:dyDescent="0.2">
      <c r="E1600" s="1">
        <v>5.9399999999997002</v>
      </c>
      <c r="F1600" s="1">
        <f t="shared" si="24"/>
        <v>3193.4708559995865</v>
      </c>
    </row>
    <row r="1601" spans="5:6" x14ac:dyDescent="0.2">
      <c r="E1601" s="1">
        <v>5.9499999999997</v>
      </c>
      <c r="F1601" s="1">
        <f t="shared" si="24"/>
        <v>3207.2938749995847</v>
      </c>
    </row>
    <row r="1602" spans="5:6" x14ac:dyDescent="0.2">
      <c r="E1602" s="1">
        <v>5.9599999999996998</v>
      </c>
      <c r="F1602" s="1">
        <f t="shared" si="24"/>
        <v>3221.1562239995828</v>
      </c>
    </row>
    <row r="1603" spans="5:6" x14ac:dyDescent="0.2">
      <c r="E1603" s="1">
        <v>5.9699999999997004</v>
      </c>
      <c r="F1603" s="1">
        <f t="shared" si="24"/>
        <v>3235.0579569995825</v>
      </c>
    </row>
    <row r="1604" spans="5:6" x14ac:dyDescent="0.2">
      <c r="E1604" s="1">
        <v>5.9799999999997002</v>
      </c>
      <c r="F1604" s="1">
        <f t="shared" si="24"/>
        <v>3248.9991279995816</v>
      </c>
    </row>
    <row r="1605" spans="5:6" x14ac:dyDescent="0.2">
      <c r="E1605" s="1">
        <v>5.9899999999997</v>
      </c>
      <c r="F1605" s="1">
        <f t="shared" si="24"/>
        <v>3262.9797909995796</v>
      </c>
    </row>
    <row r="1606" spans="5:6" x14ac:dyDescent="0.2">
      <c r="E1606" s="1">
        <v>5.9999999999996998</v>
      </c>
      <c r="F1606" s="1">
        <f t="shared" si="24"/>
        <v>3276.9999999995784</v>
      </c>
    </row>
    <row r="1607" spans="5:6" x14ac:dyDescent="0.2">
      <c r="E1607" s="1">
        <v>6.0099999999996996</v>
      </c>
      <c r="F1607" s="1">
        <f t="shared" ref="F1607:F1670" si="25">$H$3*E1607^3+$I$3*E1607^2+$J$3</f>
        <v>3291.0598089995774</v>
      </c>
    </row>
    <row r="1608" spans="5:6" x14ac:dyDescent="0.2">
      <c r="E1608" s="1">
        <v>6.0199999999997003</v>
      </c>
      <c r="F1608" s="1">
        <f t="shared" si="25"/>
        <v>3305.159271999577</v>
      </c>
    </row>
    <row r="1609" spans="5:6" x14ac:dyDescent="0.2">
      <c r="E1609" s="1">
        <v>6.0299999999997</v>
      </c>
      <c r="F1609" s="1">
        <f t="shared" si="25"/>
        <v>3319.2984429995754</v>
      </c>
    </row>
    <row r="1610" spans="5:6" x14ac:dyDescent="0.2">
      <c r="E1610" s="1">
        <v>6.0399999999996998</v>
      </c>
      <c r="F1610" s="1">
        <f t="shared" si="25"/>
        <v>3333.4773759995742</v>
      </c>
    </row>
    <row r="1611" spans="5:6" x14ac:dyDescent="0.2">
      <c r="E1611" s="1">
        <v>6.0499999999996996</v>
      </c>
      <c r="F1611" s="1">
        <f t="shared" si="25"/>
        <v>3347.6961249995725</v>
      </c>
    </row>
    <row r="1612" spans="5:6" x14ac:dyDescent="0.2">
      <c r="E1612" s="1">
        <v>6.0599999999997003</v>
      </c>
      <c r="F1612" s="1">
        <f t="shared" si="25"/>
        <v>3361.9547439995722</v>
      </c>
    </row>
    <row r="1613" spans="5:6" x14ac:dyDescent="0.2">
      <c r="E1613" s="1">
        <v>6.0699999999997001</v>
      </c>
      <c r="F1613" s="1">
        <f t="shared" si="25"/>
        <v>3376.2532869995703</v>
      </c>
    </row>
    <row r="1614" spans="5:6" x14ac:dyDescent="0.2">
      <c r="E1614" s="1">
        <v>6.0799999999996999</v>
      </c>
      <c r="F1614" s="1">
        <f t="shared" si="25"/>
        <v>3390.591807999569</v>
      </c>
    </row>
    <row r="1615" spans="5:6" x14ac:dyDescent="0.2">
      <c r="E1615" s="1">
        <v>6.0899999999996997</v>
      </c>
      <c r="F1615" s="1">
        <f t="shared" si="25"/>
        <v>3404.9703609995677</v>
      </c>
    </row>
    <row r="1616" spans="5:6" x14ac:dyDescent="0.2">
      <c r="E1616" s="1">
        <v>6.0999999999997003</v>
      </c>
      <c r="F1616" s="1">
        <f t="shared" si="25"/>
        <v>3419.3889999995672</v>
      </c>
    </row>
    <row r="1617" spans="5:6" x14ac:dyDescent="0.2">
      <c r="E1617" s="1">
        <v>6.1099999999997001</v>
      </c>
      <c r="F1617" s="1">
        <f t="shared" si="25"/>
        <v>3433.8477789995659</v>
      </c>
    </row>
    <row r="1618" spans="5:6" x14ac:dyDescent="0.2">
      <c r="E1618" s="1">
        <v>6.1199999999996999</v>
      </c>
      <c r="F1618" s="1">
        <f t="shared" si="25"/>
        <v>3448.3467519995643</v>
      </c>
    </row>
    <row r="1619" spans="5:6" x14ac:dyDescent="0.2">
      <c r="E1619" s="1">
        <v>6.1299999999996997</v>
      </c>
      <c r="F1619" s="1">
        <f t="shared" si="25"/>
        <v>3462.8859729995634</v>
      </c>
    </row>
    <row r="1620" spans="5:6" x14ac:dyDescent="0.2">
      <c r="E1620" s="1">
        <v>6.1399999999997004</v>
      </c>
      <c r="F1620" s="1">
        <f t="shared" si="25"/>
        <v>3477.4654959995632</v>
      </c>
    </row>
    <row r="1621" spans="5:6" x14ac:dyDescent="0.2">
      <c r="E1621" s="1">
        <v>6.1499999999997002</v>
      </c>
      <c r="F1621" s="1">
        <f t="shared" si="25"/>
        <v>3492.0853749995613</v>
      </c>
    </row>
    <row r="1622" spans="5:6" x14ac:dyDescent="0.2">
      <c r="E1622" s="1">
        <v>6.1599999999996999</v>
      </c>
      <c r="F1622" s="1">
        <f t="shared" si="25"/>
        <v>3506.7456639995598</v>
      </c>
    </row>
    <row r="1623" spans="5:6" x14ac:dyDescent="0.2">
      <c r="E1623" s="1">
        <v>6.1699999999996997</v>
      </c>
      <c r="F1623" s="1">
        <f t="shared" si="25"/>
        <v>3521.4464169995581</v>
      </c>
    </row>
    <row r="1624" spans="5:6" x14ac:dyDescent="0.2">
      <c r="E1624" s="1">
        <v>6.1799999999997004</v>
      </c>
      <c r="F1624" s="1">
        <f t="shared" si="25"/>
        <v>3536.1876879995575</v>
      </c>
    </row>
    <row r="1625" spans="5:6" x14ac:dyDescent="0.2">
      <c r="E1625" s="1">
        <v>6.1899999999997002</v>
      </c>
      <c r="F1625" s="1">
        <f t="shared" si="25"/>
        <v>3550.9695309995564</v>
      </c>
    </row>
    <row r="1626" spans="5:6" x14ac:dyDescent="0.2">
      <c r="E1626" s="1">
        <v>6.1999999999997</v>
      </c>
      <c r="F1626" s="1">
        <f t="shared" si="25"/>
        <v>3565.7919999995547</v>
      </c>
    </row>
    <row r="1627" spans="5:6" x14ac:dyDescent="0.2">
      <c r="E1627" s="1">
        <v>6.2099999999996998</v>
      </c>
      <c r="F1627" s="1">
        <f t="shared" si="25"/>
        <v>3580.6551489995536</v>
      </c>
    </row>
    <row r="1628" spans="5:6" x14ac:dyDescent="0.2">
      <c r="E1628" s="1">
        <v>6.2199999999997004</v>
      </c>
      <c r="F1628" s="1">
        <f t="shared" si="25"/>
        <v>3595.5590319995526</v>
      </c>
    </row>
    <row r="1629" spans="5:6" x14ac:dyDescent="0.2">
      <c r="E1629" s="1">
        <v>6.2299999999997002</v>
      </c>
      <c r="F1629" s="1">
        <f t="shared" si="25"/>
        <v>3610.503702999551</v>
      </c>
    </row>
    <row r="1630" spans="5:6" x14ac:dyDescent="0.2">
      <c r="E1630" s="1">
        <v>6.2399999999997</v>
      </c>
      <c r="F1630" s="1">
        <f t="shared" si="25"/>
        <v>3625.4892159995502</v>
      </c>
    </row>
    <row r="1631" spans="5:6" x14ac:dyDescent="0.2">
      <c r="E1631" s="1">
        <v>6.2499999999996998</v>
      </c>
      <c r="F1631" s="1">
        <f t="shared" si="25"/>
        <v>3640.5156249995484</v>
      </c>
    </row>
    <row r="1632" spans="5:6" x14ac:dyDescent="0.2">
      <c r="E1632" s="1">
        <v>6.2599999999996996</v>
      </c>
      <c r="F1632" s="1">
        <f t="shared" si="25"/>
        <v>3655.5829839995467</v>
      </c>
    </row>
    <row r="1633" spans="5:6" x14ac:dyDescent="0.2">
      <c r="E1633" s="1">
        <v>6.2699999999997003</v>
      </c>
      <c r="F1633" s="1">
        <f t="shared" si="25"/>
        <v>3670.6913469995461</v>
      </c>
    </row>
    <row r="1634" spans="5:6" x14ac:dyDescent="0.2">
      <c r="E1634" s="1">
        <v>6.2799999999997</v>
      </c>
      <c r="F1634" s="1">
        <f t="shared" si="25"/>
        <v>3685.8407679995453</v>
      </c>
    </row>
    <row r="1635" spans="5:6" x14ac:dyDescent="0.2">
      <c r="E1635" s="1">
        <v>6.2899999999996998</v>
      </c>
      <c r="F1635" s="1">
        <f t="shared" si="25"/>
        <v>3701.0313009995434</v>
      </c>
    </row>
    <row r="1636" spans="5:6" x14ac:dyDescent="0.2">
      <c r="E1636" s="1">
        <v>6.2999999999996996</v>
      </c>
      <c r="F1636" s="1">
        <f t="shared" si="25"/>
        <v>3716.262999999542</v>
      </c>
    </row>
    <row r="1637" spans="5:6" x14ac:dyDescent="0.2">
      <c r="E1637" s="1">
        <v>6.3099999999997003</v>
      </c>
      <c r="F1637" s="1">
        <f t="shared" si="25"/>
        <v>3731.5359189995415</v>
      </c>
    </row>
    <row r="1638" spans="5:6" x14ac:dyDescent="0.2">
      <c r="E1638" s="1">
        <v>6.3199999999997001</v>
      </c>
      <c r="F1638" s="1">
        <f t="shared" si="25"/>
        <v>3746.8501119995408</v>
      </c>
    </row>
    <row r="1639" spans="5:6" x14ac:dyDescent="0.2">
      <c r="E1639" s="1">
        <v>6.3299999999996999</v>
      </c>
      <c r="F1639" s="1">
        <f t="shared" si="25"/>
        <v>3762.205632999538</v>
      </c>
    </row>
    <row r="1640" spans="5:6" x14ac:dyDescent="0.2">
      <c r="E1640" s="1">
        <v>6.3399999999996997</v>
      </c>
      <c r="F1640" s="1">
        <f t="shared" si="25"/>
        <v>3777.6025359995374</v>
      </c>
    </row>
    <row r="1641" spans="5:6" x14ac:dyDescent="0.2">
      <c r="E1641" s="1">
        <v>6.3499999999997003</v>
      </c>
      <c r="F1641" s="1">
        <f t="shared" si="25"/>
        <v>3793.0408749995368</v>
      </c>
    </row>
    <row r="1642" spans="5:6" x14ac:dyDescent="0.2">
      <c r="E1642" s="1">
        <v>6.3599999999997001</v>
      </c>
      <c r="F1642" s="1">
        <f t="shared" si="25"/>
        <v>3808.5207039995348</v>
      </c>
    </row>
    <row r="1643" spans="5:6" x14ac:dyDescent="0.2">
      <c r="E1643" s="1">
        <v>6.3699999999996004</v>
      </c>
      <c r="F1643" s="1">
        <f t="shared" si="25"/>
        <v>3824.0420769993789</v>
      </c>
    </row>
    <row r="1644" spans="5:6" x14ac:dyDescent="0.2">
      <c r="E1644" s="1">
        <v>6.3799999999996997</v>
      </c>
      <c r="F1644" s="1">
        <f t="shared" si="25"/>
        <v>3839.605047999532</v>
      </c>
    </row>
    <row r="1645" spans="5:6" x14ac:dyDescent="0.2">
      <c r="E1645" s="1">
        <v>6.3899999999997004</v>
      </c>
      <c r="F1645" s="1">
        <f t="shared" si="25"/>
        <v>3855.2096709995317</v>
      </c>
    </row>
    <row r="1646" spans="5:6" x14ac:dyDescent="0.2">
      <c r="E1646" s="1">
        <v>6.3999999999997002</v>
      </c>
      <c r="F1646" s="1">
        <f t="shared" si="25"/>
        <v>3870.8559999995305</v>
      </c>
    </row>
    <row r="1647" spans="5:6" x14ac:dyDescent="0.2">
      <c r="E1647" s="1">
        <v>6.4099999999995996</v>
      </c>
      <c r="F1647" s="1">
        <f t="shared" si="25"/>
        <v>3886.5440889993706</v>
      </c>
    </row>
    <row r="1648" spans="5:6" x14ac:dyDescent="0.2">
      <c r="E1648" s="1">
        <v>6.4199999999996002</v>
      </c>
      <c r="F1648" s="1">
        <f t="shared" si="25"/>
        <v>3902.2739919993705</v>
      </c>
    </row>
    <row r="1649" spans="5:6" x14ac:dyDescent="0.2">
      <c r="E1649" s="1">
        <v>6.4299999999997004</v>
      </c>
      <c r="F1649" s="1">
        <f t="shared" si="25"/>
        <v>3918.0457629995262</v>
      </c>
    </row>
    <row r="1650" spans="5:6" x14ac:dyDescent="0.2">
      <c r="E1650" s="1">
        <v>6.4399999999995998</v>
      </c>
      <c r="F1650" s="1">
        <f t="shared" si="25"/>
        <v>3933.8594559993662</v>
      </c>
    </row>
    <row r="1651" spans="5:6" x14ac:dyDescent="0.2">
      <c r="E1651" s="1">
        <v>6.4499999999995996</v>
      </c>
      <c r="F1651" s="1">
        <f t="shared" si="25"/>
        <v>3949.715124999364</v>
      </c>
    </row>
    <row r="1652" spans="5:6" x14ac:dyDescent="0.2">
      <c r="E1652" s="1">
        <v>6.4599999999996003</v>
      </c>
      <c r="F1652" s="1">
        <f t="shared" si="25"/>
        <v>3965.6128239993632</v>
      </c>
    </row>
    <row r="1653" spans="5:6" x14ac:dyDescent="0.2">
      <c r="E1653" s="1">
        <v>6.4699999999997004</v>
      </c>
      <c r="F1653" s="1">
        <f t="shared" si="25"/>
        <v>3981.5526069995217</v>
      </c>
    </row>
    <row r="1654" spans="5:6" x14ac:dyDescent="0.2">
      <c r="E1654" s="1">
        <v>6.4799999999995999</v>
      </c>
      <c r="F1654" s="1">
        <f t="shared" si="25"/>
        <v>3997.5345279993599</v>
      </c>
    </row>
    <row r="1655" spans="5:6" x14ac:dyDescent="0.2">
      <c r="E1655" s="1">
        <v>6.4899999999995996</v>
      </c>
      <c r="F1655" s="1">
        <f t="shared" si="25"/>
        <v>4013.5586409993584</v>
      </c>
    </row>
    <row r="1656" spans="5:6" x14ac:dyDescent="0.2">
      <c r="E1656" s="1">
        <v>6.4999999999996003</v>
      </c>
      <c r="F1656" s="1">
        <f t="shared" si="25"/>
        <v>4029.6249999993574</v>
      </c>
    </row>
    <row r="1657" spans="5:6" x14ac:dyDescent="0.2">
      <c r="E1657" s="1">
        <v>6.5099999999996001</v>
      </c>
      <c r="F1657" s="1">
        <f t="shared" si="25"/>
        <v>4045.7336589993547</v>
      </c>
    </row>
    <row r="1658" spans="5:6" x14ac:dyDescent="0.2">
      <c r="E1658" s="1">
        <v>6.5199999999995999</v>
      </c>
      <c r="F1658" s="1">
        <f t="shared" si="25"/>
        <v>4061.8846719993535</v>
      </c>
    </row>
    <row r="1659" spans="5:6" x14ac:dyDescent="0.2">
      <c r="E1659" s="1">
        <v>6.5299999999995997</v>
      </c>
      <c r="F1659" s="1">
        <f t="shared" si="25"/>
        <v>4078.0780929993512</v>
      </c>
    </row>
    <row r="1660" spans="5:6" x14ac:dyDescent="0.2">
      <c r="E1660" s="1">
        <v>6.5399999999996004</v>
      </c>
      <c r="F1660" s="1">
        <f t="shared" si="25"/>
        <v>4094.3139759993496</v>
      </c>
    </row>
    <row r="1661" spans="5:6" x14ac:dyDescent="0.2">
      <c r="E1661" s="1">
        <v>6.5499999999996001</v>
      </c>
      <c r="F1661" s="1">
        <f t="shared" si="25"/>
        <v>4110.5923749993481</v>
      </c>
    </row>
    <row r="1662" spans="5:6" x14ac:dyDescent="0.2">
      <c r="E1662" s="1">
        <v>6.5599999999995999</v>
      </c>
      <c r="F1662" s="1">
        <f t="shared" si="25"/>
        <v>4126.9133439993457</v>
      </c>
    </row>
    <row r="1663" spans="5:6" x14ac:dyDescent="0.2">
      <c r="E1663" s="1">
        <v>6.5699999999995997</v>
      </c>
      <c r="F1663" s="1">
        <f t="shared" si="25"/>
        <v>4143.2769369993439</v>
      </c>
    </row>
    <row r="1664" spans="5:6" x14ac:dyDescent="0.2">
      <c r="E1664" s="1">
        <v>6.5799999999996004</v>
      </c>
      <c r="F1664" s="1">
        <f t="shared" si="25"/>
        <v>4159.6832079993437</v>
      </c>
    </row>
    <row r="1665" spans="5:6" x14ac:dyDescent="0.2">
      <c r="E1665" s="1">
        <v>6.5899999999996002</v>
      </c>
      <c r="F1665" s="1">
        <f t="shared" si="25"/>
        <v>4176.1322109993416</v>
      </c>
    </row>
    <row r="1666" spans="5:6" x14ac:dyDescent="0.2">
      <c r="E1666" s="1">
        <v>6.5999999999996</v>
      </c>
      <c r="F1666" s="1">
        <f t="shared" si="25"/>
        <v>4192.6239999993395</v>
      </c>
    </row>
    <row r="1667" spans="5:6" x14ac:dyDescent="0.2">
      <c r="E1667" s="1">
        <v>6.6099999999995998</v>
      </c>
      <c r="F1667" s="1">
        <f t="shared" si="25"/>
        <v>4209.1586289993375</v>
      </c>
    </row>
    <row r="1668" spans="5:6" x14ac:dyDescent="0.2">
      <c r="E1668" s="1">
        <v>6.6199999999996004</v>
      </c>
      <c r="F1668" s="1">
        <f t="shared" si="25"/>
        <v>4225.7361519993374</v>
      </c>
    </row>
    <row r="1669" spans="5:6" x14ac:dyDescent="0.2">
      <c r="E1669" s="1">
        <v>6.6299999999996002</v>
      </c>
      <c r="F1669" s="1">
        <f t="shared" si="25"/>
        <v>4242.3566229993348</v>
      </c>
    </row>
    <row r="1670" spans="5:6" x14ac:dyDescent="0.2">
      <c r="E1670" s="1">
        <v>6.6399999999996</v>
      </c>
      <c r="F1670" s="1">
        <f t="shared" si="25"/>
        <v>4259.0200959993326</v>
      </c>
    </row>
    <row r="1671" spans="5:6" x14ac:dyDescent="0.2">
      <c r="E1671" s="1">
        <v>6.6499999999995998</v>
      </c>
      <c r="F1671" s="1">
        <f t="shared" ref="F1671:F1734" si="26">$H$3*E1671^3+$I$3*E1671^2+$J$3</f>
        <v>4275.7266249993299</v>
      </c>
    </row>
    <row r="1672" spans="5:6" x14ac:dyDescent="0.2">
      <c r="E1672" s="1">
        <v>6.6599999999995996</v>
      </c>
      <c r="F1672" s="1">
        <f t="shared" si="26"/>
        <v>4292.4762639993287</v>
      </c>
    </row>
    <row r="1673" spans="5:6" x14ac:dyDescent="0.2">
      <c r="E1673" s="1">
        <v>6.6699999999996002</v>
      </c>
      <c r="F1673" s="1">
        <f t="shared" si="26"/>
        <v>4309.2690669993281</v>
      </c>
    </row>
    <row r="1674" spans="5:6" x14ac:dyDescent="0.2">
      <c r="E1674" s="1">
        <v>6.6799999999996</v>
      </c>
      <c r="F1674" s="1">
        <f t="shared" si="26"/>
        <v>4326.1050879993254</v>
      </c>
    </row>
    <row r="1675" spans="5:6" x14ac:dyDescent="0.2">
      <c r="E1675" s="1">
        <v>6.6899999999995998</v>
      </c>
      <c r="F1675" s="1">
        <f t="shared" si="26"/>
        <v>4342.9843809993235</v>
      </c>
    </row>
    <row r="1676" spans="5:6" x14ac:dyDescent="0.2">
      <c r="E1676" s="1">
        <v>6.6999999999995996</v>
      </c>
      <c r="F1676" s="1">
        <f t="shared" si="26"/>
        <v>4359.9069999993217</v>
      </c>
    </row>
    <row r="1677" spans="5:6" x14ac:dyDescent="0.2">
      <c r="E1677" s="1">
        <v>6.7099999999996003</v>
      </c>
      <c r="F1677" s="1">
        <f t="shared" si="26"/>
        <v>4376.8729989993208</v>
      </c>
    </row>
    <row r="1678" spans="5:6" x14ac:dyDescent="0.2">
      <c r="E1678" s="1">
        <v>6.7199999999996001</v>
      </c>
      <c r="F1678" s="1">
        <f t="shared" si="26"/>
        <v>4393.8824319993182</v>
      </c>
    </row>
    <row r="1679" spans="5:6" x14ac:dyDescent="0.2">
      <c r="E1679" s="1">
        <v>6.7299999999995999</v>
      </c>
      <c r="F1679" s="1">
        <f t="shared" si="26"/>
        <v>4410.9353529993168</v>
      </c>
    </row>
    <row r="1680" spans="5:6" x14ac:dyDescent="0.2">
      <c r="E1680" s="1">
        <v>6.7399999999995996</v>
      </c>
      <c r="F1680" s="1">
        <f t="shared" si="26"/>
        <v>4428.0318159993149</v>
      </c>
    </row>
    <row r="1681" spans="5:6" x14ac:dyDescent="0.2">
      <c r="E1681" s="1">
        <v>6.7499999999996003</v>
      </c>
      <c r="F1681" s="1">
        <f t="shared" si="26"/>
        <v>4445.1718749993142</v>
      </c>
    </row>
    <row r="1682" spans="5:6" x14ac:dyDescent="0.2">
      <c r="E1682" s="1">
        <v>6.7599999999996001</v>
      </c>
      <c r="F1682" s="1">
        <f t="shared" si="26"/>
        <v>4462.3555839993123</v>
      </c>
    </row>
    <row r="1683" spans="5:6" x14ac:dyDescent="0.2">
      <c r="E1683" s="1">
        <v>6.7699999999995999</v>
      </c>
      <c r="F1683" s="1">
        <f t="shared" si="26"/>
        <v>4479.5829969993092</v>
      </c>
    </row>
    <row r="1684" spans="5:6" x14ac:dyDescent="0.2">
      <c r="E1684" s="1">
        <v>6.7799999999995997</v>
      </c>
      <c r="F1684" s="1">
        <f t="shared" si="26"/>
        <v>4496.8541679993077</v>
      </c>
    </row>
    <row r="1685" spans="5:6" x14ac:dyDescent="0.2">
      <c r="E1685" s="1">
        <v>6.7899999999996004</v>
      </c>
      <c r="F1685" s="1">
        <f t="shared" si="26"/>
        <v>4514.169150999307</v>
      </c>
    </row>
    <row r="1686" spans="5:6" x14ac:dyDescent="0.2">
      <c r="E1686" s="1">
        <v>6.7999999999996001</v>
      </c>
      <c r="F1686" s="1">
        <f t="shared" si="26"/>
        <v>4531.5279999993045</v>
      </c>
    </row>
    <row r="1687" spans="5:6" x14ac:dyDescent="0.2">
      <c r="E1687" s="1">
        <v>6.8099999999995999</v>
      </c>
      <c r="F1687" s="1">
        <f t="shared" si="26"/>
        <v>4548.9307689993029</v>
      </c>
    </row>
    <row r="1688" spans="5:6" x14ac:dyDescent="0.2">
      <c r="E1688" s="1">
        <v>6.8199999999995997</v>
      </c>
      <c r="F1688" s="1">
        <f t="shared" si="26"/>
        <v>4566.3775119993006</v>
      </c>
    </row>
    <row r="1689" spans="5:6" x14ac:dyDescent="0.2">
      <c r="E1689" s="1">
        <v>6.8299999999996004</v>
      </c>
      <c r="F1689" s="1">
        <f t="shared" si="26"/>
        <v>4583.8682829992995</v>
      </c>
    </row>
    <row r="1690" spans="5:6" x14ac:dyDescent="0.2">
      <c r="E1690" s="1">
        <v>6.8399999999996002</v>
      </c>
      <c r="F1690" s="1">
        <f t="shared" si="26"/>
        <v>4601.4031359992987</v>
      </c>
    </row>
    <row r="1691" spans="5:6" x14ac:dyDescent="0.2">
      <c r="E1691" s="1">
        <v>6.8499999999996</v>
      </c>
      <c r="F1691" s="1">
        <f t="shared" si="26"/>
        <v>4618.9821249992956</v>
      </c>
    </row>
    <row r="1692" spans="5:6" x14ac:dyDescent="0.2">
      <c r="E1692" s="1">
        <v>6.8599999999995998</v>
      </c>
      <c r="F1692" s="1">
        <f t="shared" si="26"/>
        <v>4636.6053039992948</v>
      </c>
    </row>
    <row r="1693" spans="5:6" x14ac:dyDescent="0.2">
      <c r="E1693" s="1">
        <v>6.8699999999996004</v>
      </c>
      <c r="F1693" s="1">
        <f t="shared" si="26"/>
        <v>4654.2727269992929</v>
      </c>
    </row>
    <row r="1694" spans="5:6" x14ac:dyDescent="0.2">
      <c r="E1694" s="1">
        <v>6.8799999999996002</v>
      </c>
      <c r="F1694" s="1">
        <f t="shared" si="26"/>
        <v>4671.9844479992908</v>
      </c>
    </row>
    <row r="1695" spans="5:6" x14ac:dyDescent="0.2">
      <c r="E1695" s="1">
        <v>6.8899999999996</v>
      </c>
      <c r="F1695" s="1">
        <f t="shared" si="26"/>
        <v>4689.7405209992894</v>
      </c>
    </row>
    <row r="1696" spans="5:6" x14ac:dyDescent="0.2">
      <c r="E1696" s="1">
        <v>6.8999999999995998</v>
      </c>
      <c r="F1696" s="1">
        <f t="shared" si="26"/>
        <v>4707.5409999992862</v>
      </c>
    </row>
    <row r="1697" spans="5:6" x14ac:dyDescent="0.2">
      <c r="E1697" s="1">
        <v>6.9099999999995996</v>
      </c>
      <c r="F1697" s="1">
        <f t="shared" si="26"/>
        <v>4725.3859389992849</v>
      </c>
    </row>
    <row r="1698" spans="5:6" x14ac:dyDescent="0.2">
      <c r="E1698" s="1">
        <v>6.9199999999996002</v>
      </c>
      <c r="F1698" s="1">
        <f t="shared" si="26"/>
        <v>4743.2753919992838</v>
      </c>
    </row>
    <row r="1699" spans="5:6" x14ac:dyDescent="0.2">
      <c r="E1699" s="1">
        <v>6.9299999999996</v>
      </c>
      <c r="F1699" s="1">
        <f t="shared" si="26"/>
        <v>4761.2094129992811</v>
      </c>
    </row>
    <row r="1700" spans="5:6" x14ac:dyDescent="0.2">
      <c r="E1700" s="1">
        <v>6.9399999999995998</v>
      </c>
      <c r="F1700" s="1">
        <f t="shared" si="26"/>
        <v>4779.1880559992796</v>
      </c>
    </row>
    <row r="1701" spans="5:6" x14ac:dyDescent="0.2">
      <c r="E1701" s="1">
        <v>6.9499999999995996</v>
      </c>
      <c r="F1701" s="1">
        <f t="shared" si="26"/>
        <v>4797.2113749992777</v>
      </c>
    </row>
    <row r="1702" spans="5:6" x14ac:dyDescent="0.2">
      <c r="E1702" s="1">
        <v>6.9599999999996003</v>
      </c>
      <c r="F1702" s="1">
        <f t="shared" si="26"/>
        <v>4815.2794239992772</v>
      </c>
    </row>
    <row r="1703" spans="5:6" x14ac:dyDescent="0.2">
      <c r="E1703" s="1">
        <v>6.9699999999996001</v>
      </c>
      <c r="F1703" s="1">
        <f t="shared" si="26"/>
        <v>4833.3922569992747</v>
      </c>
    </row>
    <row r="1704" spans="5:6" x14ac:dyDescent="0.2">
      <c r="E1704" s="1">
        <v>6.9799999999995999</v>
      </c>
      <c r="F1704" s="1">
        <f t="shared" si="26"/>
        <v>4851.5499279992728</v>
      </c>
    </row>
    <row r="1705" spans="5:6" x14ac:dyDescent="0.2">
      <c r="E1705" s="1">
        <v>6.9899999999995996</v>
      </c>
      <c r="F1705" s="1">
        <f t="shared" si="26"/>
        <v>4869.7524909992699</v>
      </c>
    </row>
    <row r="1706" spans="5:6" x14ac:dyDescent="0.2">
      <c r="E1706" s="1">
        <v>6.9999999999996003</v>
      </c>
      <c r="F1706" s="1">
        <f t="shared" si="26"/>
        <v>4887.9999999992697</v>
      </c>
    </row>
    <row r="1707" spans="5:6" x14ac:dyDescent="0.2">
      <c r="E1707" s="1">
        <v>7.0099999999996001</v>
      </c>
      <c r="F1707" s="1">
        <f t="shared" si="26"/>
        <v>4906.2925089992677</v>
      </c>
    </row>
    <row r="1708" spans="5:6" x14ac:dyDescent="0.2">
      <c r="E1708" s="1">
        <v>7.0199999999995999</v>
      </c>
      <c r="F1708" s="1">
        <f t="shared" si="26"/>
        <v>4924.6300719992651</v>
      </c>
    </row>
    <row r="1709" spans="5:6" x14ac:dyDescent="0.2">
      <c r="E1709" s="1">
        <v>7.0299999999995997</v>
      </c>
      <c r="F1709" s="1">
        <f t="shared" si="26"/>
        <v>4943.0127429992635</v>
      </c>
    </row>
    <row r="1710" spans="5:6" x14ac:dyDescent="0.2">
      <c r="E1710" s="1">
        <v>7.0399999999996004</v>
      </c>
      <c r="F1710" s="1">
        <f t="shared" si="26"/>
        <v>4961.4405759992624</v>
      </c>
    </row>
    <row r="1711" spans="5:6" x14ac:dyDescent="0.2">
      <c r="E1711" s="1">
        <v>7.0499999999996001</v>
      </c>
      <c r="F1711" s="1">
        <f t="shared" si="26"/>
        <v>4979.9136249992607</v>
      </c>
    </row>
    <row r="1712" spans="5:6" x14ac:dyDescent="0.2">
      <c r="E1712" s="1">
        <v>7.0599999999995999</v>
      </c>
      <c r="F1712" s="1">
        <f t="shared" si="26"/>
        <v>4998.4319439992578</v>
      </c>
    </row>
    <row r="1713" spans="5:6" x14ac:dyDescent="0.2">
      <c r="E1713" s="1">
        <v>7.0699999999995997</v>
      </c>
      <c r="F1713" s="1">
        <f t="shared" si="26"/>
        <v>5016.9955869992555</v>
      </c>
    </row>
    <row r="1714" spans="5:6" x14ac:dyDescent="0.2">
      <c r="E1714" s="1">
        <v>7.0799999999996004</v>
      </c>
      <c r="F1714" s="1">
        <f t="shared" si="26"/>
        <v>5035.6046079992557</v>
      </c>
    </row>
    <row r="1715" spans="5:6" x14ac:dyDescent="0.2">
      <c r="E1715" s="1">
        <v>7.0899999999996002</v>
      </c>
      <c r="F1715" s="1">
        <f t="shared" si="26"/>
        <v>5054.2590609992531</v>
      </c>
    </row>
    <row r="1716" spans="5:6" x14ac:dyDescent="0.2">
      <c r="E1716" s="1">
        <v>7.0999999999996</v>
      </c>
      <c r="F1716" s="1">
        <f t="shared" si="26"/>
        <v>5072.9589999992513</v>
      </c>
    </row>
    <row r="1717" spans="5:6" x14ac:dyDescent="0.2">
      <c r="E1717" s="1">
        <v>7.1099999999995998</v>
      </c>
      <c r="F1717" s="1">
        <f t="shared" si="26"/>
        <v>5091.7044789992487</v>
      </c>
    </row>
    <row r="1718" spans="5:6" x14ac:dyDescent="0.2">
      <c r="E1718" s="1">
        <v>7.1199999999996004</v>
      </c>
      <c r="F1718" s="1">
        <f t="shared" si="26"/>
        <v>5110.4955519992482</v>
      </c>
    </row>
    <row r="1719" spans="5:6" x14ac:dyDescent="0.2">
      <c r="E1719" s="1">
        <v>7.1299999999996002</v>
      </c>
      <c r="F1719" s="1">
        <f t="shared" si="26"/>
        <v>5129.332272999246</v>
      </c>
    </row>
    <row r="1720" spans="5:6" x14ac:dyDescent="0.2">
      <c r="E1720" s="1">
        <v>7.1399999999996</v>
      </c>
      <c r="F1720" s="1">
        <f t="shared" si="26"/>
        <v>5148.2146959992433</v>
      </c>
    </row>
    <row r="1721" spans="5:6" x14ac:dyDescent="0.2">
      <c r="E1721" s="1">
        <v>7.1499999999995998</v>
      </c>
      <c r="F1721" s="1">
        <f t="shared" si="26"/>
        <v>5167.142874999241</v>
      </c>
    </row>
    <row r="1722" spans="5:6" x14ac:dyDescent="0.2">
      <c r="E1722" s="1">
        <v>7.1599999999995996</v>
      </c>
      <c r="F1722" s="1">
        <f t="shared" si="26"/>
        <v>5186.1168639992393</v>
      </c>
    </row>
    <row r="1723" spans="5:6" x14ac:dyDescent="0.2">
      <c r="E1723" s="1">
        <v>7.1699999999996002</v>
      </c>
      <c r="F1723" s="1">
        <f t="shared" si="26"/>
        <v>5205.1367169992391</v>
      </c>
    </row>
    <row r="1724" spans="5:6" x14ac:dyDescent="0.2">
      <c r="E1724" s="1">
        <v>7.1799999999996</v>
      </c>
      <c r="F1724" s="1">
        <f t="shared" si="26"/>
        <v>5224.2024879992368</v>
      </c>
    </row>
    <row r="1725" spans="5:6" x14ac:dyDescent="0.2">
      <c r="E1725" s="1">
        <v>7.1899999999995998</v>
      </c>
      <c r="F1725" s="1">
        <f t="shared" si="26"/>
        <v>5243.3142309992345</v>
      </c>
    </row>
    <row r="1726" spans="5:6" x14ac:dyDescent="0.2">
      <c r="E1726" s="1">
        <v>7.1999999999995996</v>
      </c>
      <c r="F1726" s="1">
        <f t="shared" si="26"/>
        <v>5262.4719999992321</v>
      </c>
    </row>
    <row r="1727" spans="5:6" x14ac:dyDescent="0.2">
      <c r="E1727" s="1">
        <v>7.2099999999996003</v>
      </c>
      <c r="F1727" s="1">
        <f t="shared" si="26"/>
        <v>5281.6758489992317</v>
      </c>
    </row>
    <row r="1728" spans="5:6" x14ac:dyDescent="0.2">
      <c r="E1728" s="1">
        <v>7.2199999999996001</v>
      </c>
      <c r="F1728" s="1">
        <f t="shared" si="26"/>
        <v>5300.9258319992286</v>
      </c>
    </row>
    <row r="1729" spans="5:6" x14ac:dyDescent="0.2">
      <c r="E1729" s="1">
        <v>7.2299999999995999</v>
      </c>
      <c r="F1729" s="1">
        <f t="shared" si="26"/>
        <v>5320.2220029992268</v>
      </c>
    </row>
    <row r="1730" spans="5:6" x14ac:dyDescent="0.2">
      <c r="E1730" s="1">
        <v>7.2399999999995996</v>
      </c>
      <c r="F1730" s="1">
        <f t="shared" si="26"/>
        <v>5339.5644159992244</v>
      </c>
    </row>
    <row r="1731" spans="5:6" x14ac:dyDescent="0.2">
      <c r="E1731" s="1">
        <v>7.2499999999996003</v>
      </c>
      <c r="F1731" s="1">
        <f t="shared" si="26"/>
        <v>5358.9531249992233</v>
      </c>
    </row>
    <row r="1732" spans="5:6" x14ac:dyDescent="0.2">
      <c r="E1732" s="1">
        <v>7.2599999999996001</v>
      </c>
      <c r="F1732" s="1">
        <f t="shared" si="26"/>
        <v>5378.3881839992227</v>
      </c>
    </row>
    <row r="1733" spans="5:6" x14ac:dyDescent="0.2">
      <c r="E1733" s="1">
        <v>7.2699999999995999</v>
      </c>
      <c r="F1733" s="1">
        <f t="shared" si="26"/>
        <v>5397.8696469992201</v>
      </c>
    </row>
    <row r="1734" spans="5:6" x14ac:dyDescent="0.2">
      <c r="E1734" s="1">
        <v>7.2799999999995997</v>
      </c>
      <c r="F1734" s="1">
        <f t="shared" si="26"/>
        <v>5417.3975679992172</v>
      </c>
    </row>
    <row r="1735" spans="5:6" x14ac:dyDescent="0.2">
      <c r="E1735" s="1">
        <v>7.2899999999996004</v>
      </c>
      <c r="F1735" s="1">
        <f t="shared" ref="F1735:F1798" si="27">$H$3*E1735^3+$I$3*E1735^2+$J$3</f>
        <v>5436.972000999217</v>
      </c>
    </row>
    <row r="1736" spans="5:6" x14ac:dyDescent="0.2">
      <c r="E1736" s="1">
        <v>7.2999999999996001</v>
      </c>
      <c r="F1736" s="1">
        <f t="shared" si="27"/>
        <v>5456.592999999215</v>
      </c>
    </row>
    <row r="1737" spans="5:6" x14ac:dyDescent="0.2">
      <c r="E1737" s="1">
        <v>7.3099999999995999</v>
      </c>
      <c r="F1737" s="1">
        <f t="shared" si="27"/>
        <v>5476.2606189992121</v>
      </c>
    </row>
    <row r="1738" spans="5:6" x14ac:dyDescent="0.2">
      <c r="E1738" s="1">
        <v>7.3199999999995997</v>
      </c>
      <c r="F1738" s="1">
        <f t="shared" si="27"/>
        <v>5495.9749119992102</v>
      </c>
    </row>
    <row r="1739" spans="5:6" x14ac:dyDescent="0.2">
      <c r="E1739" s="1">
        <v>7.3299999999996004</v>
      </c>
      <c r="F1739" s="1">
        <f t="shared" si="27"/>
        <v>5515.7359329992087</v>
      </c>
    </row>
    <row r="1740" spans="5:6" x14ac:dyDescent="0.2">
      <c r="E1740" s="1">
        <v>7.3399999999996002</v>
      </c>
      <c r="F1740" s="1">
        <f t="shared" si="27"/>
        <v>5535.5437359992065</v>
      </c>
    </row>
    <row r="1741" spans="5:6" x14ac:dyDescent="0.2">
      <c r="E1741" s="1">
        <v>7.3499999999996</v>
      </c>
      <c r="F1741" s="1">
        <f t="shared" si="27"/>
        <v>5555.3983749992049</v>
      </c>
    </row>
    <row r="1742" spans="5:6" x14ac:dyDescent="0.2">
      <c r="E1742" s="1">
        <v>7.3599999999995998</v>
      </c>
      <c r="F1742" s="1">
        <f t="shared" si="27"/>
        <v>5575.2999039992019</v>
      </c>
    </row>
    <row r="1743" spans="5:6" x14ac:dyDescent="0.2">
      <c r="E1743" s="1">
        <v>7.3699999999996004</v>
      </c>
      <c r="F1743" s="1">
        <f t="shared" si="27"/>
        <v>5595.2483769992023</v>
      </c>
    </row>
    <row r="1744" spans="5:6" x14ac:dyDescent="0.2">
      <c r="E1744" s="1">
        <v>7.3799999999996002</v>
      </c>
      <c r="F1744" s="1">
        <f t="shared" si="27"/>
        <v>5615.2438479991997</v>
      </c>
    </row>
    <row r="1745" spans="5:6" x14ac:dyDescent="0.2">
      <c r="E1745" s="1">
        <v>7.3899999999996</v>
      </c>
      <c r="F1745" s="1">
        <f t="shared" si="27"/>
        <v>5635.2863709991971</v>
      </c>
    </row>
    <row r="1746" spans="5:6" x14ac:dyDescent="0.2">
      <c r="E1746" s="1">
        <v>7.3999999999995998</v>
      </c>
      <c r="F1746" s="1">
        <f t="shared" si="27"/>
        <v>5655.3759999991953</v>
      </c>
    </row>
    <row r="1747" spans="5:6" x14ac:dyDescent="0.2">
      <c r="E1747" s="1">
        <v>7.4099999999995996</v>
      </c>
      <c r="F1747" s="1">
        <f t="shared" si="27"/>
        <v>5675.5127889991927</v>
      </c>
    </row>
    <row r="1748" spans="5:6" x14ac:dyDescent="0.2">
      <c r="E1748" s="1">
        <v>7.4199999999996002</v>
      </c>
      <c r="F1748" s="1">
        <f t="shared" si="27"/>
        <v>5695.696791999193</v>
      </c>
    </row>
    <row r="1749" spans="5:6" x14ac:dyDescent="0.2">
      <c r="E1749" s="1">
        <v>7.4299999999996</v>
      </c>
      <c r="F1749" s="1">
        <f t="shared" si="27"/>
        <v>5715.9280629991899</v>
      </c>
    </row>
    <row r="1750" spans="5:6" x14ac:dyDescent="0.2">
      <c r="E1750" s="1">
        <v>7.4399999999995998</v>
      </c>
      <c r="F1750" s="1">
        <f t="shared" si="27"/>
        <v>5736.2066559991872</v>
      </c>
    </row>
    <row r="1751" spans="5:6" x14ac:dyDescent="0.2">
      <c r="E1751" s="1">
        <v>7.4499999999995996</v>
      </c>
      <c r="F1751" s="1">
        <f t="shared" si="27"/>
        <v>5756.5326249991849</v>
      </c>
    </row>
    <row r="1752" spans="5:6" x14ac:dyDescent="0.2">
      <c r="E1752" s="1">
        <v>7.4599999999996003</v>
      </c>
      <c r="F1752" s="1">
        <f t="shared" si="27"/>
        <v>5776.906023999185</v>
      </c>
    </row>
    <row r="1753" spans="5:6" x14ac:dyDescent="0.2">
      <c r="E1753" s="1">
        <v>7.4699999999996001</v>
      </c>
      <c r="F1753" s="1">
        <f t="shared" si="27"/>
        <v>5797.326906999182</v>
      </c>
    </row>
    <row r="1754" spans="5:6" x14ac:dyDescent="0.2">
      <c r="E1754" s="1">
        <v>7.4799999999995999</v>
      </c>
      <c r="F1754" s="1">
        <f t="shared" si="27"/>
        <v>5817.7953279991798</v>
      </c>
    </row>
    <row r="1755" spans="5:6" x14ac:dyDescent="0.2">
      <c r="E1755" s="1">
        <v>7.4899999999995996</v>
      </c>
      <c r="F1755" s="1">
        <f t="shared" si="27"/>
        <v>5838.3113409991774</v>
      </c>
    </row>
    <row r="1756" spans="5:6" x14ac:dyDescent="0.2">
      <c r="E1756" s="1">
        <v>7.4999999999996003</v>
      </c>
      <c r="F1756" s="1">
        <f t="shared" si="27"/>
        <v>5858.8749999991769</v>
      </c>
    </row>
    <row r="1757" spans="5:6" x14ac:dyDescent="0.2">
      <c r="E1757" s="1">
        <v>7.5099999999996001</v>
      </c>
      <c r="F1757" s="1">
        <f t="shared" si="27"/>
        <v>5879.4863589991746</v>
      </c>
    </row>
    <row r="1758" spans="5:6" x14ac:dyDescent="0.2">
      <c r="E1758" s="1">
        <v>7.5199999999995999</v>
      </c>
      <c r="F1758" s="1">
        <f t="shared" si="27"/>
        <v>5900.1454719991725</v>
      </c>
    </row>
    <row r="1759" spans="5:6" x14ac:dyDescent="0.2">
      <c r="E1759" s="1">
        <v>7.5299999999995997</v>
      </c>
      <c r="F1759" s="1">
        <f t="shared" si="27"/>
        <v>5920.8523929991698</v>
      </c>
    </row>
    <row r="1760" spans="5:6" x14ac:dyDescent="0.2">
      <c r="E1760" s="1">
        <v>7.5399999999996004</v>
      </c>
      <c r="F1760" s="1">
        <f t="shared" si="27"/>
        <v>5941.6071759991701</v>
      </c>
    </row>
    <row r="1761" spans="5:6" x14ac:dyDescent="0.2">
      <c r="E1761" s="1">
        <v>7.5499999999996001</v>
      </c>
      <c r="F1761" s="1">
        <f t="shared" si="27"/>
        <v>5962.4098749991672</v>
      </c>
    </row>
    <row r="1762" spans="5:6" x14ac:dyDescent="0.2">
      <c r="E1762" s="1">
        <v>7.5599999999995999</v>
      </c>
      <c r="F1762" s="1">
        <f t="shared" si="27"/>
        <v>5983.2605439991639</v>
      </c>
    </row>
    <row r="1763" spans="5:6" x14ac:dyDescent="0.2">
      <c r="E1763" s="1">
        <v>7.5699999999995997</v>
      </c>
      <c r="F1763" s="1">
        <f t="shared" si="27"/>
        <v>6004.1592369991631</v>
      </c>
    </row>
    <row r="1764" spans="5:6" x14ac:dyDescent="0.2">
      <c r="E1764" s="1">
        <v>7.5799999999996004</v>
      </c>
      <c r="F1764" s="1">
        <f t="shared" si="27"/>
        <v>6025.1060079991621</v>
      </c>
    </row>
    <row r="1765" spans="5:6" x14ac:dyDescent="0.2">
      <c r="E1765" s="1">
        <v>7.5899999999996002</v>
      </c>
      <c r="F1765" s="1">
        <f t="shared" si="27"/>
        <v>6046.1009109991601</v>
      </c>
    </row>
    <row r="1766" spans="5:6" x14ac:dyDescent="0.2">
      <c r="E1766" s="1">
        <v>7.5999999999996</v>
      </c>
      <c r="F1766" s="1">
        <f t="shared" si="27"/>
        <v>6067.143999999158</v>
      </c>
    </row>
    <row r="1767" spans="5:6" x14ac:dyDescent="0.2">
      <c r="E1767" s="1">
        <v>7.6099999999995998</v>
      </c>
      <c r="F1767" s="1">
        <f t="shared" si="27"/>
        <v>6088.2353289991552</v>
      </c>
    </row>
    <row r="1768" spans="5:6" x14ac:dyDescent="0.2">
      <c r="E1768" s="1">
        <v>7.6199999999996004</v>
      </c>
      <c r="F1768" s="1">
        <f t="shared" si="27"/>
        <v>6109.3749519991543</v>
      </c>
    </row>
    <row r="1769" spans="5:6" x14ac:dyDescent="0.2">
      <c r="E1769" s="1">
        <v>7.6299999999996002</v>
      </c>
      <c r="F1769" s="1">
        <f t="shared" si="27"/>
        <v>6130.5629229991519</v>
      </c>
    </row>
    <row r="1770" spans="5:6" x14ac:dyDescent="0.2">
      <c r="E1770" s="1">
        <v>7.6399999999996</v>
      </c>
      <c r="F1770" s="1">
        <f t="shared" si="27"/>
        <v>6151.7992959991498</v>
      </c>
    </row>
    <row r="1771" spans="5:6" x14ac:dyDescent="0.2">
      <c r="E1771" s="1">
        <v>7.6499999999995998</v>
      </c>
      <c r="F1771" s="1">
        <f t="shared" si="27"/>
        <v>6173.0841249991463</v>
      </c>
    </row>
    <row r="1772" spans="5:6" x14ac:dyDescent="0.2">
      <c r="E1772" s="1">
        <v>7.6599999999995996</v>
      </c>
      <c r="F1772" s="1">
        <f t="shared" si="27"/>
        <v>6194.4174639991452</v>
      </c>
    </row>
    <row r="1773" spans="5:6" x14ac:dyDescent="0.2">
      <c r="E1773" s="1">
        <v>7.6699999999996002</v>
      </c>
      <c r="F1773" s="1">
        <f t="shared" si="27"/>
        <v>6215.7993669991438</v>
      </c>
    </row>
    <row r="1774" spans="5:6" x14ac:dyDescent="0.2">
      <c r="E1774" s="1">
        <v>7.6799999999996</v>
      </c>
      <c r="F1774" s="1">
        <f t="shared" si="27"/>
        <v>6237.2298879991422</v>
      </c>
    </row>
    <row r="1775" spans="5:6" x14ac:dyDescent="0.2">
      <c r="E1775" s="1">
        <v>7.6899999999995998</v>
      </c>
      <c r="F1775" s="1">
        <f t="shared" si="27"/>
        <v>6258.7090809991396</v>
      </c>
    </row>
    <row r="1776" spans="5:6" x14ac:dyDescent="0.2">
      <c r="E1776" s="1">
        <v>7.6999999999995996</v>
      </c>
      <c r="F1776" s="1">
        <f t="shared" si="27"/>
        <v>6280.236999999137</v>
      </c>
    </row>
    <row r="1777" spans="5:6" x14ac:dyDescent="0.2">
      <c r="E1777" s="1">
        <v>7.7099999999996003</v>
      </c>
      <c r="F1777" s="1">
        <f t="shared" si="27"/>
        <v>6301.8136989991362</v>
      </c>
    </row>
    <row r="1778" spans="5:6" x14ac:dyDescent="0.2">
      <c r="E1778" s="1">
        <v>7.7199999999996001</v>
      </c>
      <c r="F1778" s="1">
        <f t="shared" si="27"/>
        <v>6323.4392319991339</v>
      </c>
    </row>
    <row r="1779" spans="5:6" x14ac:dyDescent="0.2">
      <c r="E1779" s="1">
        <v>7.7299999999995999</v>
      </c>
      <c r="F1779" s="1">
        <f t="shared" si="27"/>
        <v>6345.1136529991318</v>
      </c>
    </row>
    <row r="1780" spans="5:6" x14ac:dyDescent="0.2">
      <c r="E1780" s="1">
        <v>7.7399999999995996</v>
      </c>
      <c r="F1780" s="1">
        <f t="shared" si="27"/>
        <v>6366.8370159991282</v>
      </c>
    </row>
    <row r="1781" spans="5:6" x14ac:dyDescent="0.2">
      <c r="E1781" s="1">
        <v>7.7499999999996003</v>
      </c>
      <c r="F1781" s="1">
        <f t="shared" si="27"/>
        <v>6388.6093749991287</v>
      </c>
    </row>
    <row r="1782" spans="5:6" x14ac:dyDescent="0.2">
      <c r="E1782" s="1">
        <v>7.7599999999996001</v>
      </c>
      <c r="F1782" s="1">
        <f t="shared" si="27"/>
        <v>6410.430783999127</v>
      </c>
    </row>
    <row r="1783" spans="5:6" x14ac:dyDescent="0.2">
      <c r="E1783" s="1">
        <v>7.7699999999995999</v>
      </c>
      <c r="F1783" s="1">
        <f t="shared" si="27"/>
        <v>6432.3012969991241</v>
      </c>
    </row>
    <row r="1784" spans="5:6" x14ac:dyDescent="0.2">
      <c r="E1784" s="1">
        <v>7.7799999999995997</v>
      </c>
      <c r="F1784" s="1">
        <f t="shared" si="27"/>
        <v>6454.2209679991211</v>
      </c>
    </row>
    <row r="1785" spans="5:6" x14ac:dyDescent="0.2">
      <c r="E1785" s="1">
        <v>7.7899999999996004</v>
      </c>
      <c r="F1785" s="1">
        <f t="shared" si="27"/>
        <v>6476.1898509991215</v>
      </c>
    </row>
    <row r="1786" spans="5:6" x14ac:dyDescent="0.2">
      <c r="E1786" s="1">
        <v>7.7999999999996001</v>
      </c>
      <c r="F1786" s="1">
        <f t="shared" si="27"/>
        <v>6498.2079999991183</v>
      </c>
    </row>
    <row r="1787" spans="5:6" x14ac:dyDescent="0.2">
      <c r="E1787" s="1">
        <v>7.8099999999995999</v>
      </c>
      <c r="F1787" s="1">
        <f t="shared" si="27"/>
        <v>6520.2754689991161</v>
      </c>
    </row>
    <row r="1788" spans="5:6" x14ac:dyDescent="0.2">
      <c r="E1788" s="1">
        <v>7.8199999999995997</v>
      </c>
      <c r="F1788" s="1">
        <f t="shared" si="27"/>
        <v>6542.3923119991141</v>
      </c>
    </row>
    <row r="1789" spans="5:6" x14ac:dyDescent="0.2">
      <c r="E1789" s="1">
        <v>7.8299999999996004</v>
      </c>
      <c r="F1789" s="1">
        <f t="shared" si="27"/>
        <v>6564.5585829991123</v>
      </c>
    </row>
    <row r="1790" spans="5:6" x14ac:dyDescent="0.2">
      <c r="E1790" s="1">
        <v>7.8399999999996002</v>
      </c>
      <c r="F1790" s="1">
        <f t="shared" si="27"/>
        <v>6586.77433599911</v>
      </c>
    </row>
    <row r="1791" spans="5:6" x14ac:dyDescent="0.2">
      <c r="E1791" s="1">
        <v>7.8499999999996</v>
      </c>
      <c r="F1791" s="1">
        <f t="shared" si="27"/>
        <v>6609.0396249991081</v>
      </c>
    </row>
    <row r="1792" spans="5:6" x14ac:dyDescent="0.2">
      <c r="E1792" s="1">
        <v>7.8599999999995998</v>
      </c>
      <c r="F1792" s="1">
        <f t="shared" si="27"/>
        <v>6631.3545039991059</v>
      </c>
    </row>
    <row r="1793" spans="5:6" x14ac:dyDescent="0.2">
      <c r="E1793" s="1">
        <v>7.8699999999996004</v>
      </c>
      <c r="F1793" s="1">
        <f t="shared" si="27"/>
        <v>6653.7190269991052</v>
      </c>
    </row>
    <row r="1794" spans="5:6" x14ac:dyDescent="0.2">
      <c r="E1794" s="1">
        <v>7.8799999999996002</v>
      </c>
      <c r="F1794" s="1">
        <f t="shared" si="27"/>
        <v>6676.1332479991033</v>
      </c>
    </row>
    <row r="1795" spans="5:6" x14ac:dyDescent="0.2">
      <c r="E1795" s="1">
        <v>7.8899999999996</v>
      </c>
      <c r="F1795" s="1">
        <f t="shared" si="27"/>
        <v>6698.5972209991005</v>
      </c>
    </row>
    <row r="1796" spans="5:6" x14ac:dyDescent="0.2">
      <c r="E1796" s="1">
        <v>7.8999999999995998</v>
      </c>
      <c r="F1796" s="1">
        <f t="shared" si="27"/>
        <v>6721.1109999990986</v>
      </c>
    </row>
    <row r="1797" spans="5:6" x14ac:dyDescent="0.2">
      <c r="E1797" s="1">
        <v>7.9099999999995996</v>
      </c>
      <c r="F1797" s="1">
        <f t="shared" si="27"/>
        <v>6743.6746389990958</v>
      </c>
    </row>
    <row r="1798" spans="5:6" x14ac:dyDescent="0.2">
      <c r="E1798" s="1">
        <v>7.9199999999996002</v>
      </c>
      <c r="F1798" s="1">
        <f t="shared" si="27"/>
        <v>6766.288191999095</v>
      </c>
    </row>
    <row r="1799" spans="5:6" x14ac:dyDescent="0.2">
      <c r="E1799" s="1">
        <v>7.9299999999996</v>
      </c>
      <c r="F1799" s="1">
        <f t="shared" ref="F1799:F1862" si="28">$H$3*E1799^3+$I$3*E1799^2+$J$3</f>
        <v>6788.9517129990927</v>
      </c>
    </row>
    <row r="1800" spans="5:6" x14ac:dyDescent="0.2">
      <c r="E1800" s="1">
        <v>7.9399999999995998</v>
      </c>
      <c r="F1800" s="1">
        <f t="shared" si="28"/>
        <v>6811.6652559990907</v>
      </c>
    </row>
    <row r="1801" spans="5:6" x14ac:dyDescent="0.2">
      <c r="E1801" s="1">
        <v>7.9499999999995996</v>
      </c>
      <c r="F1801" s="1">
        <f t="shared" si="28"/>
        <v>6834.4288749990874</v>
      </c>
    </row>
    <row r="1802" spans="5:6" x14ac:dyDescent="0.2">
      <c r="E1802" s="1">
        <v>7.9599999999996003</v>
      </c>
      <c r="F1802" s="1">
        <f t="shared" si="28"/>
        <v>6857.2426239990873</v>
      </c>
    </row>
    <row r="1803" spans="5:6" x14ac:dyDescent="0.2">
      <c r="E1803" s="1">
        <v>7.9699999999996001</v>
      </c>
      <c r="F1803" s="1">
        <f t="shared" si="28"/>
        <v>6880.1065569990842</v>
      </c>
    </row>
    <row r="1804" spans="5:6" x14ac:dyDescent="0.2">
      <c r="E1804" s="1">
        <v>7.9799999999995999</v>
      </c>
      <c r="F1804" s="1">
        <f t="shared" si="28"/>
        <v>6903.0207279990809</v>
      </c>
    </row>
    <row r="1805" spans="5:6" x14ac:dyDescent="0.2">
      <c r="E1805" s="1">
        <v>7.9899999999995996</v>
      </c>
      <c r="F1805" s="1">
        <f t="shared" si="28"/>
        <v>6925.9851909990794</v>
      </c>
    </row>
    <row r="1806" spans="5:6" x14ac:dyDescent="0.2">
      <c r="E1806" s="1">
        <v>7.9999999999996003</v>
      </c>
      <c r="F1806" s="1">
        <f t="shared" si="28"/>
        <v>6948.9999999990796</v>
      </c>
    </row>
    <row r="1807" spans="5:6" x14ac:dyDescent="0.2">
      <c r="E1807" s="1">
        <v>8.0099999999996001</v>
      </c>
      <c r="F1807" s="1">
        <f t="shared" si="28"/>
        <v>6972.0652089990763</v>
      </c>
    </row>
    <row r="1808" spans="5:6" x14ac:dyDescent="0.2">
      <c r="E1808" s="1">
        <v>8.0199999999995999</v>
      </c>
      <c r="F1808" s="1">
        <f t="shared" si="28"/>
        <v>6995.180871999075</v>
      </c>
    </row>
    <row r="1809" spans="5:6" x14ac:dyDescent="0.2">
      <c r="E1809" s="1">
        <v>8.0299999999995997</v>
      </c>
      <c r="F1809" s="1">
        <f t="shared" si="28"/>
        <v>7018.3470429990703</v>
      </c>
    </row>
    <row r="1810" spans="5:6" x14ac:dyDescent="0.2">
      <c r="E1810" s="1">
        <v>8.0399999999995995</v>
      </c>
      <c r="F1810" s="1">
        <f t="shared" si="28"/>
        <v>7041.5637759990686</v>
      </c>
    </row>
    <row r="1811" spans="5:6" x14ac:dyDescent="0.2">
      <c r="E1811" s="1">
        <v>8.0499999999995993</v>
      </c>
      <c r="F1811" s="1">
        <f t="shared" si="28"/>
        <v>7064.8311249990657</v>
      </c>
    </row>
    <row r="1812" spans="5:6" x14ac:dyDescent="0.2">
      <c r="E1812" s="1">
        <v>8.0599999999996008</v>
      </c>
      <c r="F1812" s="1">
        <f t="shared" si="28"/>
        <v>7088.1491439990677</v>
      </c>
    </row>
    <row r="1813" spans="5:6" x14ac:dyDescent="0.2">
      <c r="E1813" s="1">
        <v>8.0699999999996006</v>
      </c>
      <c r="F1813" s="1">
        <f t="shared" si="28"/>
        <v>7111.5178869990659</v>
      </c>
    </row>
    <row r="1814" spans="5:6" x14ac:dyDescent="0.2">
      <c r="E1814" s="1">
        <v>8.0799999999996004</v>
      </c>
      <c r="F1814" s="1">
        <f t="shared" si="28"/>
        <v>7134.937407999063</v>
      </c>
    </row>
    <row r="1815" spans="5:6" x14ac:dyDescent="0.2">
      <c r="E1815" s="1">
        <v>8.0899999999996002</v>
      </c>
      <c r="F1815" s="1">
        <f t="shared" si="28"/>
        <v>7158.40776099906</v>
      </c>
    </row>
    <row r="1816" spans="5:6" x14ac:dyDescent="0.2">
      <c r="E1816" s="1">
        <v>8.0999999999996</v>
      </c>
      <c r="F1816" s="1">
        <f t="shared" si="28"/>
        <v>7181.9289999990579</v>
      </c>
    </row>
    <row r="1817" spans="5:6" x14ac:dyDescent="0.2">
      <c r="E1817" s="1">
        <v>8.1099999999995998</v>
      </c>
      <c r="F1817" s="1">
        <f t="shared" si="28"/>
        <v>7205.5011789990567</v>
      </c>
    </row>
    <row r="1818" spans="5:6" x14ac:dyDescent="0.2">
      <c r="E1818" s="1">
        <v>8.1199999999995995</v>
      </c>
      <c r="F1818" s="1">
        <f t="shared" si="28"/>
        <v>7229.124351999053</v>
      </c>
    </row>
    <row r="1819" spans="5:6" x14ac:dyDescent="0.2">
      <c r="E1819" s="1">
        <v>8.1299999999995993</v>
      </c>
      <c r="F1819" s="1">
        <f t="shared" si="28"/>
        <v>7252.7985729990505</v>
      </c>
    </row>
    <row r="1820" spans="5:6" x14ac:dyDescent="0.2">
      <c r="E1820" s="1">
        <v>8.1399999999995991</v>
      </c>
      <c r="F1820" s="1">
        <f t="shared" si="28"/>
        <v>7276.5238959990475</v>
      </c>
    </row>
    <row r="1821" spans="5:6" x14ac:dyDescent="0.2">
      <c r="E1821" s="1">
        <v>8.1499999999996007</v>
      </c>
      <c r="F1821" s="1">
        <f t="shared" si="28"/>
        <v>7300.3003749990494</v>
      </c>
    </row>
    <row r="1822" spans="5:6" x14ac:dyDescent="0.2">
      <c r="E1822" s="1">
        <v>8.1599999999996005</v>
      </c>
      <c r="F1822" s="1">
        <f t="shared" si="28"/>
        <v>7324.1280639990473</v>
      </c>
    </row>
    <row r="1823" spans="5:6" x14ac:dyDescent="0.2">
      <c r="E1823" s="1">
        <v>8.1699999999996002</v>
      </c>
      <c r="F1823" s="1">
        <f t="shared" si="28"/>
        <v>7348.0070169990449</v>
      </c>
    </row>
    <row r="1824" spans="5:6" x14ac:dyDescent="0.2">
      <c r="E1824" s="1">
        <v>8.1799999999996</v>
      </c>
      <c r="F1824" s="1">
        <f t="shared" si="28"/>
        <v>7371.9372879990424</v>
      </c>
    </row>
    <row r="1825" spans="5:6" x14ac:dyDescent="0.2">
      <c r="E1825" s="1">
        <v>8.1899999999995998</v>
      </c>
      <c r="F1825" s="1">
        <f t="shared" si="28"/>
        <v>7395.9189309990397</v>
      </c>
    </row>
    <row r="1826" spans="5:6" x14ac:dyDescent="0.2">
      <c r="E1826" s="1">
        <v>8.1999999999995996</v>
      </c>
      <c r="F1826" s="1">
        <f t="shared" si="28"/>
        <v>7419.9519999990371</v>
      </c>
    </row>
    <row r="1827" spans="5:6" x14ac:dyDescent="0.2">
      <c r="E1827" s="1">
        <v>8.2099999999995994</v>
      </c>
      <c r="F1827" s="1">
        <f t="shared" si="28"/>
        <v>7444.0365489990327</v>
      </c>
    </row>
    <row r="1828" spans="5:6" x14ac:dyDescent="0.2">
      <c r="E1828" s="1">
        <v>8.2199999999995992</v>
      </c>
      <c r="F1828" s="1">
        <f t="shared" si="28"/>
        <v>7468.1726319990321</v>
      </c>
    </row>
    <row r="1829" spans="5:6" x14ac:dyDescent="0.2">
      <c r="E1829" s="1">
        <v>8.2299999999996007</v>
      </c>
      <c r="F1829" s="1">
        <f t="shared" si="28"/>
        <v>7492.3603029990345</v>
      </c>
    </row>
    <row r="1830" spans="5:6" x14ac:dyDescent="0.2">
      <c r="E1830" s="1">
        <v>8.2399999999996005</v>
      </c>
      <c r="F1830" s="1">
        <f t="shared" si="28"/>
        <v>7516.59961599903</v>
      </c>
    </row>
    <row r="1831" spans="5:6" x14ac:dyDescent="0.2">
      <c r="E1831" s="1">
        <v>8.2499999999996003</v>
      </c>
      <c r="F1831" s="1">
        <f t="shared" si="28"/>
        <v>7540.8906249990278</v>
      </c>
    </row>
    <row r="1832" spans="5:6" x14ac:dyDescent="0.2">
      <c r="E1832" s="1">
        <v>8.2599999999996001</v>
      </c>
      <c r="F1832" s="1">
        <f t="shared" si="28"/>
        <v>7565.233383999026</v>
      </c>
    </row>
    <row r="1833" spans="5:6" x14ac:dyDescent="0.2">
      <c r="E1833" s="1">
        <v>8.2699999999995999</v>
      </c>
      <c r="F1833" s="1">
        <f t="shared" si="28"/>
        <v>7589.6279469990232</v>
      </c>
    </row>
    <row r="1834" spans="5:6" x14ac:dyDescent="0.2">
      <c r="E1834" s="1">
        <v>8.2799999999995997</v>
      </c>
      <c r="F1834" s="1">
        <f t="shared" si="28"/>
        <v>7614.074367999021</v>
      </c>
    </row>
    <row r="1835" spans="5:6" x14ac:dyDescent="0.2">
      <c r="E1835" s="1">
        <v>8.2899999999995995</v>
      </c>
      <c r="F1835" s="1">
        <f t="shared" si="28"/>
        <v>7638.5727009990169</v>
      </c>
    </row>
    <row r="1836" spans="5:6" x14ac:dyDescent="0.2">
      <c r="E1836" s="1">
        <v>8.2999999999995993</v>
      </c>
      <c r="F1836" s="1">
        <f t="shared" si="28"/>
        <v>7663.1229999990155</v>
      </c>
    </row>
    <row r="1837" spans="5:6" x14ac:dyDescent="0.2">
      <c r="E1837" s="1">
        <v>8.3099999999996008</v>
      </c>
      <c r="F1837" s="1">
        <f t="shared" si="28"/>
        <v>7687.725318999017</v>
      </c>
    </row>
    <row r="1838" spans="5:6" x14ac:dyDescent="0.2">
      <c r="E1838" s="1">
        <v>8.3199999999996006</v>
      </c>
      <c r="F1838" s="1">
        <f t="shared" si="28"/>
        <v>7712.3797119990149</v>
      </c>
    </row>
    <row r="1839" spans="5:6" x14ac:dyDescent="0.2">
      <c r="E1839" s="1">
        <v>8.3299999999996004</v>
      </c>
      <c r="F1839" s="1">
        <f t="shared" si="28"/>
        <v>7737.0862329990123</v>
      </c>
    </row>
    <row r="1840" spans="5:6" x14ac:dyDescent="0.2">
      <c r="E1840" s="1">
        <v>8.3399999999996002</v>
      </c>
      <c r="F1840" s="1">
        <f t="shared" si="28"/>
        <v>7761.8449359990082</v>
      </c>
    </row>
    <row r="1841" spans="5:6" x14ac:dyDescent="0.2">
      <c r="E1841" s="1">
        <v>8.3499999999996</v>
      </c>
      <c r="F1841" s="1">
        <f t="shared" si="28"/>
        <v>7786.6558749990063</v>
      </c>
    </row>
    <row r="1842" spans="5:6" x14ac:dyDescent="0.2">
      <c r="E1842" s="1">
        <v>8.3599999999995998</v>
      </c>
      <c r="F1842" s="1">
        <f t="shared" si="28"/>
        <v>7811.5191039990041</v>
      </c>
    </row>
    <row r="1843" spans="5:6" x14ac:dyDescent="0.2">
      <c r="E1843" s="1">
        <v>8.3699999999995995</v>
      </c>
      <c r="F1843" s="1">
        <f t="shared" si="28"/>
        <v>7836.4346769990007</v>
      </c>
    </row>
    <row r="1844" spans="5:6" x14ac:dyDescent="0.2">
      <c r="E1844" s="1">
        <v>8.3799999999995993</v>
      </c>
      <c r="F1844" s="1">
        <f t="shared" si="28"/>
        <v>7861.4026479989989</v>
      </c>
    </row>
    <row r="1845" spans="5:6" x14ac:dyDescent="0.2">
      <c r="E1845" s="1">
        <v>8.3899999999995991</v>
      </c>
      <c r="F1845" s="1">
        <f t="shared" si="28"/>
        <v>7886.4230709989961</v>
      </c>
    </row>
    <row r="1846" spans="5:6" x14ac:dyDescent="0.2">
      <c r="E1846" s="1">
        <v>8.3999999999996007</v>
      </c>
      <c r="F1846" s="1">
        <f t="shared" si="28"/>
        <v>7911.4959999989978</v>
      </c>
    </row>
    <row r="1847" spans="5:6" x14ac:dyDescent="0.2">
      <c r="E1847" s="1">
        <v>8.4099999999996005</v>
      </c>
      <c r="F1847" s="1">
        <f t="shared" si="28"/>
        <v>7936.6214889989942</v>
      </c>
    </row>
    <row r="1848" spans="5:6" x14ac:dyDescent="0.2">
      <c r="E1848" s="1">
        <v>8.4199999999996002</v>
      </c>
      <c r="F1848" s="1">
        <f t="shared" si="28"/>
        <v>7961.7995919989917</v>
      </c>
    </row>
    <row r="1849" spans="5:6" x14ac:dyDescent="0.2">
      <c r="E1849" s="1">
        <v>8.4299999999996</v>
      </c>
      <c r="F1849" s="1">
        <f t="shared" si="28"/>
        <v>7987.0303629989894</v>
      </c>
    </row>
    <row r="1850" spans="5:6" x14ac:dyDescent="0.2">
      <c r="E1850" s="1">
        <v>8.4399999999995998</v>
      </c>
      <c r="F1850" s="1">
        <f t="shared" si="28"/>
        <v>8012.3138559989875</v>
      </c>
    </row>
    <row r="1851" spans="5:6" x14ac:dyDescent="0.2">
      <c r="E1851" s="1">
        <v>8.4499999999995996</v>
      </c>
      <c r="F1851" s="1">
        <f t="shared" si="28"/>
        <v>8037.6501249989851</v>
      </c>
    </row>
    <row r="1852" spans="5:6" x14ac:dyDescent="0.2">
      <c r="E1852" s="1">
        <v>8.4599999999995994</v>
      </c>
      <c r="F1852" s="1">
        <f t="shared" si="28"/>
        <v>8063.0392239989824</v>
      </c>
    </row>
    <row r="1853" spans="5:6" x14ac:dyDescent="0.2">
      <c r="E1853" s="1">
        <v>8.4699999999995992</v>
      </c>
      <c r="F1853" s="1">
        <f t="shared" si="28"/>
        <v>8088.4812069989785</v>
      </c>
    </row>
    <row r="1854" spans="5:6" x14ac:dyDescent="0.2">
      <c r="E1854" s="1">
        <v>8.4799999999996007</v>
      </c>
      <c r="F1854" s="1">
        <f t="shared" si="28"/>
        <v>8113.9761279989816</v>
      </c>
    </row>
    <row r="1855" spans="5:6" x14ac:dyDescent="0.2">
      <c r="E1855" s="1">
        <v>8.4899999999996005</v>
      </c>
      <c r="F1855" s="1">
        <f t="shared" si="28"/>
        <v>8139.5240409989783</v>
      </c>
    </row>
    <row r="1856" spans="5:6" x14ac:dyDescent="0.2">
      <c r="E1856" s="1">
        <v>8.4999999999996003</v>
      </c>
      <c r="F1856" s="1">
        <f t="shared" si="28"/>
        <v>8165.1249999989759</v>
      </c>
    </row>
    <row r="1857" spans="5:6" x14ac:dyDescent="0.2">
      <c r="E1857" s="1">
        <v>8.5099999999996001</v>
      </c>
      <c r="F1857" s="1">
        <f t="shared" si="28"/>
        <v>8190.7790589989745</v>
      </c>
    </row>
    <row r="1858" spans="5:6" x14ac:dyDescent="0.2">
      <c r="E1858" s="1">
        <v>8.5199999999995999</v>
      </c>
      <c r="F1858" s="1">
        <f t="shared" si="28"/>
        <v>8216.4862719989706</v>
      </c>
    </row>
    <row r="1859" spans="5:6" x14ac:dyDescent="0.2">
      <c r="E1859" s="1">
        <v>8.5299999999995997</v>
      </c>
      <c r="F1859" s="1">
        <f t="shared" si="28"/>
        <v>8242.2466929989678</v>
      </c>
    </row>
    <row r="1860" spans="5:6" x14ac:dyDescent="0.2">
      <c r="E1860" s="1">
        <v>8.5399999999995995</v>
      </c>
      <c r="F1860" s="1">
        <f t="shared" si="28"/>
        <v>8268.0603759989644</v>
      </c>
    </row>
    <row r="1861" spans="5:6" x14ac:dyDescent="0.2">
      <c r="E1861" s="1">
        <v>8.5499999999995993</v>
      </c>
      <c r="F1861" s="1">
        <f t="shared" si="28"/>
        <v>8293.9273749989625</v>
      </c>
    </row>
    <row r="1862" spans="5:6" x14ac:dyDescent="0.2">
      <c r="E1862" s="1">
        <v>8.5599999999996008</v>
      </c>
      <c r="F1862" s="1">
        <f t="shared" si="28"/>
        <v>8319.8477439989656</v>
      </c>
    </row>
    <row r="1863" spans="5:6" x14ac:dyDescent="0.2">
      <c r="E1863" s="1">
        <v>8.5699999999996006</v>
      </c>
      <c r="F1863" s="1">
        <f t="shared" ref="F1863:F1926" si="29">$H$3*E1863^3+$I$3*E1863^2+$J$3</f>
        <v>8345.8215369989612</v>
      </c>
    </row>
    <row r="1864" spans="5:6" x14ac:dyDescent="0.2">
      <c r="E1864" s="1">
        <v>8.5799999999996004</v>
      </c>
      <c r="F1864" s="1">
        <f t="shared" si="29"/>
        <v>8371.8488079989602</v>
      </c>
    </row>
    <row r="1865" spans="5:6" x14ac:dyDescent="0.2">
      <c r="E1865" s="1">
        <v>8.5899999999996002</v>
      </c>
      <c r="F1865" s="1">
        <f t="shared" si="29"/>
        <v>8397.9296109989573</v>
      </c>
    </row>
    <row r="1866" spans="5:6" x14ac:dyDescent="0.2">
      <c r="E1866" s="1">
        <v>8.5999999999996</v>
      </c>
      <c r="F1866" s="1">
        <f t="shared" si="29"/>
        <v>8424.0639999989544</v>
      </c>
    </row>
    <row r="1867" spans="5:6" x14ac:dyDescent="0.2">
      <c r="E1867" s="1">
        <v>8.6099999999995998</v>
      </c>
      <c r="F1867" s="1">
        <f t="shared" si="29"/>
        <v>8450.2520289989498</v>
      </c>
    </row>
    <row r="1868" spans="5:6" x14ac:dyDescent="0.2">
      <c r="E1868" s="1">
        <v>8.6199999999995995</v>
      </c>
      <c r="F1868" s="1">
        <f t="shared" si="29"/>
        <v>8476.4937519989471</v>
      </c>
    </row>
    <row r="1869" spans="5:6" x14ac:dyDescent="0.2">
      <c r="E1869" s="1">
        <v>8.6299999999995993</v>
      </c>
      <c r="F1869" s="1">
        <f t="shared" si="29"/>
        <v>8502.7892229989448</v>
      </c>
    </row>
    <row r="1870" spans="5:6" x14ac:dyDescent="0.2">
      <c r="E1870" s="1">
        <v>8.6399999999995991</v>
      </c>
      <c r="F1870" s="1">
        <f t="shared" si="29"/>
        <v>8529.1384959989409</v>
      </c>
    </row>
    <row r="1871" spans="5:6" x14ac:dyDescent="0.2">
      <c r="E1871" s="1">
        <v>8.6499999999996007</v>
      </c>
      <c r="F1871" s="1">
        <f t="shared" si="29"/>
        <v>8555.5416249989448</v>
      </c>
    </row>
    <row r="1872" spans="5:6" x14ac:dyDescent="0.2">
      <c r="E1872" s="1">
        <v>8.6599999999996005</v>
      </c>
      <c r="F1872" s="1">
        <f t="shared" si="29"/>
        <v>8581.9986639989402</v>
      </c>
    </row>
    <row r="1873" spans="5:6" x14ac:dyDescent="0.2">
      <c r="E1873" s="1">
        <v>8.6699999999996002</v>
      </c>
      <c r="F1873" s="1">
        <f t="shared" si="29"/>
        <v>8608.5096669989398</v>
      </c>
    </row>
    <row r="1874" spans="5:6" x14ac:dyDescent="0.2">
      <c r="E1874" s="1">
        <v>8.6799999999996</v>
      </c>
      <c r="F1874" s="1">
        <f t="shared" si="29"/>
        <v>8635.0746879989365</v>
      </c>
    </row>
    <row r="1875" spans="5:6" x14ac:dyDescent="0.2">
      <c r="E1875" s="1">
        <v>8.6899999999995998</v>
      </c>
      <c r="F1875" s="1">
        <f t="shared" si="29"/>
        <v>8661.693780998934</v>
      </c>
    </row>
    <row r="1876" spans="5:6" x14ac:dyDescent="0.2">
      <c r="E1876" s="1">
        <v>8.6999999999995996</v>
      </c>
      <c r="F1876" s="1">
        <f t="shared" si="29"/>
        <v>8688.3669999989306</v>
      </c>
    </row>
    <row r="1877" spans="5:6" x14ac:dyDescent="0.2">
      <c r="E1877" s="1">
        <v>8.7099999999995994</v>
      </c>
      <c r="F1877" s="1">
        <f t="shared" si="29"/>
        <v>8715.0943989989282</v>
      </c>
    </row>
    <row r="1878" spans="5:6" x14ac:dyDescent="0.2">
      <c r="E1878" s="1">
        <v>8.7199999999995992</v>
      </c>
      <c r="F1878" s="1">
        <f t="shared" si="29"/>
        <v>8741.8760319989251</v>
      </c>
    </row>
    <row r="1879" spans="5:6" x14ac:dyDescent="0.2">
      <c r="E1879" s="1">
        <v>8.7299999999996007</v>
      </c>
      <c r="F1879" s="1">
        <f t="shared" si="29"/>
        <v>8768.7119529989268</v>
      </c>
    </row>
    <row r="1880" spans="5:6" x14ac:dyDescent="0.2">
      <c r="E1880" s="1">
        <v>8.7399999999996005</v>
      </c>
      <c r="F1880" s="1">
        <f t="shared" si="29"/>
        <v>8795.6022159989243</v>
      </c>
    </row>
    <row r="1881" spans="5:6" x14ac:dyDescent="0.2">
      <c r="E1881" s="1">
        <v>8.7499999999996003</v>
      </c>
      <c r="F1881" s="1">
        <f t="shared" si="29"/>
        <v>8822.5468749989232</v>
      </c>
    </row>
    <row r="1882" spans="5:6" x14ac:dyDescent="0.2">
      <c r="E1882" s="1">
        <v>8.7599999999996001</v>
      </c>
      <c r="F1882" s="1">
        <f t="shared" si="29"/>
        <v>8849.5459839989198</v>
      </c>
    </row>
    <row r="1883" spans="5:6" x14ac:dyDescent="0.2">
      <c r="E1883" s="1">
        <v>8.7699999999995999</v>
      </c>
      <c r="F1883" s="1">
        <f t="shared" si="29"/>
        <v>8876.5995969989162</v>
      </c>
    </row>
    <row r="1884" spans="5:6" x14ac:dyDescent="0.2">
      <c r="E1884" s="1">
        <v>8.7799999999995997</v>
      </c>
      <c r="F1884" s="1">
        <f t="shared" si="29"/>
        <v>8903.7077679989125</v>
      </c>
    </row>
    <row r="1885" spans="5:6" x14ac:dyDescent="0.2">
      <c r="E1885" s="1">
        <v>8.7899999999995995</v>
      </c>
      <c r="F1885" s="1">
        <f t="shared" si="29"/>
        <v>8930.8705509989122</v>
      </c>
    </row>
    <row r="1886" spans="5:6" x14ac:dyDescent="0.2">
      <c r="E1886" s="1">
        <v>8.7999999999995993</v>
      </c>
      <c r="F1886" s="1">
        <f t="shared" si="29"/>
        <v>8958.0879999989083</v>
      </c>
    </row>
    <row r="1887" spans="5:6" x14ac:dyDescent="0.2">
      <c r="E1887" s="1">
        <v>8.8099999999996008</v>
      </c>
      <c r="F1887" s="1">
        <f t="shared" si="29"/>
        <v>8985.36016899891</v>
      </c>
    </row>
    <row r="1888" spans="5:6" x14ac:dyDescent="0.2">
      <c r="E1888" s="1">
        <v>8.8199999999996006</v>
      </c>
      <c r="F1888" s="1">
        <f t="shared" si="29"/>
        <v>9012.6871119989064</v>
      </c>
    </row>
    <row r="1889" spans="5:6" x14ac:dyDescent="0.2">
      <c r="E1889" s="1">
        <v>8.8299999999996004</v>
      </c>
      <c r="F1889" s="1">
        <f t="shared" si="29"/>
        <v>9040.0688829989049</v>
      </c>
    </row>
    <row r="1890" spans="5:6" x14ac:dyDescent="0.2">
      <c r="E1890" s="1">
        <v>8.8399999999996002</v>
      </c>
      <c r="F1890" s="1">
        <f t="shared" si="29"/>
        <v>9067.5055359989001</v>
      </c>
    </row>
    <row r="1891" spans="5:6" x14ac:dyDescent="0.2">
      <c r="E1891" s="1">
        <v>8.8499999999996</v>
      </c>
      <c r="F1891" s="1">
        <f t="shared" si="29"/>
        <v>9094.9971249988994</v>
      </c>
    </row>
    <row r="1892" spans="5:6" x14ac:dyDescent="0.2">
      <c r="E1892" s="1">
        <v>8.8599999999995998</v>
      </c>
      <c r="F1892" s="1">
        <f t="shared" si="29"/>
        <v>9122.5437039988956</v>
      </c>
    </row>
    <row r="1893" spans="5:6" x14ac:dyDescent="0.2">
      <c r="E1893" s="1">
        <v>8.8699999999995995</v>
      </c>
      <c r="F1893" s="1">
        <f t="shared" si="29"/>
        <v>9150.1453269988942</v>
      </c>
    </row>
    <row r="1894" spans="5:6" x14ac:dyDescent="0.2">
      <c r="E1894" s="1">
        <v>8.8799999999995993</v>
      </c>
      <c r="F1894" s="1">
        <f t="shared" si="29"/>
        <v>9177.80204799889</v>
      </c>
    </row>
    <row r="1895" spans="5:6" x14ac:dyDescent="0.2">
      <c r="E1895" s="1">
        <v>8.8899999999995991</v>
      </c>
      <c r="F1895" s="1">
        <f t="shared" si="29"/>
        <v>9205.5139209988865</v>
      </c>
    </row>
    <row r="1896" spans="5:6" x14ac:dyDescent="0.2">
      <c r="E1896" s="1">
        <v>8.8999999999996007</v>
      </c>
      <c r="F1896" s="1">
        <f t="shared" si="29"/>
        <v>9233.2809999988895</v>
      </c>
    </row>
    <row r="1897" spans="5:6" x14ac:dyDescent="0.2">
      <c r="E1897" s="1">
        <v>8.9099999999996005</v>
      </c>
      <c r="F1897" s="1">
        <f t="shared" si="29"/>
        <v>9261.1033389988861</v>
      </c>
    </row>
    <row r="1898" spans="5:6" x14ac:dyDescent="0.2">
      <c r="E1898" s="1">
        <v>8.9199999999996002</v>
      </c>
      <c r="F1898" s="1">
        <f t="shared" si="29"/>
        <v>9288.9809919988838</v>
      </c>
    </row>
    <row r="1899" spans="5:6" x14ac:dyDescent="0.2">
      <c r="E1899" s="1">
        <v>8.9299999999996</v>
      </c>
      <c r="F1899" s="1">
        <f t="shared" si="29"/>
        <v>9316.9140129988809</v>
      </c>
    </row>
    <row r="1900" spans="5:6" x14ac:dyDescent="0.2">
      <c r="E1900" s="1">
        <v>8.9399999999995998</v>
      </c>
      <c r="F1900" s="1">
        <f t="shared" si="29"/>
        <v>9344.9024559988793</v>
      </c>
    </row>
    <row r="1901" spans="5:6" x14ac:dyDescent="0.2">
      <c r="E1901" s="1">
        <v>8.9499999999995996</v>
      </c>
      <c r="F1901" s="1">
        <f t="shared" si="29"/>
        <v>9372.9463749988754</v>
      </c>
    </row>
    <row r="1902" spans="5:6" x14ac:dyDescent="0.2">
      <c r="E1902" s="1">
        <v>8.9599999999995994</v>
      </c>
      <c r="F1902" s="1">
        <f t="shared" si="29"/>
        <v>9401.0458239988729</v>
      </c>
    </row>
    <row r="1903" spans="5:6" x14ac:dyDescent="0.2">
      <c r="E1903" s="1">
        <v>8.9699999999995992</v>
      </c>
      <c r="F1903" s="1">
        <f t="shared" si="29"/>
        <v>9429.2008569988702</v>
      </c>
    </row>
    <row r="1904" spans="5:6" x14ac:dyDescent="0.2">
      <c r="E1904" s="1">
        <v>8.9799999999996007</v>
      </c>
      <c r="F1904" s="1">
        <f t="shared" si="29"/>
        <v>9457.4115279988728</v>
      </c>
    </row>
    <row r="1905" spans="5:6" x14ac:dyDescent="0.2">
      <c r="E1905" s="1">
        <v>8.9899999999996005</v>
      </c>
      <c r="F1905" s="1">
        <f t="shared" si="29"/>
        <v>9485.6778909988698</v>
      </c>
    </row>
    <row r="1906" spans="5:6" x14ac:dyDescent="0.2">
      <c r="E1906" s="1">
        <v>8.9999999999996003</v>
      </c>
      <c r="F1906" s="1">
        <f t="shared" si="29"/>
        <v>9513.9999999988668</v>
      </c>
    </row>
    <row r="1907" spans="5:6" x14ac:dyDescent="0.2">
      <c r="E1907" s="1">
        <v>9.0099999999996001</v>
      </c>
      <c r="F1907" s="1">
        <f t="shared" si="29"/>
        <v>9542.3779089988639</v>
      </c>
    </row>
    <row r="1908" spans="5:6" x14ac:dyDescent="0.2">
      <c r="E1908" s="1">
        <v>9.0199999999995999</v>
      </c>
      <c r="F1908" s="1">
        <f t="shared" si="29"/>
        <v>9570.8116719988611</v>
      </c>
    </row>
    <row r="1909" spans="5:6" x14ac:dyDescent="0.2">
      <c r="E1909" s="1">
        <v>9.0299999999995997</v>
      </c>
      <c r="F1909" s="1">
        <f t="shared" si="29"/>
        <v>9599.3013429988587</v>
      </c>
    </row>
    <row r="1910" spans="5:6" x14ac:dyDescent="0.2">
      <c r="E1910" s="1">
        <v>9.0399999999995995</v>
      </c>
      <c r="F1910" s="1">
        <f t="shared" si="29"/>
        <v>9627.8469759988566</v>
      </c>
    </row>
    <row r="1911" spans="5:6" x14ac:dyDescent="0.2">
      <c r="E1911" s="1">
        <v>9.0499999999995993</v>
      </c>
      <c r="F1911" s="1">
        <f t="shared" si="29"/>
        <v>9656.4486249988513</v>
      </c>
    </row>
    <row r="1912" spans="5:6" x14ac:dyDescent="0.2">
      <c r="E1912" s="1">
        <v>9.0599999999996008</v>
      </c>
      <c r="F1912" s="1">
        <f t="shared" si="29"/>
        <v>9685.1063439988557</v>
      </c>
    </row>
    <row r="1913" spans="5:6" x14ac:dyDescent="0.2">
      <c r="E1913" s="1">
        <v>9.0699999999996006</v>
      </c>
      <c r="F1913" s="1">
        <f t="shared" si="29"/>
        <v>9713.8201869988516</v>
      </c>
    </row>
    <row r="1914" spans="5:6" x14ac:dyDescent="0.2">
      <c r="E1914" s="1">
        <v>9.0799999999996004</v>
      </c>
      <c r="F1914" s="1">
        <f t="shared" si="29"/>
        <v>9742.59020799885</v>
      </c>
    </row>
    <row r="1915" spans="5:6" x14ac:dyDescent="0.2">
      <c r="E1915" s="1">
        <v>9.0899999999996002</v>
      </c>
      <c r="F1915" s="1">
        <f t="shared" si="29"/>
        <v>9771.4164609988457</v>
      </c>
    </row>
    <row r="1916" spans="5:6" x14ac:dyDescent="0.2">
      <c r="E1916" s="1">
        <v>9.0999999999996</v>
      </c>
      <c r="F1916" s="1">
        <f t="shared" si="29"/>
        <v>9800.298999998844</v>
      </c>
    </row>
    <row r="1917" spans="5:6" x14ac:dyDescent="0.2">
      <c r="E1917" s="1">
        <v>9.1099999999995998</v>
      </c>
      <c r="F1917" s="1">
        <f t="shared" si="29"/>
        <v>9829.2378789988397</v>
      </c>
    </row>
    <row r="1918" spans="5:6" x14ac:dyDescent="0.2">
      <c r="E1918" s="1">
        <v>9.1199999999995995</v>
      </c>
      <c r="F1918" s="1">
        <f t="shared" si="29"/>
        <v>9858.2331519988384</v>
      </c>
    </row>
    <row r="1919" spans="5:6" x14ac:dyDescent="0.2">
      <c r="E1919" s="1">
        <v>9.1299999999995993</v>
      </c>
      <c r="F1919" s="1">
        <f t="shared" si="29"/>
        <v>9887.2848729988345</v>
      </c>
    </row>
    <row r="1920" spans="5:6" x14ac:dyDescent="0.2">
      <c r="E1920" s="1">
        <v>9.1399999999995991</v>
      </c>
      <c r="F1920" s="1">
        <f t="shared" si="29"/>
        <v>9916.393095998832</v>
      </c>
    </row>
    <row r="1921" spans="5:6" x14ac:dyDescent="0.2">
      <c r="E1921" s="1">
        <v>9.1499999999996007</v>
      </c>
      <c r="F1921" s="1">
        <f t="shared" si="29"/>
        <v>9945.5578749988344</v>
      </c>
    </row>
    <row r="1922" spans="5:6" x14ac:dyDescent="0.2">
      <c r="E1922" s="1">
        <v>9.1599999999996005</v>
      </c>
      <c r="F1922" s="1">
        <f t="shared" si="29"/>
        <v>9974.7792639988293</v>
      </c>
    </row>
    <row r="1923" spans="5:6" x14ac:dyDescent="0.2">
      <c r="E1923" s="1">
        <v>9.1699999999996002</v>
      </c>
      <c r="F1923" s="1">
        <f t="shared" si="29"/>
        <v>10004.057316998827</v>
      </c>
    </row>
    <row r="1924" spans="5:6" x14ac:dyDescent="0.2">
      <c r="E1924" s="1">
        <v>9.1799999999996</v>
      </c>
      <c r="F1924" s="1">
        <f t="shared" si="29"/>
        <v>10033.392087998825</v>
      </c>
    </row>
    <row r="1925" spans="5:6" x14ac:dyDescent="0.2">
      <c r="E1925" s="1">
        <v>9.1899999999995998</v>
      </c>
      <c r="F1925" s="1">
        <f t="shared" si="29"/>
        <v>10062.783630998823</v>
      </c>
    </row>
    <row r="1926" spans="5:6" x14ac:dyDescent="0.2">
      <c r="E1926" s="1">
        <v>9.1999999999995996</v>
      </c>
      <c r="F1926" s="1">
        <f t="shared" si="29"/>
        <v>10092.231999998819</v>
      </c>
    </row>
    <row r="1927" spans="5:6" x14ac:dyDescent="0.2">
      <c r="E1927" s="1">
        <v>9.2099999999995994</v>
      </c>
      <c r="F1927" s="1">
        <f t="shared" ref="F1927:F1990" si="30">$H$3*E1927^3+$I$3*E1927^2+$J$3</f>
        <v>10121.737248998817</v>
      </c>
    </row>
    <row r="1928" spans="5:6" x14ac:dyDescent="0.2">
      <c r="E1928" s="1">
        <v>9.2199999999995992</v>
      </c>
      <c r="F1928" s="1">
        <f t="shared" si="30"/>
        <v>10151.299431998814</v>
      </c>
    </row>
    <row r="1929" spans="5:6" x14ac:dyDescent="0.2">
      <c r="E1929" s="1">
        <v>9.2299999999996007</v>
      </c>
      <c r="F1929" s="1">
        <f t="shared" si="30"/>
        <v>10180.918602998816</v>
      </c>
    </row>
    <row r="1930" spans="5:6" x14ac:dyDescent="0.2">
      <c r="E1930" s="1">
        <v>9.2399999999996005</v>
      </c>
      <c r="F1930" s="1">
        <f t="shared" si="30"/>
        <v>10210.594815998813</v>
      </c>
    </row>
    <row r="1931" spans="5:6" x14ac:dyDescent="0.2">
      <c r="E1931" s="1">
        <v>9.2499999999996003</v>
      </c>
      <c r="F1931" s="1">
        <f t="shared" si="30"/>
        <v>10240.32812499881</v>
      </c>
    </row>
    <row r="1932" spans="5:6" x14ac:dyDescent="0.2">
      <c r="E1932" s="1">
        <v>9.2599999999996001</v>
      </c>
      <c r="F1932" s="1">
        <f t="shared" si="30"/>
        <v>10270.118583998807</v>
      </c>
    </row>
    <row r="1933" spans="5:6" x14ac:dyDescent="0.2">
      <c r="E1933" s="1">
        <v>9.2699999999995999</v>
      </c>
      <c r="F1933" s="1">
        <f t="shared" si="30"/>
        <v>10299.966246998805</v>
      </c>
    </row>
    <row r="1934" spans="5:6" x14ac:dyDescent="0.2">
      <c r="E1934" s="1">
        <v>9.2799999999995997</v>
      </c>
      <c r="F1934" s="1">
        <f t="shared" si="30"/>
        <v>10329.871167998801</v>
      </c>
    </row>
    <row r="1935" spans="5:6" x14ac:dyDescent="0.2">
      <c r="E1935" s="1">
        <v>9.2899999999995995</v>
      </c>
      <c r="F1935" s="1">
        <f t="shared" si="30"/>
        <v>10359.833400998799</v>
      </c>
    </row>
    <row r="1936" spans="5:6" x14ac:dyDescent="0.2">
      <c r="E1936" s="1">
        <v>9.2999999999995993</v>
      </c>
      <c r="F1936" s="1">
        <f t="shared" si="30"/>
        <v>10389.852999998797</v>
      </c>
    </row>
    <row r="1937" spans="5:6" x14ac:dyDescent="0.2">
      <c r="E1937" s="1">
        <v>9.3099999999996008</v>
      </c>
      <c r="F1937" s="1">
        <f t="shared" si="30"/>
        <v>10419.930018998799</v>
      </c>
    </row>
    <row r="1938" spans="5:6" x14ac:dyDescent="0.2">
      <c r="E1938" s="1">
        <v>9.3199999999996006</v>
      </c>
      <c r="F1938" s="1">
        <f t="shared" si="30"/>
        <v>10450.064511998797</v>
      </c>
    </row>
    <row r="1939" spans="5:6" x14ac:dyDescent="0.2">
      <c r="E1939" s="1">
        <v>9.3299999999996004</v>
      </c>
      <c r="F1939" s="1">
        <f t="shared" si="30"/>
        <v>10480.256532998792</v>
      </c>
    </row>
    <row r="1940" spans="5:6" x14ac:dyDescent="0.2">
      <c r="E1940" s="1">
        <v>9.3399999999996002</v>
      </c>
      <c r="F1940" s="1">
        <f t="shared" si="30"/>
        <v>10510.506135998789</v>
      </c>
    </row>
    <row r="1941" spans="5:6" x14ac:dyDescent="0.2">
      <c r="E1941" s="1">
        <v>9.3499999999996</v>
      </c>
      <c r="F1941" s="1">
        <f t="shared" si="30"/>
        <v>10540.813374998786</v>
      </c>
    </row>
    <row r="1942" spans="5:6" x14ac:dyDescent="0.2">
      <c r="E1942" s="1">
        <v>9.3599999999995998</v>
      </c>
      <c r="F1942" s="1">
        <f t="shared" si="30"/>
        <v>10571.178303998784</v>
      </c>
    </row>
    <row r="1943" spans="5:6" x14ac:dyDescent="0.2">
      <c r="E1943" s="1">
        <v>9.3699999999995995</v>
      </c>
      <c r="F1943" s="1">
        <f t="shared" si="30"/>
        <v>10601.60097699878</v>
      </c>
    </row>
    <row r="1944" spans="5:6" x14ac:dyDescent="0.2">
      <c r="E1944" s="1">
        <v>9.3799999999995993</v>
      </c>
      <c r="F1944" s="1">
        <f t="shared" si="30"/>
        <v>10632.081447998778</v>
      </c>
    </row>
    <row r="1945" spans="5:6" x14ac:dyDescent="0.2">
      <c r="E1945" s="1">
        <v>9.3899999999995991</v>
      </c>
      <c r="F1945" s="1">
        <f t="shared" si="30"/>
        <v>10662.619770998775</v>
      </c>
    </row>
    <row r="1946" spans="5:6" x14ac:dyDescent="0.2">
      <c r="E1946" s="1">
        <v>9.3999999999996007</v>
      </c>
      <c r="F1946" s="1">
        <f t="shared" si="30"/>
        <v>10693.215999998778</v>
      </c>
    </row>
    <row r="1947" spans="5:6" x14ac:dyDescent="0.2">
      <c r="E1947" s="1">
        <v>9.4099999999996005</v>
      </c>
      <c r="F1947" s="1">
        <f t="shared" si="30"/>
        <v>10723.870188998775</v>
      </c>
    </row>
    <row r="1948" spans="5:6" x14ac:dyDescent="0.2">
      <c r="E1948" s="1">
        <v>9.4199999999996002</v>
      </c>
      <c r="F1948" s="1">
        <f t="shared" si="30"/>
        <v>10754.582391998771</v>
      </c>
    </row>
    <row r="1949" spans="5:6" x14ac:dyDescent="0.2">
      <c r="E1949" s="1">
        <v>9.4299999999996</v>
      </c>
      <c r="F1949" s="1">
        <f t="shared" si="30"/>
        <v>10785.35266299877</v>
      </c>
    </row>
    <row r="1950" spans="5:6" x14ac:dyDescent="0.2">
      <c r="E1950" s="1">
        <v>9.4399999999995998</v>
      </c>
      <c r="F1950" s="1">
        <f t="shared" si="30"/>
        <v>10816.181055998766</v>
      </c>
    </row>
    <row r="1951" spans="5:6" x14ac:dyDescent="0.2">
      <c r="E1951" s="1">
        <v>9.4499999999995996</v>
      </c>
      <c r="F1951" s="1">
        <f t="shared" si="30"/>
        <v>10847.067624998763</v>
      </c>
    </row>
    <row r="1952" spans="5:6" x14ac:dyDescent="0.2">
      <c r="E1952" s="1">
        <v>9.4599999999995994</v>
      </c>
      <c r="F1952" s="1">
        <f t="shared" si="30"/>
        <v>10878.012423998758</v>
      </c>
    </row>
    <row r="1953" spans="5:6" x14ac:dyDescent="0.2">
      <c r="E1953" s="1">
        <v>9.4699999999995992</v>
      </c>
      <c r="F1953" s="1">
        <f t="shared" si="30"/>
        <v>10909.015506998756</v>
      </c>
    </row>
    <row r="1954" spans="5:6" x14ac:dyDescent="0.2">
      <c r="E1954" s="1">
        <v>9.4799999999996007</v>
      </c>
      <c r="F1954" s="1">
        <f t="shared" si="30"/>
        <v>10940.076927998758</v>
      </c>
    </row>
    <row r="1955" spans="5:6" x14ac:dyDescent="0.2">
      <c r="E1955" s="1">
        <v>9.4899999999996005</v>
      </c>
      <c r="F1955" s="1">
        <f t="shared" si="30"/>
        <v>10971.196740998756</v>
      </c>
    </row>
    <row r="1956" spans="5:6" x14ac:dyDescent="0.2">
      <c r="E1956" s="1">
        <v>9.4999999999996003</v>
      </c>
      <c r="F1956" s="1">
        <f t="shared" si="30"/>
        <v>11002.374999998754</v>
      </c>
    </row>
    <row r="1957" spans="5:6" x14ac:dyDescent="0.2">
      <c r="E1957" s="1">
        <v>9.5099999999996001</v>
      </c>
      <c r="F1957" s="1">
        <f t="shared" si="30"/>
        <v>11033.61175899875</v>
      </c>
    </row>
    <row r="1958" spans="5:6" x14ac:dyDescent="0.2">
      <c r="E1958" s="1">
        <v>9.5199999999995999</v>
      </c>
      <c r="F1958" s="1">
        <f t="shared" si="30"/>
        <v>11064.907071998747</v>
      </c>
    </row>
    <row r="1959" spans="5:6" x14ac:dyDescent="0.2">
      <c r="E1959" s="1">
        <v>9.5299999999995997</v>
      </c>
      <c r="F1959" s="1">
        <f t="shared" si="30"/>
        <v>11096.260992998743</v>
      </c>
    </row>
    <row r="1960" spans="5:6" x14ac:dyDescent="0.2">
      <c r="E1960" s="1">
        <v>9.5399999999995995</v>
      </c>
      <c r="F1960" s="1">
        <f t="shared" si="30"/>
        <v>11127.67357599874</v>
      </c>
    </row>
    <row r="1961" spans="5:6" x14ac:dyDescent="0.2">
      <c r="E1961" s="1">
        <v>9.5499999999995993</v>
      </c>
      <c r="F1961" s="1">
        <f t="shared" si="30"/>
        <v>11159.144874998738</v>
      </c>
    </row>
    <row r="1962" spans="5:6" x14ac:dyDescent="0.2">
      <c r="E1962" s="1">
        <v>9.5599999999996008</v>
      </c>
      <c r="F1962" s="1">
        <f t="shared" si="30"/>
        <v>11190.67494399874</v>
      </c>
    </row>
    <row r="1963" spans="5:6" x14ac:dyDescent="0.2">
      <c r="E1963" s="1">
        <v>9.5699999999996006</v>
      </c>
      <c r="F1963" s="1">
        <f t="shared" si="30"/>
        <v>11222.263836998736</v>
      </c>
    </row>
    <row r="1964" spans="5:6" x14ac:dyDescent="0.2">
      <c r="E1964" s="1">
        <v>9.5799999999996004</v>
      </c>
      <c r="F1964" s="1">
        <f t="shared" si="30"/>
        <v>11253.911607998734</v>
      </c>
    </row>
    <row r="1965" spans="5:6" x14ac:dyDescent="0.2">
      <c r="E1965" s="1">
        <v>9.5899999999996002</v>
      </c>
      <c r="F1965" s="1">
        <f t="shared" si="30"/>
        <v>11285.618310998731</v>
      </c>
    </row>
    <row r="1966" spans="5:6" x14ac:dyDescent="0.2">
      <c r="E1966" s="1">
        <v>9.5999999999996</v>
      </c>
      <c r="F1966" s="1">
        <f t="shared" si="30"/>
        <v>11317.383999998729</v>
      </c>
    </row>
    <row r="1967" spans="5:6" x14ac:dyDescent="0.2">
      <c r="E1967" s="1">
        <v>9.6099999999995998</v>
      </c>
      <c r="F1967" s="1">
        <f t="shared" si="30"/>
        <v>11349.208728998725</v>
      </c>
    </row>
    <row r="1968" spans="5:6" x14ac:dyDescent="0.2">
      <c r="E1968" s="1">
        <v>9.6199999999995995</v>
      </c>
      <c r="F1968" s="1">
        <f t="shared" si="30"/>
        <v>11381.092551998721</v>
      </c>
    </row>
    <row r="1969" spans="5:6" x14ac:dyDescent="0.2">
      <c r="E1969" s="1">
        <v>9.6299999999995993</v>
      </c>
      <c r="F1969" s="1">
        <f t="shared" si="30"/>
        <v>11413.03552299872</v>
      </c>
    </row>
    <row r="1970" spans="5:6" x14ac:dyDescent="0.2">
      <c r="E1970" s="1">
        <v>9.6399999999995991</v>
      </c>
      <c r="F1970" s="1">
        <f t="shared" si="30"/>
        <v>11445.037695998717</v>
      </c>
    </row>
    <row r="1971" spans="5:6" x14ac:dyDescent="0.2">
      <c r="E1971" s="1">
        <v>9.6499999999996007</v>
      </c>
      <c r="F1971" s="1">
        <f t="shared" si="30"/>
        <v>11477.09912499872</v>
      </c>
    </row>
    <row r="1972" spans="5:6" x14ac:dyDescent="0.2">
      <c r="E1972" s="1">
        <v>9.6599999999996005</v>
      </c>
      <c r="F1972" s="1">
        <f t="shared" si="30"/>
        <v>11509.219863998716</v>
      </c>
    </row>
    <row r="1973" spans="5:6" x14ac:dyDescent="0.2">
      <c r="E1973" s="1">
        <v>9.6699999999996002</v>
      </c>
      <c r="F1973" s="1">
        <f t="shared" si="30"/>
        <v>11541.399966998713</v>
      </c>
    </row>
    <row r="1974" spans="5:6" x14ac:dyDescent="0.2">
      <c r="E1974" s="1">
        <v>9.6799999999996</v>
      </c>
      <c r="F1974" s="1">
        <f t="shared" si="30"/>
        <v>11573.639487998709</v>
      </c>
    </row>
    <row r="1975" spans="5:6" x14ac:dyDescent="0.2">
      <c r="E1975" s="1">
        <v>9.6899999999995998</v>
      </c>
      <c r="F1975" s="1">
        <f t="shared" si="30"/>
        <v>11605.938480998706</v>
      </c>
    </row>
    <row r="1976" spans="5:6" x14ac:dyDescent="0.2">
      <c r="E1976" s="1">
        <v>9.6999999999995996</v>
      </c>
      <c r="F1976" s="1">
        <f t="shared" si="30"/>
        <v>11638.296999998702</v>
      </c>
    </row>
    <row r="1977" spans="5:6" x14ac:dyDescent="0.2">
      <c r="E1977" s="1">
        <v>9.7099999999995994</v>
      </c>
      <c r="F1977" s="1">
        <f t="shared" si="30"/>
        <v>11670.7150989987</v>
      </c>
    </row>
    <row r="1978" spans="5:6" x14ac:dyDescent="0.2">
      <c r="E1978" s="1">
        <v>9.7199999999995992</v>
      </c>
      <c r="F1978" s="1">
        <f t="shared" si="30"/>
        <v>11703.192831998698</v>
      </c>
    </row>
    <row r="1979" spans="5:6" x14ac:dyDescent="0.2">
      <c r="E1979" s="1">
        <v>9.7299999999996007</v>
      </c>
      <c r="F1979" s="1">
        <f t="shared" si="30"/>
        <v>11735.730252998699</v>
      </c>
    </row>
    <row r="1980" spans="5:6" x14ac:dyDescent="0.2">
      <c r="E1980" s="1">
        <v>9.7399999999996005</v>
      </c>
      <c r="F1980" s="1">
        <f t="shared" si="30"/>
        <v>11768.327415998698</v>
      </c>
    </row>
    <row r="1981" spans="5:6" x14ac:dyDescent="0.2">
      <c r="E1981" s="1">
        <v>9.7499999999996003</v>
      </c>
      <c r="F1981" s="1">
        <f t="shared" si="30"/>
        <v>11800.984374998694</v>
      </c>
    </row>
    <row r="1982" spans="5:6" x14ac:dyDescent="0.2">
      <c r="E1982" s="1">
        <v>9.7599999999996001</v>
      </c>
      <c r="F1982" s="1">
        <f t="shared" si="30"/>
        <v>11833.70118399869</v>
      </c>
    </row>
    <row r="1983" spans="5:6" x14ac:dyDescent="0.2">
      <c r="E1983" s="1">
        <v>9.7699999999995999</v>
      </c>
      <c r="F1983" s="1">
        <f t="shared" si="30"/>
        <v>11866.477896998687</v>
      </c>
    </row>
    <row r="1984" spans="5:6" x14ac:dyDescent="0.2">
      <c r="E1984" s="1">
        <v>9.7799999999995997</v>
      </c>
      <c r="F1984" s="1">
        <f t="shared" si="30"/>
        <v>11899.314567998683</v>
      </c>
    </row>
    <row r="1985" spans="5:6" x14ac:dyDescent="0.2">
      <c r="E1985" s="1">
        <v>9.7899999999995995</v>
      </c>
      <c r="F1985" s="1">
        <f t="shared" si="30"/>
        <v>11932.211250998682</v>
      </c>
    </row>
    <row r="1986" spans="5:6" x14ac:dyDescent="0.2">
      <c r="E1986" s="1">
        <v>9.7999999999995993</v>
      </c>
      <c r="F1986" s="1">
        <f t="shared" si="30"/>
        <v>11965.167999998679</v>
      </c>
    </row>
    <row r="1987" spans="5:6" x14ac:dyDescent="0.2">
      <c r="E1987" s="1">
        <v>9.8099999999996008</v>
      </c>
      <c r="F1987" s="1">
        <f t="shared" si="30"/>
        <v>11998.18486899868</v>
      </c>
    </row>
    <row r="1988" spans="5:6" x14ac:dyDescent="0.2">
      <c r="E1988" s="1">
        <v>9.8199999999996006</v>
      </c>
      <c r="F1988" s="1">
        <f t="shared" si="30"/>
        <v>12031.261911998678</v>
      </c>
    </row>
    <row r="1989" spans="5:6" x14ac:dyDescent="0.2">
      <c r="E1989" s="1">
        <v>9.8299999999996004</v>
      </c>
      <c r="F1989" s="1">
        <f t="shared" si="30"/>
        <v>12064.399182998673</v>
      </c>
    </row>
    <row r="1990" spans="5:6" x14ac:dyDescent="0.2">
      <c r="E1990" s="1">
        <v>9.8399999999996002</v>
      </c>
      <c r="F1990" s="1">
        <f t="shared" si="30"/>
        <v>12097.596735998672</v>
      </c>
    </row>
    <row r="1991" spans="5:6" x14ac:dyDescent="0.2">
      <c r="E1991" s="1">
        <v>9.8499999999996</v>
      </c>
      <c r="F1991" s="1">
        <f t="shared" ref="F1991:F2006" si="31">$H$3*E1991^3+$I$3*E1991^2+$J$3</f>
        <v>12130.854624998667</v>
      </c>
    </row>
    <row r="1992" spans="5:6" x14ac:dyDescent="0.2">
      <c r="E1992" s="1">
        <v>9.8599999999995998</v>
      </c>
      <c r="F1992" s="1">
        <f t="shared" si="31"/>
        <v>12164.172903998666</v>
      </c>
    </row>
    <row r="1993" spans="5:6" x14ac:dyDescent="0.2">
      <c r="E1993" s="1">
        <v>9.8699999999995995</v>
      </c>
      <c r="F1993" s="1">
        <f t="shared" si="31"/>
        <v>12197.551626998662</v>
      </c>
    </row>
    <row r="1994" spans="5:6" x14ac:dyDescent="0.2">
      <c r="E1994" s="1">
        <v>9.8799999999995993</v>
      </c>
      <c r="F1994" s="1">
        <f t="shared" si="31"/>
        <v>12230.990847998661</v>
      </c>
    </row>
    <row r="1995" spans="5:6" x14ac:dyDescent="0.2">
      <c r="E1995" s="1">
        <v>9.8899999999995991</v>
      </c>
      <c r="F1995" s="1">
        <f t="shared" si="31"/>
        <v>12264.490620998655</v>
      </c>
    </row>
    <row r="1996" spans="5:6" x14ac:dyDescent="0.2">
      <c r="E1996" s="1">
        <v>9.8999999999996007</v>
      </c>
      <c r="F1996" s="1">
        <f t="shared" si="31"/>
        <v>12298.050999998657</v>
      </c>
    </row>
    <row r="1997" spans="5:6" x14ac:dyDescent="0.2">
      <c r="E1997" s="1">
        <v>9.9099999999996005</v>
      </c>
      <c r="F1997" s="1">
        <f t="shared" si="31"/>
        <v>12331.672038998657</v>
      </c>
    </row>
    <row r="1998" spans="5:6" x14ac:dyDescent="0.2">
      <c r="E1998" s="1">
        <v>9.9199999999996002</v>
      </c>
      <c r="F1998" s="1">
        <f t="shared" si="31"/>
        <v>12365.353791998652</v>
      </c>
    </row>
    <row r="1999" spans="5:6" x14ac:dyDescent="0.2">
      <c r="E1999" s="1">
        <v>9.9299999999996</v>
      </c>
      <c r="F1999" s="1">
        <f t="shared" si="31"/>
        <v>12399.096312998649</v>
      </c>
    </row>
    <row r="2000" spans="5:6" x14ac:dyDescent="0.2">
      <c r="E2000" s="1">
        <v>9.9399999999995998</v>
      </c>
      <c r="F2000" s="1">
        <f t="shared" si="31"/>
        <v>12432.899655998646</v>
      </c>
    </row>
    <row r="2001" spans="5:6" x14ac:dyDescent="0.2">
      <c r="E2001" s="1">
        <v>9.9499999999995996</v>
      </c>
      <c r="F2001" s="1">
        <f t="shared" si="31"/>
        <v>12466.763874998642</v>
      </c>
    </row>
    <row r="2002" spans="5:6" x14ac:dyDescent="0.2">
      <c r="E2002" s="1">
        <v>9.9599999999995994</v>
      </c>
      <c r="F2002" s="1">
        <f t="shared" si="31"/>
        <v>12500.689023998641</v>
      </c>
    </row>
    <row r="2003" spans="5:6" x14ac:dyDescent="0.2">
      <c r="E2003" s="1">
        <v>9.9699999999995992</v>
      </c>
      <c r="F2003" s="1">
        <f t="shared" si="31"/>
        <v>12534.675156998637</v>
      </c>
    </row>
    <row r="2004" spans="5:6" x14ac:dyDescent="0.2">
      <c r="E2004" s="1">
        <v>9.9799999999996007</v>
      </c>
      <c r="F2004" s="1">
        <f t="shared" si="31"/>
        <v>12568.722327998639</v>
      </c>
    </row>
    <row r="2005" spans="5:6" x14ac:dyDescent="0.2">
      <c r="E2005" s="1">
        <v>9.9899999999996005</v>
      </c>
      <c r="F2005" s="1">
        <f t="shared" si="31"/>
        <v>12602.830590998636</v>
      </c>
    </row>
    <row r="2006" spans="5:6" x14ac:dyDescent="0.2">
      <c r="E2006" s="1">
        <v>9.9999999999996003</v>
      </c>
      <c r="F2006" s="1">
        <f t="shared" si="31"/>
        <v>12636.999999998634</v>
      </c>
    </row>
  </sheetData>
  <pageMargins left="0.75" right="0.75" top="1" bottom="1" header="0.5" footer="0.5"/>
  <pageSetup paperSize="9" orientation="portrait" r:id="rId1"/>
  <headerFooter alignWithMargins="0">
    <oddHeader>&amp;A</oddHeader>
    <oddFooter>Strona &amp;P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4" name="Scroll Bar 2">
              <controlPr defaultSize="0" autoPict="0">
                <anchor moveWithCells="1">
                  <from>
                    <xdr:col>7</xdr:col>
                    <xdr:colOff>209550</xdr:colOff>
                    <xdr:row>3</xdr:row>
                    <xdr:rowOff>57150</xdr:rowOff>
                  </from>
                  <to>
                    <xdr:col>7</xdr:col>
                    <xdr:colOff>352425</xdr:colOff>
                    <xdr:row>8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5" name="Scroll Bar 5">
              <controlPr defaultSize="0" autoPict="0">
                <anchor moveWithCells="1">
                  <from>
                    <xdr:col>8</xdr:col>
                    <xdr:colOff>238125</xdr:colOff>
                    <xdr:row>3</xdr:row>
                    <xdr:rowOff>66675</xdr:rowOff>
                  </from>
                  <to>
                    <xdr:col>8</xdr:col>
                    <xdr:colOff>381000</xdr:colOff>
                    <xdr:row>8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6" name="Scroll Bar 6">
              <controlPr defaultSize="0" autoPict="0">
                <anchor moveWithCells="1">
                  <from>
                    <xdr:col>9</xdr:col>
                    <xdr:colOff>238125</xdr:colOff>
                    <xdr:row>3</xdr:row>
                    <xdr:rowOff>57150</xdr:rowOff>
                  </from>
                  <to>
                    <xdr:col>9</xdr:col>
                    <xdr:colOff>381000</xdr:colOff>
                    <xdr:row>8</xdr:row>
                    <xdr:rowOff>114300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07"/>
  <sheetViews>
    <sheetView workbookViewId="0">
      <selection activeCell="I4" sqref="I4"/>
    </sheetView>
  </sheetViews>
  <sheetFormatPr defaultColWidth="9.140625" defaultRowHeight="12.75" x14ac:dyDescent="0.2"/>
  <cols>
    <col min="1" max="2" width="9.140625" style="1"/>
    <col min="3" max="3" width="14.5703125" style="1" customWidth="1"/>
    <col min="4" max="4" width="9.85546875" style="1" customWidth="1"/>
    <col min="5" max="5" width="12.42578125" style="2" customWidth="1"/>
    <col min="6" max="6" width="9.140625" style="1"/>
    <col min="7" max="7" width="16.7109375" style="1" customWidth="1"/>
    <col min="8" max="16384" width="9.140625" style="1"/>
  </cols>
  <sheetData>
    <row r="1" spans="1:7" x14ac:dyDescent="0.2">
      <c r="A1" s="1" t="s">
        <v>0</v>
      </c>
      <c r="B1" s="1" t="s">
        <v>33</v>
      </c>
      <c r="C1" s="1" t="s">
        <v>1</v>
      </c>
      <c r="D1" s="1" t="s">
        <v>2</v>
      </c>
      <c r="E1" s="2" t="s">
        <v>30</v>
      </c>
      <c r="F1" s="1" t="s">
        <v>31</v>
      </c>
      <c r="G1" s="1" t="s">
        <v>32</v>
      </c>
    </row>
    <row r="2" spans="1:7" x14ac:dyDescent="0.2">
      <c r="A2" s="1">
        <v>14</v>
      </c>
      <c r="B2" s="1" t="s">
        <v>35</v>
      </c>
      <c r="C2" s="1" t="s">
        <v>16</v>
      </c>
      <c r="D2" s="3">
        <v>35522</v>
      </c>
      <c r="E2" s="4">
        <v>434.42</v>
      </c>
      <c r="F2" s="1">
        <v>4</v>
      </c>
      <c r="G2" s="5">
        <f t="shared" ref="G2:G33" si="0">E2*F2</f>
        <v>1737.68</v>
      </c>
    </row>
    <row r="3" spans="1:7" x14ac:dyDescent="0.2">
      <c r="A3" s="1">
        <v>40</v>
      </c>
      <c r="B3" s="1" t="s">
        <v>36</v>
      </c>
      <c r="C3" s="1" t="s">
        <v>16</v>
      </c>
      <c r="D3" s="3">
        <v>35522</v>
      </c>
      <c r="E3" s="4">
        <v>434.42</v>
      </c>
      <c r="F3" s="1">
        <v>6</v>
      </c>
      <c r="G3" s="5">
        <f t="shared" si="0"/>
        <v>2606.52</v>
      </c>
    </row>
    <row r="4" spans="1:7" x14ac:dyDescent="0.2">
      <c r="A4" s="1">
        <v>66</v>
      </c>
      <c r="B4" s="1" t="s">
        <v>36</v>
      </c>
      <c r="C4" s="1" t="s">
        <v>16</v>
      </c>
      <c r="D4" s="3">
        <v>35528</v>
      </c>
      <c r="E4" s="4">
        <v>434.42</v>
      </c>
      <c r="F4" s="1">
        <v>8</v>
      </c>
      <c r="G4" s="5">
        <f t="shared" si="0"/>
        <v>3475.36</v>
      </c>
    </row>
    <row r="5" spans="1:7" x14ac:dyDescent="0.2">
      <c r="A5" s="1">
        <v>102</v>
      </c>
      <c r="B5" s="1" t="s">
        <v>35</v>
      </c>
      <c r="C5" s="1" t="s">
        <v>16</v>
      </c>
      <c r="D5" s="3">
        <v>35523</v>
      </c>
      <c r="E5" s="4">
        <v>434.42</v>
      </c>
      <c r="F5" s="1">
        <v>8</v>
      </c>
      <c r="G5" s="5">
        <f t="shared" si="0"/>
        <v>3475.36</v>
      </c>
    </row>
    <row r="6" spans="1:7" x14ac:dyDescent="0.2">
      <c r="A6" s="1">
        <v>141</v>
      </c>
      <c r="B6" s="1" t="s">
        <v>36</v>
      </c>
      <c r="C6" s="1" t="s">
        <v>16</v>
      </c>
      <c r="D6" s="3">
        <v>35525</v>
      </c>
      <c r="E6" s="4">
        <v>434.42</v>
      </c>
      <c r="F6" s="1">
        <v>8</v>
      </c>
      <c r="G6" s="5">
        <f t="shared" si="0"/>
        <v>3475.36</v>
      </c>
    </row>
    <row r="7" spans="1:7" x14ac:dyDescent="0.2">
      <c r="A7" s="1">
        <v>167</v>
      </c>
      <c r="B7" s="1" t="s">
        <v>35</v>
      </c>
      <c r="C7" s="1" t="s">
        <v>16</v>
      </c>
      <c r="D7" s="3">
        <v>35528</v>
      </c>
      <c r="E7" s="4">
        <v>434.42</v>
      </c>
      <c r="F7" s="1">
        <v>3</v>
      </c>
      <c r="G7" s="5">
        <f t="shared" si="0"/>
        <v>1303.26</v>
      </c>
    </row>
    <row r="8" spans="1:7" x14ac:dyDescent="0.2">
      <c r="A8" s="1">
        <v>193</v>
      </c>
      <c r="B8" s="1" t="s">
        <v>37</v>
      </c>
      <c r="C8" s="1" t="s">
        <v>16</v>
      </c>
      <c r="D8" s="3">
        <v>35525</v>
      </c>
      <c r="E8" s="4">
        <v>651.63</v>
      </c>
      <c r="F8" s="1">
        <v>1</v>
      </c>
      <c r="G8" s="5">
        <f t="shared" si="0"/>
        <v>651.63</v>
      </c>
    </row>
    <row r="9" spans="1:7" x14ac:dyDescent="0.2">
      <c r="A9" s="1">
        <v>15</v>
      </c>
      <c r="B9" s="1" t="s">
        <v>34</v>
      </c>
      <c r="C9" s="1" t="s">
        <v>17</v>
      </c>
      <c r="D9" s="3">
        <v>35523</v>
      </c>
      <c r="E9" s="4">
        <v>609.9</v>
      </c>
      <c r="F9" s="1">
        <v>6</v>
      </c>
      <c r="G9" s="5">
        <f t="shared" si="0"/>
        <v>3659.3999999999996</v>
      </c>
    </row>
    <row r="10" spans="1:7" x14ac:dyDescent="0.2">
      <c r="A10" s="1">
        <v>41</v>
      </c>
      <c r="B10" s="1" t="s">
        <v>36</v>
      </c>
      <c r="C10" s="1" t="s">
        <v>17</v>
      </c>
      <c r="D10" s="3">
        <v>35523</v>
      </c>
      <c r="E10" s="4">
        <v>406.6</v>
      </c>
      <c r="F10" s="1">
        <v>8</v>
      </c>
      <c r="G10" s="5">
        <f t="shared" si="0"/>
        <v>3252.8</v>
      </c>
    </row>
    <row r="11" spans="1:7" x14ac:dyDescent="0.2">
      <c r="A11" s="1">
        <v>67</v>
      </c>
      <c r="B11" s="1" t="s">
        <v>35</v>
      </c>
      <c r="C11" s="1" t="s">
        <v>17</v>
      </c>
      <c r="D11" s="3">
        <v>35528</v>
      </c>
      <c r="E11" s="4">
        <v>609.9</v>
      </c>
      <c r="F11" s="1">
        <v>3</v>
      </c>
      <c r="G11" s="5">
        <f t="shared" si="0"/>
        <v>1829.6999999999998</v>
      </c>
    </row>
    <row r="12" spans="1:7" x14ac:dyDescent="0.2">
      <c r="A12" s="1">
        <v>103</v>
      </c>
      <c r="B12" s="1" t="s">
        <v>35</v>
      </c>
      <c r="C12" s="1" t="s">
        <v>17</v>
      </c>
      <c r="D12" s="3">
        <v>35524</v>
      </c>
      <c r="E12" s="4">
        <v>1219.8</v>
      </c>
      <c r="F12" s="1">
        <v>3</v>
      </c>
      <c r="G12" s="5">
        <f t="shared" si="0"/>
        <v>3659.3999999999996</v>
      </c>
    </row>
    <row r="13" spans="1:7" x14ac:dyDescent="0.2">
      <c r="A13" s="1">
        <v>142</v>
      </c>
      <c r="B13" s="1" t="s">
        <v>35</v>
      </c>
      <c r="C13" s="1" t="s">
        <v>17</v>
      </c>
      <c r="D13" s="3">
        <v>35526</v>
      </c>
      <c r="E13" s="4">
        <v>609.9</v>
      </c>
      <c r="F13" s="1">
        <v>3</v>
      </c>
      <c r="G13" s="5">
        <f t="shared" si="0"/>
        <v>1829.6999999999998</v>
      </c>
    </row>
    <row r="14" spans="1:7" x14ac:dyDescent="0.2">
      <c r="A14" s="1">
        <v>168</v>
      </c>
      <c r="B14" s="1" t="s">
        <v>37</v>
      </c>
      <c r="C14" s="1" t="s">
        <v>17</v>
      </c>
      <c r="D14" s="3">
        <v>35529</v>
      </c>
      <c r="E14" s="4">
        <v>609.9</v>
      </c>
      <c r="F14" s="1">
        <v>1</v>
      </c>
      <c r="G14" s="5">
        <f t="shared" si="0"/>
        <v>609.9</v>
      </c>
    </row>
    <row r="15" spans="1:7" x14ac:dyDescent="0.2">
      <c r="A15" s="1">
        <v>194</v>
      </c>
      <c r="B15" s="1" t="s">
        <v>35</v>
      </c>
      <c r="C15" s="1" t="s">
        <v>17</v>
      </c>
      <c r="D15" s="3">
        <v>35525</v>
      </c>
      <c r="E15" s="4">
        <v>609.9</v>
      </c>
      <c r="F15" s="1">
        <v>12</v>
      </c>
      <c r="G15" s="5">
        <f t="shared" si="0"/>
        <v>7318.7999999999993</v>
      </c>
    </row>
    <row r="16" spans="1:7" x14ac:dyDescent="0.2">
      <c r="A16" s="1">
        <v>26</v>
      </c>
      <c r="B16" s="1" t="s">
        <v>36</v>
      </c>
      <c r="C16" s="1" t="s">
        <v>28</v>
      </c>
      <c r="D16" s="3">
        <v>35524</v>
      </c>
      <c r="E16" s="4">
        <v>100.04</v>
      </c>
      <c r="F16" s="1">
        <v>5</v>
      </c>
      <c r="G16" s="5">
        <f t="shared" si="0"/>
        <v>500.20000000000005</v>
      </c>
    </row>
    <row r="17" spans="1:7" x14ac:dyDescent="0.2">
      <c r="A17" s="1">
        <v>52</v>
      </c>
      <c r="B17" s="1" t="s">
        <v>34</v>
      </c>
      <c r="C17" s="1" t="s">
        <v>28</v>
      </c>
      <c r="D17" s="3">
        <v>35524</v>
      </c>
      <c r="E17" s="4">
        <v>100.04</v>
      </c>
      <c r="F17" s="1">
        <v>8</v>
      </c>
      <c r="G17" s="5">
        <f t="shared" si="0"/>
        <v>800.32</v>
      </c>
    </row>
    <row r="18" spans="1:7" x14ac:dyDescent="0.2">
      <c r="A18" s="1">
        <v>78</v>
      </c>
      <c r="B18" s="1" t="s">
        <v>34</v>
      </c>
      <c r="C18" s="1" t="s">
        <v>28</v>
      </c>
      <c r="D18" s="3">
        <v>35521</v>
      </c>
      <c r="E18" s="4">
        <v>100.04</v>
      </c>
      <c r="F18" s="1">
        <v>3</v>
      </c>
      <c r="G18" s="5">
        <f t="shared" si="0"/>
        <v>300.12</v>
      </c>
    </row>
    <row r="19" spans="1:7" x14ac:dyDescent="0.2">
      <c r="A19" s="1">
        <v>114</v>
      </c>
      <c r="B19" s="1" t="s">
        <v>35</v>
      </c>
      <c r="C19" s="1" t="s">
        <v>28</v>
      </c>
      <c r="D19" s="3">
        <v>35523</v>
      </c>
      <c r="E19" s="4">
        <v>100.04</v>
      </c>
      <c r="F19" s="1">
        <v>4</v>
      </c>
      <c r="G19" s="5">
        <f t="shared" si="0"/>
        <v>400.16</v>
      </c>
    </row>
    <row r="20" spans="1:7" x14ac:dyDescent="0.2">
      <c r="A20" s="1">
        <v>119</v>
      </c>
      <c r="B20" s="1" t="s">
        <v>36</v>
      </c>
      <c r="C20" s="1" t="s">
        <v>28</v>
      </c>
      <c r="D20" s="3">
        <v>35528</v>
      </c>
      <c r="E20" s="4">
        <v>100.04</v>
      </c>
      <c r="F20" s="1">
        <v>12</v>
      </c>
      <c r="G20" s="5">
        <f t="shared" si="0"/>
        <v>1200.48</v>
      </c>
    </row>
    <row r="21" spans="1:7" x14ac:dyDescent="0.2">
      <c r="A21" s="1">
        <v>153</v>
      </c>
      <c r="B21" s="1" t="s">
        <v>37</v>
      </c>
      <c r="C21" s="1" t="s">
        <v>28</v>
      </c>
      <c r="D21" s="3">
        <v>35524</v>
      </c>
      <c r="E21" s="4">
        <v>100.04</v>
      </c>
      <c r="F21" s="1">
        <v>3</v>
      </c>
      <c r="G21" s="5">
        <f t="shared" si="0"/>
        <v>300.12</v>
      </c>
    </row>
    <row r="22" spans="1:7" x14ac:dyDescent="0.2">
      <c r="A22" s="1">
        <v>179</v>
      </c>
      <c r="B22" s="1" t="s">
        <v>36</v>
      </c>
      <c r="C22" s="1" t="s">
        <v>28</v>
      </c>
      <c r="D22" s="3">
        <v>35529</v>
      </c>
      <c r="E22" s="4">
        <v>100.04</v>
      </c>
      <c r="F22" s="1">
        <v>12</v>
      </c>
      <c r="G22" s="5">
        <f t="shared" si="0"/>
        <v>1200.48</v>
      </c>
    </row>
    <row r="23" spans="1:7" x14ac:dyDescent="0.2">
      <c r="A23" s="1">
        <v>205</v>
      </c>
      <c r="B23" s="1" t="s">
        <v>37</v>
      </c>
      <c r="C23" s="1" t="s">
        <v>28</v>
      </c>
      <c r="D23" s="3">
        <v>35526</v>
      </c>
      <c r="E23" s="4">
        <v>100.04</v>
      </c>
      <c r="F23" s="1">
        <v>21</v>
      </c>
      <c r="G23" s="5">
        <f t="shared" si="0"/>
        <v>2100.84</v>
      </c>
    </row>
    <row r="24" spans="1:7" x14ac:dyDescent="0.2">
      <c r="A24" s="1">
        <v>22</v>
      </c>
      <c r="B24" s="1" t="s">
        <v>35</v>
      </c>
      <c r="C24" s="1" t="s">
        <v>24</v>
      </c>
      <c r="D24" s="3">
        <v>35521</v>
      </c>
      <c r="E24" s="4">
        <v>60.51</v>
      </c>
      <c r="F24" s="1">
        <v>1</v>
      </c>
      <c r="G24" s="5">
        <f t="shared" si="0"/>
        <v>60.51</v>
      </c>
    </row>
    <row r="25" spans="1:7" x14ac:dyDescent="0.2">
      <c r="A25" s="1">
        <v>48</v>
      </c>
      <c r="B25" s="1" t="s">
        <v>37</v>
      </c>
      <c r="C25" s="1" t="s">
        <v>24</v>
      </c>
      <c r="D25" s="3">
        <v>35521</v>
      </c>
      <c r="E25" s="4">
        <v>60.51</v>
      </c>
      <c r="F25" s="1">
        <v>23</v>
      </c>
      <c r="G25" s="5">
        <f t="shared" si="0"/>
        <v>1391.73</v>
      </c>
    </row>
    <row r="26" spans="1:7" x14ac:dyDescent="0.2">
      <c r="A26" s="1">
        <v>74</v>
      </c>
      <c r="B26" s="1" t="s">
        <v>35</v>
      </c>
      <c r="C26" s="1" t="s">
        <v>24</v>
      </c>
      <c r="D26" s="3">
        <v>35521</v>
      </c>
      <c r="E26" s="4">
        <v>60.51</v>
      </c>
      <c r="F26" s="1">
        <v>12</v>
      </c>
      <c r="G26" s="5">
        <f t="shared" si="0"/>
        <v>726.12</v>
      </c>
    </row>
    <row r="27" spans="1:7" x14ac:dyDescent="0.2">
      <c r="A27" s="1">
        <v>110</v>
      </c>
      <c r="B27" s="1" t="s">
        <v>38</v>
      </c>
      <c r="C27" s="1" t="s">
        <v>24</v>
      </c>
      <c r="D27" s="3">
        <v>35521</v>
      </c>
      <c r="E27" s="4">
        <v>60.51</v>
      </c>
      <c r="F27" s="1">
        <v>23</v>
      </c>
      <c r="G27" s="5">
        <f t="shared" si="0"/>
        <v>1391.73</v>
      </c>
    </row>
    <row r="28" spans="1:7" x14ac:dyDescent="0.2">
      <c r="A28" s="1">
        <v>115</v>
      </c>
      <c r="B28" s="1" t="s">
        <v>34</v>
      </c>
      <c r="C28" s="1" t="s">
        <v>24</v>
      </c>
      <c r="D28" s="3">
        <v>35524</v>
      </c>
      <c r="E28" s="4">
        <v>60.51</v>
      </c>
      <c r="F28" s="1">
        <v>6</v>
      </c>
      <c r="G28" s="5">
        <f t="shared" si="0"/>
        <v>363.06</v>
      </c>
    </row>
    <row r="29" spans="1:7" x14ac:dyDescent="0.2">
      <c r="A29" s="1">
        <v>126</v>
      </c>
      <c r="B29" s="1" t="s">
        <v>36</v>
      </c>
      <c r="C29" s="1" t="s">
        <v>24</v>
      </c>
      <c r="D29" s="3">
        <v>35521</v>
      </c>
      <c r="E29" s="4">
        <v>60.51</v>
      </c>
      <c r="F29" s="1">
        <v>5</v>
      </c>
      <c r="G29" s="5">
        <f t="shared" si="0"/>
        <v>302.55</v>
      </c>
    </row>
    <row r="30" spans="1:7" x14ac:dyDescent="0.2">
      <c r="A30" s="1">
        <v>149</v>
      </c>
      <c r="B30" s="1" t="s">
        <v>38</v>
      </c>
      <c r="C30" s="1" t="s">
        <v>24</v>
      </c>
      <c r="D30" s="3">
        <v>35527</v>
      </c>
      <c r="E30" s="4">
        <v>347.94</v>
      </c>
      <c r="F30" s="1">
        <v>12</v>
      </c>
      <c r="G30" s="5">
        <f t="shared" si="0"/>
        <v>4175.28</v>
      </c>
    </row>
    <row r="31" spans="1:7" x14ac:dyDescent="0.2">
      <c r="A31" s="1">
        <v>175</v>
      </c>
      <c r="B31" s="1" t="s">
        <v>34</v>
      </c>
      <c r="C31" s="1" t="s">
        <v>24</v>
      </c>
      <c r="D31" s="3">
        <v>35529</v>
      </c>
      <c r="E31" s="4">
        <v>90.77</v>
      </c>
      <c r="F31" s="1">
        <v>1</v>
      </c>
      <c r="G31" s="5">
        <f t="shared" si="0"/>
        <v>90.77</v>
      </c>
    </row>
    <row r="32" spans="1:7" x14ac:dyDescent="0.2">
      <c r="A32" s="1">
        <v>201</v>
      </c>
      <c r="B32" s="1" t="s">
        <v>36</v>
      </c>
      <c r="C32" s="1" t="s">
        <v>24</v>
      </c>
      <c r="D32" s="3">
        <v>35523</v>
      </c>
      <c r="E32" s="4">
        <v>45.38</v>
      </c>
      <c r="F32" s="1">
        <v>13</v>
      </c>
      <c r="G32" s="5">
        <f t="shared" si="0"/>
        <v>589.94000000000005</v>
      </c>
    </row>
    <row r="33" spans="1:7" x14ac:dyDescent="0.2">
      <c r="A33" s="1">
        <v>20</v>
      </c>
      <c r="B33" s="1" t="s">
        <v>36</v>
      </c>
      <c r="C33" s="1" t="s">
        <v>22</v>
      </c>
      <c r="D33" s="3">
        <v>35528</v>
      </c>
      <c r="E33" s="4">
        <v>114.19</v>
      </c>
      <c r="F33" s="1">
        <v>13</v>
      </c>
      <c r="G33" s="5">
        <f t="shared" si="0"/>
        <v>1484.47</v>
      </c>
    </row>
    <row r="34" spans="1:7" x14ac:dyDescent="0.2">
      <c r="A34" s="1">
        <v>46</v>
      </c>
      <c r="B34" s="1" t="s">
        <v>36</v>
      </c>
      <c r="C34" s="1" t="s">
        <v>22</v>
      </c>
      <c r="D34" s="3">
        <v>35521</v>
      </c>
      <c r="E34" s="4">
        <v>114.19</v>
      </c>
      <c r="F34" s="1">
        <v>15</v>
      </c>
      <c r="G34" s="5">
        <f t="shared" ref="G34:G65" si="1">E34*F34</f>
        <v>1712.85</v>
      </c>
    </row>
    <row r="35" spans="1:7" x14ac:dyDescent="0.2">
      <c r="A35" s="1">
        <v>72</v>
      </c>
      <c r="B35" s="1" t="s">
        <v>34</v>
      </c>
      <c r="C35" s="1" t="s">
        <v>22</v>
      </c>
      <c r="D35" s="3">
        <v>35521</v>
      </c>
      <c r="E35" s="4">
        <v>114.19</v>
      </c>
      <c r="F35" s="1">
        <v>1</v>
      </c>
      <c r="G35" s="5">
        <f t="shared" si="1"/>
        <v>114.19</v>
      </c>
    </row>
    <row r="36" spans="1:7" x14ac:dyDescent="0.2">
      <c r="A36" s="1">
        <v>108</v>
      </c>
      <c r="B36" s="1" t="s">
        <v>37</v>
      </c>
      <c r="C36" s="1" t="s">
        <v>22</v>
      </c>
      <c r="D36" s="3">
        <v>35521</v>
      </c>
      <c r="E36" s="4">
        <v>199.84</v>
      </c>
      <c r="F36" s="1">
        <v>2</v>
      </c>
      <c r="G36" s="5">
        <f t="shared" si="1"/>
        <v>399.68</v>
      </c>
    </row>
    <row r="37" spans="1:7" x14ac:dyDescent="0.2">
      <c r="A37" s="1">
        <v>124</v>
      </c>
      <c r="B37" s="1" t="s">
        <v>35</v>
      </c>
      <c r="C37" s="1" t="s">
        <v>22</v>
      </c>
      <c r="D37" s="3">
        <v>35530</v>
      </c>
      <c r="E37" s="4">
        <v>114.19</v>
      </c>
      <c r="F37" s="1">
        <v>12</v>
      </c>
      <c r="G37" s="5">
        <f t="shared" si="1"/>
        <v>1370.28</v>
      </c>
    </row>
    <row r="38" spans="1:7" x14ac:dyDescent="0.2">
      <c r="A38" s="1">
        <v>147</v>
      </c>
      <c r="B38" s="1" t="s">
        <v>35</v>
      </c>
      <c r="C38" s="1" t="s">
        <v>22</v>
      </c>
      <c r="D38" s="3">
        <v>35527</v>
      </c>
      <c r="E38" s="4">
        <v>114.19</v>
      </c>
      <c r="F38" s="1">
        <v>1</v>
      </c>
      <c r="G38" s="5">
        <f t="shared" si="1"/>
        <v>114.19</v>
      </c>
    </row>
    <row r="39" spans="1:7" x14ac:dyDescent="0.2">
      <c r="A39" s="1">
        <v>173</v>
      </c>
      <c r="B39" s="1" t="s">
        <v>37</v>
      </c>
      <c r="C39" s="1" t="s">
        <v>22</v>
      </c>
      <c r="D39" s="3">
        <v>35528</v>
      </c>
      <c r="E39" s="4">
        <v>57.1</v>
      </c>
      <c r="F39" s="1">
        <v>23</v>
      </c>
      <c r="G39" s="5">
        <f t="shared" si="1"/>
        <v>1313.3</v>
      </c>
    </row>
    <row r="40" spans="1:7" x14ac:dyDescent="0.2">
      <c r="A40" s="1">
        <v>199</v>
      </c>
      <c r="B40" s="1" t="s">
        <v>36</v>
      </c>
      <c r="C40" s="1" t="s">
        <v>22</v>
      </c>
      <c r="D40" s="3">
        <v>35523</v>
      </c>
      <c r="E40" s="4">
        <v>114.19</v>
      </c>
      <c r="F40" s="1">
        <v>12</v>
      </c>
      <c r="G40" s="5">
        <f t="shared" si="1"/>
        <v>1370.28</v>
      </c>
    </row>
    <row r="41" spans="1:7" x14ac:dyDescent="0.2">
      <c r="A41" s="1">
        <v>21</v>
      </c>
      <c r="B41" s="1" t="s">
        <v>36</v>
      </c>
      <c r="C41" s="1" t="s">
        <v>23</v>
      </c>
      <c r="D41" s="3">
        <v>35529</v>
      </c>
      <c r="E41" s="4">
        <v>141.28</v>
      </c>
      <c r="F41" s="1">
        <v>15</v>
      </c>
      <c r="G41" s="5">
        <f t="shared" si="1"/>
        <v>2119.1999999999998</v>
      </c>
    </row>
    <row r="42" spans="1:7" x14ac:dyDescent="0.2">
      <c r="A42" s="1">
        <v>47</v>
      </c>
      <c r="B42" s="1" t="s">
        <v>35</v>
      </c>
      <c r="C42" s="1" t="s">
        <v>23</v>
      </c>
      <c r="D42" s="3">
        <v>35521</v>
      </c>
      <c r="E42" s="4">
        <v>141.28</v>
      </c>
      <c r="F42" s="1">
        <v>1</v>
      </c>
      <c r="G42" s="5">
        <f t="shared" si="1"/>
        <v>141.28</v>
      </c>
    </row>
    <row r="43" spans="1:7" x14ac:dyDescent="0.2">
      <c r="A43" s="1">
        <v>73</v>
      </c>
      <c r="B43" s="1" t="s">
        <v>37</v>
      </c>
      <c r="C43" s="1" t="s">
        <v>23</v>
      </c>
      <c r="D43" s="3">
        <v>35521</v>
      </c>
      <c r="E43" s="4">
        <v>141.28</v>
      </c>
      <c r="F43" s="1">
        <v>23</v>
      </c>
      <c r="G43" s="5">
        <f t="shared" si="1"/>
        <v>3249.44</v>
      </c>
    </row>
    <row r="44" spans="1:7" x14ac:dyDescent="0.2">
      <c r="A44" s="1">
        <v>109</v>
      </c>
      <c r="B44" s="1" t="s">
        <v>38</v>
      </c>
      <c r="C44" s="1" t="s">
        <v>23</v>
      </c>
      <c r="D44" s="3">
        <v>35521</v>
      </c>
      <c r="E44" s="4">
        <v>141.28</v>
      </c>
      <c r="F44" s="1">
        <v>5</v>
      </c>
      <c r="G44" s="5">
        <f t="shared" si="1"/>
        <v>706.4</v>
      </c>
    </row>
    <row r="45" spans="1:7" x14ac:dyDescent="0.2">
      <c r="A45" s="1">
        <v>125</v>
      </c>
      <c r="B45" s="1" t="s">
        <v>34</v>
      </c>
      <c r="C45" s="1" t="s">
        <v>23</v>
      </c>
      <c r="D45" s="3">
        <v>35530</v>
      </c>
      <c r="E45" s="4">
        <v>141.28</v>
      </c>
      <c r="F45" s="1">
        <v>1</v>
      </c>
      <c r="G45" s="5">
        <f t="shared" si="1"/>
        <v>141.28</v>
      </c>
    </row>
    <row r="46" spans="1:7" x14ac:dyDescent="0.2">
      <c r="A46" s="1">
        <v>148</v>
      </c>
      <c r="B46" s="1" t="s">
        <v>37</v>
      </c>
      <c r="C46" s="1" t="s">
        <v>23</v>
      </c>
      <c r="D46" s="3">
        <v>35527</v>
      </c>
      <c r="E46" s="4">
        <v>141.28</v>
      </c>
      <c r="F46" s="1">
        <v>23</v>
      </c>
      <c r="G46" s="5">
        <f t="shared" si="1"/>
        <v>3249.44</v>
      </c>
    </row>
    <row r="47" spans="1:7" x14ac:dyDescent="0.2">
      <c r="A47" s="1">
        <v>174</v>
      </c>
      <c r="B47" s="1" t="s">
        <v>35</v>
      </c>
      <c r="C47" s="1" t="s">
        <v>23</v>
      </c>
      <c r="D47" s="3">
        <v>35529</v>
      </c>
      <c r="E47" s="4">
        <v>94.18</v>
      </c>
      <c r="F47" s="1">
        <v>12</v>
      </c>
      <c r="G47" s="5">
        <f t="shared" si="1"/>
        <v>1130.1600000000001</v>
      </c>
    </row>
    <row r="48" spans="1:7" x14ac:dyDescent="0.2">
      <c r="A48" s="1">
        <v>200</v>
      </c>
      <c r="B48" s="1" t="s">
        <v>36</v>
      </c>
      <c r="C48" s="1" t="s">
        <v>23</v>
      </c>
      <c r="D48" s="3">
        <v>35523</v>
      </c>
      <c r="E48" s="4">
        <v>141.28</v>
      </c>
      <c r="F48" s="1">
        <v>1</v>
      </c>
      <c r="G48" s="5">
        <f t="shared" si="1"/>
        <v>141.28</v>
      </c>
    </row>
    <row r="49" spans="1:7" x14ac:dyDescent="0.2">
      <c r="A49" s="1">
        <v>8</v>
      </c>
      <c r="B49" s="1" t="s">
        <v>37</v>
      </c>
      <c r="C49" s="1" t="s">
        <v>10</v>
      </c>
      <c r="D49" s="3">
        <v>35521</v>
      </c>
      <c r="E49" s="4">
        <v>89.3</v>
      </c>
      <c r="F49" s="1">
        <v>2</v>
      </c>
      <c r="G49" s="5">
        <f t="shared" si="1"/>
        <v>178.6</v>
      </c>
    </row>
    <row r="50" spans="1:7" x14ac:dyDescent="0.2">
      <c r="A50" s="1">
        <v>34</v>
      </c>
      <c r="B50" s="1" t="s">
        <v>35</v>
      </c>
      <c r="C50" s="1" t="s">
        <v>10</v>
      </c>
      <c r="D50" s="3">
        <v>35521</v>
      </c>
      <c r="E50" s="4">
        <v>29.77</v>
      </c>
      <c r="F50" s="1">
        <v>5</v>
      </c>
      <c r="G50" s="5">
        <f t="shared" si="1"/>
        <v>148.85</v>
      </c>
    </row>
    <row r="51" spans="1:7" x14ac:dyDescent="0.2">
      <c r="A51" s="1">
        <v>60</v>
      </c>
      <c r="B51" s="1" t="s">
        <v>36</v>
      </c>
      <c r="C51" s="1" t="s">
        <v>10</v>
      </c>
      <c r="D51" s="3">
        <v>35523</v>
      </c>
      <c r="E51" s="4">
        <v>89.3</v>
      </c>
      <c r="F51" s="1">
        <v>23</v>
      </c>
      <c r="G51" s="5">
        <f t="shared" si="1"/>
        <v>2053.9</v>
      </c>
    </row>
    <row r="52" spans="1:7" x14ac:dyDescent="0.2">
      <c r="A52" s="1">
        <v>86</v>
      </c>
      <c r="B52" s="1" t="s">
        <v>36</v>
      </c>
      <c r="C52" s="1" t="s">
        <v>10</v>
      </c>
      <c r="D52" s="3">
        <v>35523</v>
      </c>
      <c r="E52" s="4">
        <v>89.3</v>
      </c>
      <c r="F52" s="1">
        <v>7</v>
      </c>
      <c r="G52" s="5">
        <f t="shared" si="1"/>
        <v>625.1</v>
      </c>
    </row>
    <row r="53" spans="1:7" x14ac:dyDescent="0.2">
      <c r="A53" s="1">
        <v>96</v>
      </c>
      <c r="B53" s="1" t="s">
        <v>34</v>
      </c>
      <c r="C53" s="1" t="s">
        <v>10</v>
      </c>
      <c r="D53" s="3">
        <v>35521</v>
      </c>
      <c r="E53" s="4">
        <v>89.3</v>
      </c>
      <c r="F53" s="1">
        <v>15</v>
      </c>
      <c r="G53" s="5">
        <f t="shared" si="1"/>
        <v>1339.5</v>
      </c>
    </row>
    <row r="54" spans="1:7" x14ac:dyDescent="0.2">
      <c r="A54" s="1">
        <v>135</v>
      </c>
      <c r="B54" s="1" t="s">
        <v>34</v>
      </c>
      <c r="C54" s="1" t="s">
        <v>10</v>
      </c>
      <c r="D54" s="3">
        <v>35521</v>
      </c>
      <c r="E54" s="4">
        <v>59.54</v>
      </c>
      <c r="F54" s="1">
        <v>23</v>
      </c>
      <c r="G54" s="5">
        <f t="shared" si="1"/>
        <v>1369.42</v>
      </c>
    </row>
    <row r="55" spans="1:7" x14ac:dyDescent="0.2">
      <c r="A55" s="1">
        <v>161</v>
      </c>
      <c r="B55" s="1" t="s">
        <v>36</v>
      </c>
      <c r="C55" s="1" t="s">
        <v>10</v>
      </c>
      <c r="D55" s="3">
        <v>35526</v>
      </c>
      <c r="E55" s="4">
        <v>89.3</v>
      </c>
      <c r="F55" s="1">
        <v>7</v>
      </c>
      <c r="G55" s="5">
        <f t="shared" si="1"/>
        <v>625.1</v>
      </c>
    </row>
    <row r="56" spans="1:7" x14ac:dyDescent="0.2">
      <c r="A56" s="1">
        <v>187</v>
      </c>
      <c r="B56" s="1" t="s">
        <v>35</v>
      </c>
      <c r="C56" s="1" t="s">
        <v>10</v>
      </c>
      <c r="D56" s="3">
        <v>35522</v>
      </c>
      <c r="E56" s="4">
        <v>89.3</v>
      </c>
      <c r="F56" s="1">
        <v>5</v>
      </c>
      <c r="G56" s="5">
        <f t="shared" si="1"/>
        <v>446.5</v>
      </c>
    </row>
    <row r="57" spans="1:7" x14ac:dyDescent="0.2">
      <c r="A57" s="1">
        <v>9</v>
      </c>
      <c r="B57" s="1" t="s">
        <v>38</v>
      </c>
      <c r="C57" s="1" t="s">
        <v>11</v>
      </c>
      <c r="D57" s="3">
        <v>35521</v>
      </c>
      <c r="E57" s="4">
        <v>74.44</v>
      </c>
      <c r="F57" s="1">
        <v>5</v>
      </c>
      <c r="G57" s="5">
        <f t="shared" si="1"/>
        <v>372.2</v>
      </c>
    </row>
    <row r="58" spans="1:7" x14ac:dyDescent="0.2">
      <c r="A58" s="1">
        <v>35</v>
      </c>
      <c r="B58" s="1" t="s">
        <v>34</v>
      </c>
      <c r="C58" s="1" t="s">
        <v>11</v>
      </c>
      <c r="D58" s="3">
        <v>35521</v>
      </c>
      <c r="E58" s="4">
        <v>49.63</v>
      </c>
      <c r="F58" s="1">
        <v>23</v>
      </c>
      <c r="G58" s="5">
        <f t="shared" si="1"/>
        <v>1141.49</v>
      </c>
    </row>
    <row r="59" spans="1:7" x14ac:dyDescent="0.2">
      <c r="A59" s="1">
        <v>61</v>
      </c>
      <c r="B59" s="1" t="s">
        <v>36</v>
      </c>
      <c r="C59" s="1" t="s">
        <v>11</v>
      </c>
      <c r="D59" s="3">
        <v>35524</v>
      </c>
      <c r="E59" s="4">
        <v>74.44</v>
      </c>
      <c r="F59" s="1">
        <v>7</v>
      </c>
      <c r="G59" s="5">
        <f t="shared" si="1"/>
        <v>521.07999999999993</v>
      </c>
    </row>
    <row r="60" spans="1:7" x14ac:dyDescent="0.2">
      <c r="A60" s="1">
        <v>87</v>
      </c>
      <c r="B60" s="1" t="s">
        <v>35</v>
      </c>
      <c r="C60" s="1" t="s">
        <v>11</v>
      </c>
      <c r="D60" s="3">
        <v>35524</v>
      </c>
      <c r="E60" s="4">
        <v>74.44</v>
      </c>
      <c r="F60" s="1">
        <v>5</v>
      </c>
      <c r="G60" s="5">
        <f t="shared" si="1"/>
        <v>372.2</v>
      </c>
    </row>
    <row r="61" spans="1:7" x14ac:dyDescent="0.2">
      <c r="A61" s="1">
        <v>97</v>
      </c>
      <c r="B61" s="1" t="s">
        <v>34</v>
      </c>
      <c r="C61" s="1" t="s">
        <v>11</v>
      </c>
      <c r="D61" s="3">
        <v>35521</v>
      </c>
      <c r="E61" s="4">
        <v>74.44</v>
      </c>
      <c r="F61" s="1">
        <v>1</v>
      </c>
      <c r="G61" s="5">
        <f t="shared" si="1"/>
        <v>74.44</v>
      </c>
    </row>
    <row r="62" spans="1:7" x14ac:dyDescent="0.2">
      <c r="A62" s="1">
        <v>136</v>
      </c>
      <c r="B62" s="1" t="s">
        <v>34</v>
      </c>
      <c r="C62" s="1" t="s">
        <v>11</v>
      </c>
      <c r="D62" s="3">
        <v>35521</v>
      </c>
      <c r="E62" s="4">
        <v>74.44</v>
      </c>
      <c r="F62" s="1">
        <v>7</v>
      </c>
      <c r="G62" s="5">
        <f t="shared" si="1"/>
        <v>521.07999999999993</v>
      </c>
    </row>
    <row r="63" spans="1:7" x14ac:dyDescent="0.2">
      <c r="A63" s="1">
        <v>162</v>
      </c>
      <c r="B63" s="1" t="s">
        <v>35</v>
      </c>
      <c r="C63" s="1" t="s">
        <v>11</v>
      </c>
      <c r="D63" s="3">
        <v>35526</v>
      </c>
      <c r="E63" s="4">
        <v>74.44</v>
      </c>
      <c r="F63" s="1">
        <v>5</v>
      </c>
      <c r="G63" s="5">
        <f t="shared" si="1"/>
        <v>372.2</v>
      </c>
    </row>
    <row r="64" spans="1:7" x14ac:dyDescent="0.2">
      <c r="A64" s="1">
        <v>188</v>
      </c>
      <c r="B64" s="1" t="s">
        <v>37</v>
      </c>
      <c r="C64" s="1" t="s">
        <v>11</v>
      </c>
      <c r="D64" s="3">
        <v>35522</v>
      </c>
      <c r="E64" s="4">
        <v>74.44</v>
      </c>
      <c r="F64" s="1">
        <v>3</v>
      </c>
      <c r="G64" s="5">
        <f t="shared" si="1"/>
        <v>223.32</v>
      </c>
    </row>
    <row r="65" spans="1:7" x14ac:dyDescent="0.2">
      <c r="A65" s="1">
        <v>25</v>
      </c>
      <c r="B65" s="1" t="s">
        <v>34</v>
      </c>
      <c r="C65" s="1" t="s">
        <v>27</v>
      </c>
      <c r="D65" s="3">
        <v>35523</v>
      </c>
      <c r="E65" s="4">
        <v>451.64</v>
      </c>
      <c r="F65" s="1">
        <v>1</v>
      </c>
      <c r="G65" s="5">
        <f t="shared" si="1"/>
        <v>451.64</v>
      </c>
    </row>
    <row r="66" spans="1:7" x14ac:dyDescent="0.2">
      <c r="A66" s="1">
        <v>51</v>
      </c>
      <c r="B66" s="1" t="s">
        <v>37</v>
      </c>
      <c r="C66" s="1" t="s">
        <v>27</v>
      </c>
      <c r="D66" s="3">
        <v>35523</v>
      </c>
      <c r="E66" s="4">
        <v>451.64</v>
      </c>
      <c r="F66" s="1">
        <v>5</v>
      </c>
      <c r="G66" s="5">
        <f t="shared" ref="G66:G97" si="2">E66*F66</f>
        <v>2258.1999999999998</v>
      </c>
    </row>
    <row r="67" spans="1:7" x14ac:dyDescent="0.2">
      <c r="A67" s="1">
        <v>77</v>
      </c>
      <c r="B67" s="1" t="s">
        <v>34</v>
      </c>
      <c r="C67" s="1" t="s">
        <v>27</v>
      </c>
      <c r="D67" s="3">
        <v>35521</v>
      </c>
      <c r="E67" s="4">
        <v>451.64</v>
      </c>
      <c r="F67" s="1">
        <v>8</v>
      </c>
      <c r="G67" s="5">
        <f t="shared" si="2"/>
        <v>3613.12</v>
      </c>
    </row>
    <row r="68" spans="1:7" x14ac:dyDescent="0.2">
      <c r="A68" s="1">
        <v>113</v>
      </c>
      <c r="B68" s="1" t="s">
        <v>37</v>
      </c>
      <c r="C68" s="1" t="s">
        <v>27</v>
      </c>
      <c r="D68" s="3">
        <v>35522</v>
      </c>
      <c r="E68" s="4">
        <v>451.64</v>
      </c>
      <c r="F68" s="1">
        <v>3</v>
      </c>
      <c r="G68" s="5">
        <f t="shared" si="2"/>
        <v>1354.92</v>
      </c>
    </row>
    <row r="69" spans="1:7" x14ac:dyDescent="0.2">
      <c r="A69" s="1">
        <v>118</v>
      </c>
      <c r="B69" s="1" t="s">
        <v>34</v>
      </c>
      <c r="C69" s="1" t="s">
        <v>27</v>
      </c>
      <c r="D69" s="3">
        <v>35527</v>
      </c>
      <c r="E69" s="4">
        <v>451.64</v>
      </c>
      <c r="F69" s="1">
        <v>1</v>
      </c>
      <c r="G69" s="5">
        <f t="shared" si="2"/>
        <v>451.64</v>
      </c>
    </row>
    <row r="70" spans="1:7" x14ac:dyDescent="0.2">
      <c r="A70" s="1">
        <v>152</v>
      </c>
      <c r="B70" s="1" t="s">
        <v>34</v>
      </c>
      <c r="C70" s="1" t="s">
        <v>27</v>
      </c>
      <c r="D70" s="3">
        <v>35523</v>
      </c>
      <c r="E70" s="4">
        <v>903.29</v>
      </c>
      <c r="F70" s="1">
        <v>8</v>
      </c>
      <c r="G70" s="5">
        <f t="shared" si="2"/>
        <v>7226.32</v>
      </c>
    </row>
    <row r="71" spans="1:7" x14ac:dyDescent="0.2">
      <c r="A71" s="1">
        <v>178</v>
      </c>
      <c r="B71" s="1" t="s">
        <v>34</v>
      </c>
      <c r="C71" s="1" t="s">
        <v>27</v>
      </c>
      <c r="D71" s="3">
        <v>35529</v>
      </c>
      <c r="E71" s="4">
        <v>451.64</v>
      </c>
      <c r="F71" s="1">
        <v>3</v>
      </c>
      <c r="G71" s="5">
        <f t="shared" si="2"/>
        <v>1354.92</v>
      </c>
    </row>
    <row r="72" spans="1:7" x14ac:dyDescent="0.2">
      <c r="A72" s="1">
        <v>204</v>
      </c>
      <c r="B72" s="1" t="s">
        <v>35</v>
      </c>
      <c r="C72" s="1" t="s">
        <v>27</v>
      </c>
      <c r="D72" s="3">
        <v>35525</v>
      </c>
      <c r="E72" s="4">
        <v>451.64</v>
      </c>
      <c r="F72" s="1">
        <v>1</v>
      </c>
      <c r="G72" s="5">
        <f t="shared" si="2"/>
        <v>451.64</v>
      </c>
    </row>
    <row r="73" spans="1:7" x14ac:dyDescent="0.2">
      <c r="A73" s="1">
        <v>6</v>
      </c>
      <c r="B73" s="1" t="s">
        <v>36</v>
      </c>
      <c r="C73" s="1" t="s">
        <v>8</v>
      </c>
      <c r="D73" s="3">
        <v>35522</v>
      </c>
      <c r="E73" s="4">
        <v>2503.44</v>
      </c>
      <c r="F73" s="1">
        <v>10</v>
      </c>
      <c r="G73" s="5">
        <f t="shared" si="2"/>
        <v>25034.400000000001</v>
      </c>
    </row>
    <row r="74" spans="1:7" x14ac:dyDescent="0.2">
      <c r="A74" s="1">
        <v>32</v>
      </c>
      <c r="B74" s="1" t="s">
        <v>34</v>
      </c>
      <c r="C74" s="1" t="s">
        <v>8</v>
      </c>
      <c r="D74" s="3">
        <v>35522</v>
      </c>
      <c r="E74" s="4">
        <v>2503.44</v>
      </c>
      <c r="F74" s="1">
        <v>20</v>
      </c>
      <c r="G74" s="5">
        <f t="shared" si="2"/>
        <v>50068.800000000003</v>
      </c>
    </row>
    <row r="75" spans="1:7" x14ac:dyDescent="0.2">
      <c r="A75" s="1">
        <v>58</v>
      </c>
      <c r="B75" s="1" t="s">
        <v>34</v>
      </c>
      <c r="C75" s="1" t="s">
        <v>8</v>
      </c>
      <c r="D75" s="3">
        <v>35522</v>
      </c>
      <c r="E75" s="4">
        <v>2503.44</v>
      </c>
      <c r="F75" s="1">
        <v>2</v>
      </c>
      <c r="G75" s="5">
        <f t="shared" si="2"/>
        <v>5006.88</v>
      </c>
    </row>
    <row r="76" spans="1:7" x14ac:dyDescent="0.2">
      <c r="A76" s="1">
        <v>84</v>
      </c>
      <c r="B76" s="1" t="s">
        <v>35</v>
      </c>
      <c r="C76" s="1" t="s">
        <v>8</v>
      </c>
      <c r="D76" s="3">
        <v>35522</v>
      </c>
      <c r="E76" s="4">
        <v>2503.44</v>
      </c>
      <c r="F76" s="1">
        <v>5</v>
      </c>
      <c r="G76" s="5">
        <f t="shared" si="2"/>
        <v>12517.2</v>
      </c>
    </row>
    <row r="77" spans="1:7" x14ac:dyDescent="0.2">
      <c r="A77" s="1">
        <v>94</v>
      </c>
      <c r="B77" s="1" t="s">
        <v>35</v>
      </c>
      <c r="C77" s="1" t="s">
        <v>8</v>
      </c>
      <c r="D77" s="3">
        <v>35521</v>
      </c>
      <c r="E77" s="4">
        <v>2503.44</v>
      </c>
      <c r="F77" s="1">
        <v>12</v>
      </c>
      <c r="G77" s="5">
        <f t="shared" si="2"/>
        <v>30041.279999999999</v>
      </c>
    </row>
    <row r="78" spans="1:7" x14ac:dyDescent="0.2">
      <c r="A78" s="1">
        <v>133</v>
      </c>
      <c r="B78" s="1" t="s">
        <v>37</v>
      </c>
      <c r="C78" s="1" t="s">
        <v>8</v>
      </c>
      <c r="D78" s="3">
        <v>35521</v>
      </c>
      <c r="E78" s="4">
        <v>166.9</v>
      </c>
      <c r="F78" s="1">
        <v>2</v>
      </c>
      <c r="G78" s="5">
        <f t="shared" si="2"/>
        <v>333.8</v>
      </c>
    </row>
    <row r="79" spans="1:7" x14ac:dyDescent="0.2">
      <c r="A79" s="1">
        <v>159</v>
      </c>
      <c r="B79" s="1" t="s">
        <v>36</v>
      </c>
      <c r="C79" s="1" t="s">
        <v>8</v>
      </c>
      <c r="D79" s="3">
        <v>35526</v>
      </c>
      <c r="E79" s="4">
        <v>2503.44</v>
      </c>
      <c r="F79" s="1">
        <v>5</v>
      </c>
      <c r="G79" s="5">
        <f t="shared" si="2"/>
        <v>12517.2</v>
      </c>
    </row>
    <row r="80" spans="1:7" x14ac:dyDescent="0.2">
      <c r="A80" s="1">
        <v>185</v>
      </c>
      <c r="B80" s="1" t="s">
        <v>34</v>
      </c>
      <c r="C80" s="1" t="s">
        <v>8</v>
      </c>
      <c r="D80" s="3">
        <v>35522</v>
      </c>
      <c r="E80" s="4">
        <v>166.9</v>
      </c>
      <c r="F80" s="1">
        <v>23</v>
      </c>
      <c r="G80" s="5">
        <f t="shared" si="2"/>
        <v>3838.7000000000003</v>
      </c>
    </row>
    <row r="81" spans="1:7" x14ac:dyDescent="0.2">
      <c r="A81" s="1">
        <v>10</v>
      </c>
      <c r="B81" s="1" t="s">
        <v>38</v>
      </c>
      <c r="C81" s="1" t="s">
        <v>12</v>
      </c>
      <c r="D81" s="3">
        <v>35521</v>
      </c>
      <c r="E81" s="4">
        <v>63.87</v>
      </c>
      <c r="F81" s="1">
        <v>23</v>
      </c>
      <c r="G81" s="5">
        <f t="shared" si="2"/>
        <v>1469.01</v>
      </c>
    </row>
    <row r="82" spans="1:7" x14ac:dyDescent="0.2">
      <c r="A82" s="1">
        <v>36</v>
      </c>
      <c r="B82" s="1" t="s">
        <v>34</v>
      </c>
      <c r="C82" s="1" t="s">
        <v>12</v>
      </c>
      <c r="D82" s="3">
        <v>35521</v>
      </c>
      <c r="E82" s="4">
        <v>42.58</v>
      </c>
      <c r="F82" s="1">
        <v>7</v>
      </c>
      <c r="G82" s="5">
        <f t="shared" si="2"/>
        <v>298.06</v>
      </c>
    </row>
    <row r="83" spans="1:7" x14ac:dyDescent="0.2">
      <c r="A83" s="1">
        <v>62</v>
      </c>
      <c r="B83" s="1" t="s">
        <v>35</v>
      </c>
      <c r="C83" s="1" t="s">
        <v>12</v>
      </c>
      <c r="D83" s="3">
        <v>35525</v>
      </c>
      <c r="E83" s="4">
        <v>63.87</v>
      </c>
      <c r="F83" s="1">
        <v>5</v>
      </c>
      <c r="G83" s="5">
        <f t="shared" si="2"/>
        <v>319.34999999999997</v>
      </c>
    </row>
    <row r="84" spans="1:7" x14ac:dyDescent="0.2">
      <c r="A84" s="1">
        <v>88</v>
      </c>
      <c r="B84" s="1" t="s">
        <v>37</v>
      </c>
      <c r="C84" s="1" t="s">
        <v>12</v>
      </c>
      <c r="D84" s="3">
        <v>35521</v>
      </c>
      <c r="E84" s="4">
        <v>63.87</v>
      </c>
      <c r="F84" s="1">
        <v>3</v>
      </c>
      <c r="G84" s="5">
        <f t="shared" si="2"/>
        <v>191.60999999999999</v>
      </c>
    </row>
    <row r="85" spans="1:7" x14ac:dyDescent="0.2">
      <c r="A85" s="1">
        <v>98</v>
      </c>
      <c r="B85" s="1" t="s">
        <v>34</v>
      </c>
      <c r="C85" s="1" t="s">
        <v>12</v>
      </c>
      <c r="D85" s="3">
        <v>35521</v>
      </c>
      <c r="E85" s="4">
        <v>63.87</v>
      </c>
      <c r="F85" s="1">
        <v>23</v>
      </c>
      <c r="G85" s="5">
        <f t="shared" si="2"/>
        <v>1469.01</v>
      </c>
    </row>
    <row r="86" spans="1:7" x14ac:dyDescent="0.2">
      <c r="A86" s="1">
        <v>137</v>
      </c>
      <c r="B86" s="1" t="s">
        <v>34</v>
      </c>
      <c r="C86" s="1" t="s">
        <v>12</v>
      </c>
      <c r="D86" s="3">
        <v>35521</v>
      </c>
      <c r="E86" s="4">
        <v>63.87</v>
      </c>
      <c r="F86" s="1">
        <v>5</v>
      </c>
      <c r="G86" s="5">
        <f t="shared" si="2"/>
        <v>319.34999999999997</v>
      </c>
    </row>
    <row r="87" spans="1:7" x14ac:dyDescent="0.2">
      <c r="A87" s="1">
        <v>163</v>
      </c>
      <c r="B87" s="1" t="s">
        <v>35</v>
      </c>
      <c r="C87" s="1" t="s">
        <v>12</v>
      </c>
      <c r="D87" s="3">
        <v>35526</v>
      </c>
      <c r="E87" s="4">
        <v>63.87</v>
      </c>
      <c r="F87" s="1">
        <v>3</v>
      </c>
      <c r="G87" s="5">
        <f t="shared" si="2"/>
        <v>191.60999999999999</v>
      </c>
    </row>
    <row r="88" spans="1:7" x14ac:dyDescent="0.2">
      <c r="A88" s="1">
        <v>189</v>
      </c>
      <c r="B88" s="1" t="s">
        <v>38</v>
      </c>
      <c r="C88" s="1" t="s">
        <v>12</v>
      </c>
      <c r="D88" s="3">
        <v>35522</v>
      </c>
      <c r="E88" s="4">
        <v>63.87</v>
      </c>
      <c r="F88" s="1">
        <v>4</v>
      </c>
      <c r="G88" s="5">
        <f t="shared" si="2"/>
        <v>255.48</v>
      </c>
    </row>
    <row r="89" spans="1:7" x14ac:dyDescent="0.2">
      <c r="A89" s="1">
        <v>23</v>
      </c>
      <c r="B89" s="1" t="s">
        <v>35</v>
      </c>
      <c r="C89" s="1" t="s">
        <v>25</v>
      </c>
      <c r="D89" s="3">
        <v>35521</v>
      </c>
      <c r="E89" s="4">
        <v>330.38</v>
      </c>
      <c r="F89" s="1">
        <v>23</v>
      </c>
      <c r="G89" s="5">
        <f t="shared" si="2"/>
        <v>7598.74</v>
      </c>
    </row>
    <row r="90" spans="1:7" x14ac:dyDescent="0.2">
      <c r="A90" s="1">
        <v>49</v>
      </c>
      <c r="B90" s="1" t="s">
        <v>38</v>
      </c>
      <c r="C90" s="1" t="s">
        <v>25</v>
      </c>
      <c r="D90" s="3">
        <v>35521</v>
      </c>
      <c r="E90" s="4">
        <v>330.38</v>
      </c>
      <c r="F90" s="1">
        <v>12</v>
      </c>
      <c r="G90" s="5">
        <f t="shared" si="2"/>
        <v>3964.56</v>
      </c>
    </row>
    <row r="91" spans="1:7" x14ac:dyDescent="0.2">
      <c r="A91" s="1">
        <v>75</v>
      </c>
      <c r="B91" s="1" t="s">
        <v>34</v>
      </c>
      <c r="C91" s="1" t="s">
        <v>25</v>
      </c>
      <c r="D91" s="3">
        <v>35521</v>
      </c>
      <c r="E91" s="4">
        <v>330.38</v>
      </c>
      <c r="F91" s="1">
        <v>1</v>
      </c>
      <c r="G91" s="5">
        <f t="shared" si="2"/>
        <v>330.38</v>
      </c>
    </row>
    <row r="92" spans="1:7" x14ac:dyDescent="0.2">
      <c r="A92" s="1">
        <v>111</v>
      </c>
      <c r="B92" s="1" t="s">
        <v>37</v>
      </c>
      <c r="C92" s="1" t="s">
        <v>25</v>
      </c>
      <c r="D92" s="3">
        <v>35521</v>
      </c>
      <c r="E92" s="4">
        <v>330.38</v>
      </c>
      <c r="F92" s="1">
        <v>7</v>
      </c>
      <c r="G92" s="5">
        <f t="shared" si="2"/>
        <v>2312.66</v>
      </c>
    </row>
    <row r="93" spans="1:7" x14ac:dyDescent="0.2">
      <c r="A93" s="1">
        <v>116</v>
      </c>
      <c r="B93" s="1" t="s">
        <v>34</v>
      </c>
      <c r="C93" s="1" t="s">
        <v>25</v>
      </c>
      <c r="D93" s="3">
        <v>35525</v>
      </c>
      <c r="E93" s="4">
        <v>330.38</v>
      </c>
      <c r="F93" s="1">
        <v>8</v>
      </c>
      <c r="G93" s="5">
        <f t="shared" si="2"/>
        <v>2643.04</v>
      </c>
    </row>
    <row r="94" spans="1:7" x14ac:dyDescent="0.2">
      <c r="A94" s="1">
        <v>127</v>
      </c>
      <c r="B94" s="1" t="s">
        <v>35</v>
      </c>
      <c r="C94" s="1" t="s">
        <v>25</v>
      </c>
      <c r="D94" s="3">
        <v>35521</v>
      </c>
      <c r="E94" s="4">
        <v>330.38</v>
      </c>
      <c r="F94" s="1">
        <v>8</v>
      </c>
      <c r="G94" s="5">
        <f t="shared" si="2"/>
        <v>2643.04</v>
      </c>
    </row>
    <row r="95" spans="1:7" x14ac:dyDescent="0.2">
      <c r="A95" s="1">
        <v>150</v>
      </c>
      <c r="B95" s="1" t="s">
        <v>38</v>
      </c>
      <c r="C95" s="1" t="s">
        <v>25</v>
      </c>
      <c r="D95" s="3">
        <v>35527</v>
      </c>
      <c r="E95" s="4">
        <v>330.38</v>
      </c>
      <c r="F95" s="1">
        <v>1</v>
      </c>
      <c r="G95" s="5">
        <f t="shared" si="2"/>
        <v>330.38</v>
      </c>
    </row>
    <row r="96" spans="1:7" x14ac:dyDescent="0.2">
      <c r="A96" s="1">
        <v>176</v>
      </c>
      <c r="B96" s="1" t="s">
        <v>34</v>
      </c>
      <c r="C96" s="1" t="s">
        <v>25</v>
      </c>
      <c r="D96" s="3">
        <v>35529</v>
      </c>
      <c r="E96" s="4">
        <v>330.38</v>
      </c>
      <c r="F96" s="1">
        <v>5</v>
      </c>
      <c r="G96" s="5">
        <f t="shared" si="2"/>
        <v>1651.9</v>
      </c>
    </row>
    <row r="97" spans="1:7" x14ac:dyDescent="0.2">
      <c r="A97" s="1">
        <v>202</v>
      </c>
      <c r="B97" s="1" t="s">
        <v>35</v>
      </c>
      <c r="C97" s="1" t="s">
        <v>25</v>
      </c>
      <c r="D97" s="3">
        <v>35523</v>
      </c>
      <c r="E97" s="4">
        <v>330.38</v>
      </c>
      <c r="F97" s="1">
        <v>3</v>
      </c>
      <c r="G97" s="5">
        <f t="shared" si="2"/>
        <v>991.14</v>
      </c>
    </row>
    <row r="98" spans="1:7" x14ac:dyDescent="0.2">
      <c r="A98" s="1">
        <v>1</v>
      </c>
      <c r="B98" s="1" t="s">
        <v>34</v>
      </c>
      <c r="C98" s="1" t="s">
        <v>3</v>
      </c>
      <c r="D98" s="3">
        <v>35521</v>
      </c>
      <c r="E98" s="4">
        <v>20.87</v>
      </c>
      <c r="F98" s="1">
        <v>5</v>
      </c>
      <c r="G98" s="5">
        <f t="shared" ref="G98:G129" si="3">E98*F98</f>
        <v>104.35000000000001</v>
      </c>
    </row>
    <row r="99" spans="1:7" x14ac:dyDescent="0.2">
      <c r="A99" s="1">
        <v>27</v>
      </c>
      <c r="B99" s="1" t="s">
        <v>35</v>
      </c>
      <c r="C99" s="1" t="s">
        <v>3</v>
      </c>
      <c r="D99" s="3">
        <v>35521</v>
      </c>
      <c r="E99" s="4">
        <v>20.87</v>
      </c>
      <c r="F99" s="1">
        <v>8</v>
      </c>
      <c r="G99" s="5">
        <f t="shared" si="3"/>
        <v>166.96</v>
      </c>
    </row>
    <row r="100" spans="1:7" x14ac:dyDescent="0.2">
      <c r="A100" s="1">
        <v>53</v>
      </c>
      <c r="B100" s="1" t="s">
        <v>37</v>
      </c>
      <c r="C100" s="1" t="s">
        <v>3</v>
      </c>
      <c r="D100" s="3">
        <v>35521</v>
      </c>
      <c r="E100" s="4">
        <v>20.87</v>
      </c>
      <c r="F100" s="1">
        <v>3</v>
      </c>
      <c r="G100" s="5">
        <f t="shared" si="3"/>
        <v>62.61</v>
      </c>
    </row>
    <row r="101" spans="1:7" x14ac:dyDescent="0.2">
      <c r="A101" s="1">
        <v>79</v>
      </c>
      <c r="B101" s="1" t="s">
        <v>36</v>
      </c>
      <c r="C101" s="1" t="s">
        <v>3</v>
      </c>
      <c r="D101" s="3">
        <v>35521</v>
      </c>
      <c r="E101" s="4">
        <v>20.87</v>
      </c>
      <c r="F101" s="1">
        <v>12</v>
      </c>
      <c r="G101" s="5">
        <f t="shared" si="3"/>
        <v>250.44</v>
      </c>
    </row>
    <row r="102" spans="1:7" x14ac:dyDescent="0.2">
      <c r="A102" s="1">
        <v>89</v>
      </c>
      <c r="B102" s="1" t="s">
        <v>38</v>
      </c>
      <c r="C102" s="1" t="s">
        <v>3</v>
      </c>
      <c r="D102" s="3">
        <v>35521</v>
      </c>
      <c r="E102" s="4">
        <v>20.87</v>
      </c>
      <c r="F102" s="1">
        <v>4</v>
      </c>
      <c r="G102" s="5">
        <f t="shared" si="3"/>
        <v>83.48</v>
      </c>
    </row>
    <row r="103" spans="1:7" x14ac:dyDescent="0.2">
      <c r="A103" s="1">
        <v>128</v>
      </c>
      <c r="B103" s="1" t="s">
        <v>37</v>
      </c>
      <c r="C103" s="1" t="s">
        <v>3</v>
      </c>
      <c r="D103" s="3">
        <v>35521</v>
      </c>
      <c r="E103" s="4">
        <v>4.82</v>
      </c>
      <c r="F103" s="1">
        <v>3</v>
      </c>
      <c r="G103" s="5">
        <f t="shared" si="3"/>
        <v>14.46</v>
      </c>
    </row>
    <row r="104" spans="1:7" x14ac:dyDescent="0.2">
      <c r="A104" s="1">
        <v>154</v>
      </c>
      <c r="B104" s="1" t="s">
        <v>35</v>
      </c>
      <c r="C104" s="1" t="s">
        <v>3</v>
      </c>
      <c r="D104" s="3">
        <v>35525</v>
      </c>
      <c r="E104" s="4">
        <v>20.87</v>
      </c>
      <c r="F104" s="1">
        <v>12</v>
      </c>
      <c r="G104" s="5">
        <f t="shared" si="3"/>
        <v>250.44</v>
      </c>
    </row>
    <row r="105" spans="1:7" x14ac:dyDescent="0.2">
      <c r="A105" s="1">
        <v>180</v>
      </c>
      <c r="B105" s="1" t="s">
        <v>36</v>
      </c>
      <c r="C105" s="1" t="s">
        <v>3</v>
      </c>
      <c r="D105" s="3">
        <v>35521</v>
      </c>
      <c r="E105" s="4">
        <v>20.87</v>
      </c>
      <c r="F105" s="1">
        <v>5</v>
      </c>
      <c r="G105" s="5">
        <f t="shared" si="3"/>
        <v>104.35000000000001</v>
      </c>
    </row>
    <row r="106" spans="1:7" x14ac:dyDescent="0.2">
      <c r="A106" s="1">
        <v>19</v>
      </c>
      <c r="B106" s="1" t="s">
        <v>36</v>
      </c>
      <c r="C106" s="1" t="s">
        <v>21</v>
      </c>
      <c r="D106" s="3">
        <v>35527</v>
      </c>
      <c r="E106" s="4">
        <v>107.21</v>
      </c>
      <c r="F106" s="1">
        <v>12</v>
      </c>
      <c r="G106" s="5">
        <f t="shared" si="3"/>
        <v>1286.52</v>
      </c>
    </row>
    <row r="107" spans="1:7" x14ac:dyDescent="0.2">
      <c r="A107" s="1">
        <v>45</v>
      </c>
      <c r="B107" s="1" t="s">
        <v>34</v>
      </c>
      <c r="C107" s="1" t="s">
        <v>21</v>
      </c>
      <c r="D107" s="3">
        <v>35525</v>
      </c>
      <c r="E107" s="4">
        <v>107.21</v>
      </c>
      <c r="F107" s="1">
        <v>13</v>
      </c>
      <c r="G107" s="5">
        <f t="shared" si="3"/>
        <v>1393.73</v>
      </c>
    </row>
    <row r="108" spans="1:7" x14ac:dyDescent="0.2">
      <c r="A108" s="1">
        <v>71</v>
      </c>
      <c r="B108" s="1" t="s">
        <v>37</v>
      </c>
      <c r="C108" s="1" t="s">
        <v>21</v>
      </c>
      <c r="D108" s="3">
        <v>35525</v>
      </c>
      <c r="E108" s="4">
        <v>107.21</v>
      </c>
      <c r="F108" s="1">
        <v>15</v>
      </c>
      <c r="G108" s="5">
        <f t="shared" si="3"/>
        <v>1608.1499999999999</v>
      </c>
    </row>
    <row r="109" spans="1:7" x14ac:dyDescent="0.2">
      <c r="A109" s="1">
        <v>107</v>
      </c>
      <c r="B109" s="1" t="s">
        <v>35</v>
      </c>
      <c r="C109" s="1" t="s">
        <v>21</v>
      </c>
      <c r="D109" s="3">
        <v>35528</v>
      </c>
      <c r="E109" s="4">
        <v>750.5</v>
      </c>
      <c r="F109" s="1">
        <v>20</v>
      </c>
      <c r="G109" s="5">
        <f t="shared" si="3"/>
        <v>15010</v>
      </c>
    </row>
    <row r="110" spans="1:7" x14ac:dyDescent="0.2">
      <c r="A110" s="1">
        <v>123</v>
      </c>
      <c r="B110" s="1" t="s">
        <v>35</v>
      </c>
      <c r="C110" s="1" t="s">
        <v>21</v>
      </c>
      <c r="D110" s="3">
        <v>35530</v>
      </c>
      <c r="E110" s="4">
        <v>107.21</v>
      </c>
      <c r="F110" s="1">
        <v>23</v>
      </c>
      <c r="G110" s="5">
        <f t="shared" si="3"/>
        <v>2465.83</v>
      </c>
    </row>
    <row r="111" spans="1:7" x14ac:dyDescent="0.2">
      <c r="A111" s="1">
        <v>146</v>
      </c>
      <c r="B111" s="1" t="s">
        <v>36</v>
      </c>
      <c r="C111" s="1" t="s">
        <v>21</v>
      </c>
      <c r="D111" s="3">
        <v>35527</v>
      </c>
      <c r="E111" s="4">
        <v>107.21</v>
      </c>
      <c r="F111" s="1">
        <v>15</v>
      </c>
      <c r="G111" s="5">
        <f t="shared" si="3"/>
        <v>1608.1499999999999</v>
      </c>
    </row>
    <row r="112" spans="1:7" x14ac:dyDescent="0.2">
      <c r="A112" s="1">
        <v>172</v>
      </c>
      <c r="B112" s="1" t="s">
        <v>34</v>
      </c>
      <c r="C112" s="1" t="s">
        <v>21</v>
      </c>
      <c r="D112" s="3">
        <v>35527</v>
      </c>
      <c r="E112" s="4">
        <v>107.21</v>
      </c>
      <c r="F112" s="1">
        <v>1</v>
      </c>
      <c r="G112" s="5">
        <f t="shared" si="3"/>
        <v>107.21</v>
      </c>
    </row>
    <row r="113" spans="1:7" x14ac:dyDescent="0.2">
      <c r="A113" s="1">
        <v>198</v>
      </c>
      <c r="B113" s="1" t="s">
        <v>34</v>
      </c>
      <c r="C113" s="1" t="s">
        <v>21</v>
      </c>
      <c r="D113" s="3">
        <v>35523</v>
      </c>
      <c r="E113" s="4">
        <v>107.21</v>
      </c>
      <c r="F113" s="1">
        <v>23</v>
      </c>
      <c r="G113" s="5">
        <f t="shared" si="3"/>
        <v>2465.83</v>
      </c>
    </row>
    <row r="114" spans="1:7" x14ac:dyDescent="0.2">
      <c r="A114" s="1">
        <v>2</v>
      </c>
      <c r="B114" s="1" t="s">
        <v>35</v>
      </c>
      <c r="C114" s="1" t="s">
        <v>4</v>
      </c>
      <c r="D114" s="3">
        <v>35521</v>
      </c>
      <c r="E114" s="4">
        <v>25.09</v>
      </c>
      <c r="F114" s="1">
        <v>8</v>
      </c>
      <c r="G114" s="5">
        <f t="shared" si="3"/>
        <v>200.72</v>
      </c>
    </row>
    <row r="115" spans="1:7" x14ac:dyDescent="0.2">
      <c r="A115" s="1">
        <v>28</v>
      </c>
      <c r="B115" s="1" t="s">
        <v>37</v>
      </c>
      <c r="C115" s="1" t="s">
        <v>4</v>
      </c>
      <c r="D115" s="3">
        <v>35521</v>
      </c>
      <c r="E115" s="4">
        <v>25.09</v>
      </c>
      <c r="F115" s="1">
        <v>3</v>
      </c>
      <c r="G115" s="5">
        <f t="shared" si="3"/>
        <v>75.27</v>
      </c>
    </row>
    <row r="116" spans="1:7" x14ac:dyDescent="0.2">
      <c r="A116" s="1">
        <v>54</v>
      </c>
      <c r="B116" s="1" t="s">
        <v>35</v>
      </c>
      <c r="C116" s="1" t="s">
        <v>4</v>
      </c>
      <c r="D116" s="3">
        <v>35521</v>
      </c>
      <c r="E116" s="4">
        <v>25.09</v>
      </c>
      <c r="F116" s="1">
        <v>12</v>
      </c>
      <c r="G116" s="5">
        <f t="shared" si="3"/>
        <v>301.08</v>
      </c>
    </row>
    <row r="117" spans="1:7" x14ac:dyDescent="0.2">
      <c r="A117" s="1">
        <v>80</v>
      </c>
      <c r="B117" s="1" t="s">
        <v>36</v>
      </c>
      <c r="C117" s="1" t="s">
        <v>4</v>
      </c>
      <c r="D117" s="3">
        <v>35521</v>
      </c>
      <c r="E117" s="4">
        <v>25.09</v>
      </c>
      <c r="F117" s="1">
        <v>5</v>
      </c>
      <c r="G117" s="5">
        <f t="shared" si="3"/>
        <v>125.45</v>
      </c>
    </row>
    <row r="118" spans="1:7" x14ac:dyDescent="0.2">
      <c r="A118" s="1">
        <v>90</v>
      </c>
      <c r="B118" s="1" t="s">
        <v>38</v>
      </c>
      <c r="C118" s="1" t="s">
        <v>4</v>
      </c>
      <c r="D118" s="3">
        <v>35521</v>
      </c>
      <c r="E118" s="4">
        <v>25.09</v>
      </c>
      <c r="F118" s="1">
        <v>6</v>
      </c>
      <c r="G118" s="5">
        <f t="shared" si="3"/>
        <v>150.54</v>
      </c>
    </row>
    <row r="119" spans="1:7" x14ac:dyDescent="0.2">
      <c r="A119" s="1">
        <v>129</v>
      </c>
      <c r="B119" s="1" t="s">
        <v>38</v>
      </c>
      <c r="C119" s="1" t="s">
        <v>4</v>
      </c>
      <c r="D119" s="3">
        <v>35521</v>
      </c>
      <c r="E119" s="4">
        <v>75.27</v>
      </c>
      <c r="F119" s="1">
        <v>12</v>
      </c>
      <c r="G119" s="5">
        <f t="shared" si="3"/>
        <v>903.24</v>
      </c>
    </row>
    <row r="120" spans="1:7" x14ac:dyDescent="0.2">
      <c r="A120" s="1">
        <v>155</v>
      </c>
      <c r="B120" s="1" t="s">
        <v>34</v>
      </c>
      <c r="C120" s="1" t="s">
        <v>4</v>
      </c>
      <c r="D120" s="3">
        <v>35526</v>
      </c>
      <c r="E120" s="4">
        <v>25.09</v>
      </c>
      <c r="F120" s="1">
        <v>5</v>
      </c>
      <c r="G120" s="5">
        <f t="shared" si="3"/>
        <v>125.45</v>
      </c>
    </row>
    <row r="121" spans="1:7" x14ac:dyDescent="0.2">
      <c r="A121" s="1">
        <v>181</v>
      </c>
      <c r="B121" s="1" t="s">
        <v>36</v>
      </c>
      <c r="C121" s="1" t="s">
        <v>4</v>
      </c>
      <c r="D121" s="3">
        <v>35521</v>
      </c>
      <c r="E121" s="4">
        <v>25.09</v>
      </c>
      <c r="F121" s="1">
        <v>10</v>
      </c>
      <c r="G121" s="5">
        <f t="shared" si="3"/>
        <v>250.9</v>
      </c>
    </row>
    <row r="122" spans="1:7" x14ac:dyDescent="0.2">
      <c r="A122" s="1">
        <v>18</v>
      </c>
      <c r="B122" s="1" t="s">
        <v>34</v>
      </c>
      <c r="C122" s="1" t="s">
        <v>20</v>
      </c>
      <c r="D122" s="3">
        <v>35526</v>
      </c>
      <c r="E122" s="4">
        <v>739.58</v>
      </c>
      <c r="F122" s="1">
        <v>1</v>
      </c>
      <c r="G122" s="5">
        <f t="shared" si="3"/>
        <v>739.58</v>
      </c>
    </row>
    <row r="123" spans="1:7" x14ac:dyDescent="0.2">
      <c r="A123" s="1">
        <v>44</v>
      </c>
      <c r="B123" s="1" t="s">
        <v>35</v>
      </c>
      <c r="C123" s="1" t="s">
        <v>20</v>
      </c>
      <c r="D123" s="3">
        <v>35525</v>
      </c>
      <c r="E123" s="4">
        <v>1109.3800000000001</v>
      </c>
      <c r="F123" s="1">
        <v>12</v>
      </c>
      <c r="G123" s="5">
        <f t="shared" si="3"/>
        <v>13312.560000000001</v>
      </c>
    </row>
    <row r="124" spans="1:7" x14ac:dyDescent="0.2">
      <c r="A124" s="1">
        <v>70</v>
      </c>
      <c r="B124" s="1" t="s">
        <v>38</v>
      </c>
      <c r="C124" s="1" t="s">
        <v>20</v>
      </c>
      <c r="D124" s="3">
        <v>35528</v>
      </c>
      <c r="E124" s="4">
        <v>739.58</v>
      </c>
      <c r="F124" s="1">
        <v>13</v>
      </c>
      <c r="G124" s="5">
        <f t="shared" si="3"/>
        <v>9614.5400000000009</v>
      </c>
    </row>
    <row r="125" spans="1:7" x14ac:dyDescent="0.2">
      <c r="A125" s="1">
        <v>106</v>
      </c>
      <c r="B125" s="1" t="s">
        <v>36</v>
      </c>
      <c r="C125" s="1" t="s">
        <v>20</v>
      </c>
      <c r="D125" s="3">
        <v>35527</v>
      </c>
      <c r="E125" s="4">
        <v>2588.54</v>
      </c>
      <c r="F125" s="1">
        <v>10</v>
      </c>
      <c r="G125" s="5">
        <f t="shared" si="3"/>
        <v>25885.4</v>
      </c>
    </row>
    <row r="126" spans="1:7" x14ac:dyDescent="0.2">
      <c r="A126" s="1">
        <v>122</v>
      </c>
      <c r="B126" s="1" t="s">
        <v>35</v>
      </c>
      <c r="C126" s="1" t="s">
        <v>20</v>
      </c>
      <c r="D126" s="3">
        <v>35530</v>
      </c>
      <c r="E126" s="4">
        <v>739.58</v>
      </c>
      <c r="F126" s="1">
        <v>1</v>
      </c>
      <c r="G126" s="5">
        <f t="shared" si="3"/>
        <v>739.58</v>
      </c>
    </row>
    <row r="127" spans="1:7" x14ac:dyDescent="0.2">
      <c r="A127" s="1">
        <v>145</v>
      </c>
      <c r="B127" s="1" t="s">
        <v>34</v>
      </c>
      <c r="C127" s="1" t="s">
        <v>20</v>
      </c>
      <c r="D127" s="3">
        <v>35527</v>
      </c>
      <c r="E127" s="4">
        <v>739.58</v>
      </c>
      <c r="F127" s="1">
        <v>13</v>
      </c>
      <c r="G127" s="5">
        <f t="shared" si="3"/>
        <v>9614.5400000000009</v>
      </c>
    </row>
    <row r="128" spans="1:7" x14ac:dyDescent="0.2">
      <c r="A128" s="1">
        <v>171</v>
      </c>
      <c r="B128" s="1" t="s">
        <v>37</v>
      </c>
      <c r="C128" s="1" t="s">
        <v>20</v>
      </c>
      <c r="D128" s="3">
        <v>35531</v>
      </c>
      <c r="E128" s="4">
        <v>739.58</v>
      </c>
      <c r="F128" s="1">
        <v>15</v>
      </c>
      <c r="G128" s="5">
        <f t="shared" si="3"/>
        <v>11093.7</v>
      </c>
    </row>
    <row r="129" spans="1:7" x14ac:dyDescent="0.2">
      <c r="A129" s="1">
        <v>197</v>
      </c>
      <c r="B129" s="1" t="s">
        <v>34</v>
      </c>
      <c r="C129" s="1" t="s">
        <v>20</v>
      </c>
      <c r="D129" s="3">
        <v>35523</v>
      </c>
      <c r="E129" s="4">
        <v>739.58</v>
      </c>
      <c r="F129" s="1">
        <v>1</v>
      </c>
      <c r="G129" s="5">
        <f t="shared" si="3"/>
        <v>739.58</v>
      </c>
    </row>
    <row r="130" spans="1:7" x14ac:dyDescent="0.2">
      <c r="A130" s="1">
        <v>4</v>
      </c>
      <c r="B130" s="1" t="s">
        <v>34</v>
      </c>
      <c r="C130" s="1" t="s">
        <v>6</v>
      </c>
      <c r="D130" s="3">
        <v>35521</v>
      </c>
      <c r="E130" s="4">
        <v>858.57</v>
      </c>
      <c r="F130" s="1">
        <v>12</v>
      </c>
      <c r="G130" s="5">
        <f t="shared" ref="G130:G153" si="4">E130*F130</f>
        <v>10302.84</v>
      </c>
    </row>
    <row r="131" spans="1:7" x14ac:dyDescent="0.2">
      <c r="A131" s="1">
        <v>30</v>
      </c>
      <c r="B131" s="1" t="s">
        <v>38</v>
      </c>
      <c r="C131" s="1" t="s">
        <v>6</v>
      </c>
      <c r="D131" s="3">
        <v>35521</v>
      </c>
      <c r="E131" s="4">
        <v>858.57</v>
      </c>
      <c r="F131" s="1">
        <v>5</v>
      </c>
      <c r="G131" s="5">
        <f t="shared" si="4"/>
        <v>4292.8500000000004</v>
      </c>
    </row>
    <row r="132" spans="1:7" x14ac:dyDescent="0.2">
      <c r="A132" s="1">
        <v>56</v>
      </c>
      <c r="B132" s="1" t="s">
        <v>34</v>
      </c>
      <c r="C132" s="1" t="s">
        <v>6</v>
      </c>
      <c r="D132" s="3">
        <v>35522</v>
      </c>
      <c r="E132" s="4">
        <v>858.57</v>
      </c>
      <c r="F132" s="1">
        <v>10</v>
      </c>
      <c r="G132" s="5">
        <f t="shared" si="4"/>
        <v>8585.7000000000007</v>
      </c>
    </row>
    <row r="133" spans="1:7" x14ac:dyDescent="0.2">
      <c r="A133" s="1">
        <v>82</v>
      </c>
      <c r="B133" s="1" t="s">
        <v>35</v>
      </c>
      <c r="C133" s="1" t="s">
        <v>6</v>
      </c>
      <c r="D133" s="3">
        <v>35521</v>
      </c>
      <c r="E133" s="4">
        <v>858.57</v>
      </c>
      <c r="F133" s="1">
        <v>20</v>
      </c>
      <c r="G133" s="5">
        <f t="shared" si="4"/>
        <v>17171.400000000001</v>
      </c>
    </row>
    <row r="134" spans="1:7" x14ac:dyDescent="0.2">
      <c r="A134" s="1">
        <v>92</v>
      </c>
      <c r="B134" s="1" t="s">
        <v>34</v>
      </c>
      <c r="C134" s="1" t="s">
        <v>6</v>
      </c>
      <c r="D134" s="3">
        <v>35521</v>
      </c>
      <c r="E134" s="4">
        <v>858.57</v>
      </c>
      <c r="F134" s="1">
        <v>3</v>
      </c>
      <c r="G134" s="5">
        <f t="shared" si="4"/>
        <v>2575.71</v>
      </c>
    </row>
    <row r="135" spans="1:7" x14ac:dyDescent="0.2">
      <c r="A135" s="1">
        <v>131</v>
      </c>
      <c r="B135" s="1" t="s">
        <v>37</v>
      </c>
      <c r="C135" s="1" t="s">
        <v>6</v>
      </c>
      <c r="D135" s="3">
        <v>35521</v>
      </c>
      <c r="E135" s="4">
        <v>75.760000000000005</v>
      </c>
      <c r="F135" s="1">
        <v>10</v>
      </c>
      <c r="G135" s="5">
        <f t="shared" si="4"/>
        <v>757.6</v>
      </c>
    </row>
    <row r="136" spans="1:7" x14ac:dyDescent="0.2">
      <c r="A136" s="1">
        <v>157</v>
      </c>
      <c r="B136" s="1" t="s">
        <v>34</v>
      </c>
      <c r="C136" s="1" t="s">
        <v>6</v>
      </c>
      <c r="D136" s="3">
        <v>35526</v>
      </c>
      <c r="E136" s="4">
        <v>858.57</v>
      </c>
      <c r="F136" s="1">
        <v>20</v>
      </c>
      <c r="G136" s="5">
        <f t="shared" si="4"/>
        <v>17171.400000000001</v>
      </c>
    </row>
    <row r="137" spans="1:7" x14ac:dyDescent="0.2">
      <c r="A137" s="1">
        <v>183</v>
      </c>
      <c r="B137" s="1" t="s">
        <v>35</v>
      </c>
      <c r="C137" s="1" t="s">
        <v>6</v>
      </c>
      <c r="D137" s="3">
        <v>35521</v>
      </c>
      <c r="E137" s="4">
        <v>858.57</v>
      </c>
      <c r="F137" s="1">
        <v>2</v>
      </c>
      <c r="G137" s="5">
        <f t="shared" si="4"/>
        <v>1717.14</v>
      </c>
    </row>
    <row r="138" spans="1:7" x14ac:dyDescent="0.2">
      <c r="A138" s="1">
        <v>5</v>
      </c>
      <c r="B138" s="1" t="s">
        <v>34</v>
      </c>
      <c r="C138" s="1" t="s">
        <v>7</v>
      </c>
      <c r="D138" s="3">
        <v>35521</v>
      </c>
      <c r="E138" s="4">
        <v>1659.94</v>
      </c>
      <c r="F138" s="1">
        <v>5</v>
      </c>
      <c r="G138" s="5">
        <f t="shared" si="4"/>
        <v>8299.7000000000007</v>
      </c>
    </row>
    <row r="139" spans="1:7" x14ac:dyDescent="0.2">
      <c r="A139" s="1">
        <v>31</v>
      </c>
      <c r="B139" s="1" t="s">
        <v>37</v>
      </c>
      <c r="C139" s="1" t="s">
        <v>7</v>
      </c>
      <c r="D139" s="3">
        <v>35521</v>
      </c>
      <c r="E139" s="4">
        <v>144.34</v>
      </c>
      <c r="F139" s="1">
        <v>10</v>
      </c>
      <c r="G139" s="5">
        <f t="shared" si="4"/>
        <v>1443.4</v>
      </c>
    </row>
    <row r="140" spans="1:7" x14ac:dyDescent="0.2">
      <c r="A140" s="1">
        <v>57</v>
      </c>
      <c r="B140" s="1" t="s">
        <v>34</v>
      </c>
      <c r="C140" s="1" t="s">
        <v>7</v>
      </c>
      <c r="D140" s="3">
        <v>35521</v>
      </c>
      <c r="E140" s="4">
        <v>216.51</v>
      </c>
      <c r="F140" s="1">
        <v>20</v>
      </c>
      <c r="G140" s="5">
        <f t="shared" si="4"/>
        <v>4330.2</v>
      </c>
    </row>
    <row r="141" spans="1:7" x14ac:dyDescent="0.2">
      <c r="A141" s="1">
        <v>83</v>
      </c>
      <c r="B141" s="1" t="s">
        <v>35</v>
      </c>
      <c r="C141" s="1" t="s">
        <v>7</v>
      </c>
      <c r="D141" s="3">
        <v>35521</v>
      </c>
      <c r="E141" s="4">
        <v>866.06</v>
      </c>
      <c r="F141" s="1">
        <v>2</v>
      </c>
      <c r="G141" s="5">
        <f t="shared" si="4"/>
        <v>1732.12</v>
      </c>
    </row>
    <row r="142" spans="1:7" x14ac:dyDescent="0.2">
      <c r="A142" s="1">
        <v>93</v>
      </c>
      <c r="B142" s="1" t="s">
        <v>37</v>
      </c>
      <c r="C142" s="1" t="s">
        <v>7</v>
      </c>
      <c r="D142" s="3">
        <v>35521</v>
      </c>
      <c r="E142" s="4">
        <v>866.06</v>
      </c>
      <c r="F142" s="1">
        <v>1</v>
      </c>
      <c r="G142" s="5">
        <f t="shared" si="4"/>
        <v>866.06</v>
      </c>
    </row>
    <row r="143" spans="1:7" x14ac:dyDescent="0.2">
      <c r="A143" s="1">
        <v>132</v>
      </c>
      <c r="B143" s="1" t="s">
        <v>34</v>
      </c>
      <c r="C143" s="1" t="s">
        <v>7</v>
      </c>
      <c r="D143" s="3">
        <v>35521</v>
      </c>
      <c r="E143" s="4">
        <v>216.51</v>
      </c>
      <c r="F143" s="1">
        <v>20</v>
      </c>
      <c r="G143" s="5">
        <f t="shared" si="4"/>
        <v>4330.2</v>
      </c>
    </row>
    <row r="144" spans="1:7" x14ac:dyDescent="0.2">
      <c r="A144" s="1">
        <v>158</v>
      </c>
      <c r="B144" s="1" t="s">
        <v>34</v>
      </c>
      <c r="C144" s="1" t="s">
        <v>7</v>
      </c>
      <c r="D144" s="3">
        <v>35526</v>
      </c>
      <c r="E144" s="4">
        <v>3247.72</v>
      </c>
      <c r="F144" s="1">
        <v>2</v>
      </c>
      <c r="G144" s="5">
        <f t="shared" si="4"/>
        <v>6495.44</v>
      </c>
    </row>
    <row r="145" spans="1:7" x14ac:dyDescent="0.2">
      <c r="A145" s="1">
        <v>184</v>
      </c>
      <c r="B145" s="1" t="s">
        <v>35</v>
      </c>
      <c r="C145" s="1" t="s">
        <v>7</v>
      </c>
      <c r="D145" s="3">
        <v>35522</v>
      </c>
      <c r="E145" s="4">
        <v>216.51</v>
      </c>
      <c r="F145" s="1">
        <v>5</v>
      </c>
      <c r="G145" s="5">
        <f t="shared" si="4"/>
        <v>1082.55</v>
      </c>
    </row>
    <row r="146" spans="1:7" x14ac:dyDescent="0.2">
      <c r="A146" s="1">
        <v>3</v>
      </c>
      <c r="B146" s="1" t="s">
        <v>36</v>
      </c>
      <c r="C146" s="1" t="s">
        <v>5</v>
      </c>
      <c r="D146" s="3">
        <v>35521</v>
      </c>
      <c r="E146" s="4">
        <v>1665.99</v>
      </c>
      <c r="F146" s="1">
        <v>3</v>
      </c>
      <c r="G146" s="5">
        <f t="shared" si="4"/>
        <v>4997.97</v>
      </c>
    </row>
    <row r="147" spans="1:7" x14ac:dyDescent="0.2">
      <c r="A147" s="1">
        <v>29</v>
      </c>
      <c r="B147" s="1" t="s">
        <v>38</v>
      </c>
      <c r="C147" s="1" t="s">
        <v>5</v>
      </c>
      <c r="D147" s="3">
        <v>35521</v>
      </c>
      <c r="E147" s="4">
        <v>1665.99</v>
      </c>
      <c r="F147" s="1">
        <v>12</v>
      </c>
      <c r="G147" s="5">
        <f t="shared" si="4"/>
        <v>19991.88</v>
      </c>
    </row>
    <row r="148" spans="1:7" x14ac:dyDescent="0.2">
      <c r="A148" s="1">
        <v>55</v>
      </c>
      <c r="B148" s="1" t="s">
        <v>34</v>
      </c>
      <c r="C148" s="1" t="s">
        <v>5</v>
      </c>
      <c r="D148" s="3">
        <v>35521</v>
      </c>
      <c r="E148" s="4">
        <v>1665.99</v>
      </c>
      <c r="F148" s="1">
        <v>5</v>
      </c>
      <c r="G148" s="5">
        <f t="shared" si="4"/>
        <v>8329.9500000000007</v>
      </c>
    </row>
    <row r="149" spans="1:7" x14ac:dyDescent="0.2">
      <c r="A149" s="1">
        <v>81</v>
      </c>
      <c r="B149" s="1" t="s">
        <v>36</v>
      </c>
      <c r="C149" s="1" t="s">
        <v>5</v>
      </c>
      <c r="D149" s="3">
        <v>35521</v>
      </c>
      <c r="E149" s="4">
        <v>1665.99</v>
      </c>
      <c r="F149" s="1">
        <v>10</v>
      </c>
      <c r="G149" s="5">
        <f t="shared" si="4"/>
        <v>16659.900000000001</v>
      </c>
    </row>
    <row r="150" spans="1:7" x14ac:dyDescent="0.2">
      <c r="A150" s="1">
        <v>91</v>
      </c>
      <c r="B150" s="1" t="s">
        <v>37</v>
      </c>
      <c r="C150" s="1" t="s">
        <v>5</v>
      </c>
      <c r="D150" s="3">
        <v>35521</v>
      </c>
      <c r="E150" s="4">
        <v>1665.99</v>
      </c>
      <c r="F150" s="1">
        <v>8</v>
      </c>
      <c r="G150" s="5">
        <f t="shared" si="4"/>
        <v>13327.92</v>
      </c>
    </row>
    <row r="151" spans="1:7" x14ac:dyDescent="0.2">
      <c r="A151" s="1">
        <v>130</v>
      </c>
      <c r="B151" s="1" t="s">
        <v>38</v>
      </c>
      <c r="C151" s="1" t="s">
        <v>5</v>
      </c>
      <c r="D151" s="3">
        <v>35521</v>
      </c>
      <c r="E151" s="4">
        <v>111.07</v>
      </c>
      <c r="F151" s="1">
        <v>5</v>
      </c>
      <c r="G151" s="5">
        <f t="shared" si="4"/>
        <v>555.34999999999991</v>
      </c>
    </row>
    <row r="152" spans="1:7" x14ac:dyDescent="0.2">
      <c r="A152" s="1">
        <v>156</v>
      </c>
      <c r="B152" s="1" t="s">
        <v>34</v>
      </c>
      <c r="C152" s="1" t="s">
        <v>5</v>
      </c>
      <c r="D152" s="3">
        <v>35526</v>
      </c>
      <c r="E152" s="4">
        <v>1665.99</v>
      </c>
      <c r="F152" s="1">
        <v>10</v>
      </c>
      <c r="G152" s="5">
        <f t="shared" si="4"/>
        <v>16659.900000000001</v>
      </c>
    </row>
    <row r="153" spans="1:7" x14ac:dyDescent="0.2">
      <c r="A153" s="1">
        <v>182</v>
      </c>
      <c r="B153" s="1" t="s">
        <v>35</v>
      </c>
      <c r="C153" s="1" t="s">
        <v>5</v>
      </c>
      <c r="D153" s="3">
        <v>35521</v>
      </c>
      <c r="E153" s="4">
        <v>1665.99</v>
      </c>
      <c r="F153" s="1">
        <v>20</v>
      </c>
      <c r="G153" s="5">
        <f t="shared" si="4"/>
        <v>33319.800000000003</v>
      </c>
    </row>
    <row r="154" spans="1:7" x14ac:dyDescent="0.2">
      <c r="C154" s="1" t="s">
        <v>29</v>
      </c>
    </row>
    <row r="155" spans="1:7" x14ac:dyDescent="0.2">
      <c r="A155" s="1">
        <v>24</v>
      </c>
      <c r="B155" s="1" t="s">
        <v>35</v>
      </c>
      <c r="C155" s="1" t="s">
        <v>26</v>
      </c>
      <c r="D155" s="3">
        <v>35522</v>
      </c>
      <c r="E155" s="4">
        <v>57.1</v>
      </c>
      <c r="F155" s="1">
        <v>12</v>
      </c>
      <c r="G155" s="5">
        <f t="shared" ref="G155:G186" si="5">E155*F155</f>
        <v>685.2</v>
      </c>
    </row>
    <row r="156" spans="1:7" x14ac:dyDescent="0.2">
      <c r="A156" s="1">
        <v>50</v>
      </c>
      <c r="B156" s="1" t="s">
        <v>38</v>
      </c>
      <c r="C156" s="1" t="s">
        <v>26</v>
      </c>
      <c r="D156" s="3">
        <v>35522</v>
      </c>
      <c r="E156" s="4">
        <v>57.1</v>
      </c>
      <c r="F156" s="1">
        <v>1</v>
      </c>
      <c r="G156" s="5">
        <f t="shared" si="5"/>
        <v>57.1</v>
      </c>
    </row>
    <row r="157" spans="1:7" x14ac:dyDescent="0.2">
      <c r="A157" s="1">
        <v>76</v>
      </c>
      <c r="B157" s="1" t="s">
        <v>34</v>
      </c>
      <c r="C157" s="1" t="s">
        <v>26</v>
      </c>
      <c r="D157" s="3">
        <v>35521</v>
      </c>
      <c r="E157" s="4">
        <v>57.1</v>
      </c>
      <c r="F157" s="1">
        <v>5</v>
      </c>
      <c r="G157" s="5">
        <f t="shared" si="5"/>
        <v>285.5</v>
      </c>
    </row>
    <row r="158" spans="1:7" x14ac:dyDescent="0.2">
      <c r="A158" s="1">
        <v>112</v>
      </c>
      <c r="B158" s="1" t="s">
        <v>34</v>
      </c>
      <c r="C158" s="1" t="s">
        <v>26</v>
      </c>
      <c r="D158" s="3">
        <v>35521</v>
      </c>
      <c r="E158" s="4">
        <v>1570.14</v>
      </c>
      <c r="F158" s="1">
        <v>5</v>
      </c>
      <c r="G158" s="5">
        <f t="shared" si="5"/>
        <v>7850.7000000000007</v>
      </c>
    </row>
    <row r="159" spans="1:7" x14ac:dyDescent="0.2">
      <c r="A159" s="1">
        <v>117</v>
      </c>
      <c r="B159" s="1" t="s">
        <v>34</v>
      </c>
      <c r="C159" s="1" t="s">
        <v>26</v>
      </c>
      <c r="D159" s="3">
        <v>35526</v>
      </c>
      <c r="E159" s="4">
        <v>57.1</v>
      </c>
      <c r="F159" s="1">
        <v>3</v>
      </c>
      <c r="G159" s="5">
        <f t="shared" si="5"/>
        <v>171.3</v>
      </c>
    </row>
    <row r="160" spans="1:7" x14ac:dyDescent="0.2">
      <c r="A160" s="1">
        <v>151</v>
      </c>
      <c r="B160" s="1" t="s">
        <v>37</v>
      </c>
      <c r="C160" s="1" t="s">
        <v>26</v>
      </c>
      <c r="D160" s="3">
        <v>35527</v>
      </c>
      <c r="E160" s="4">
        <v>85.64</v>
      </c>
      <c r="F160" s="1">
        <v>5</v>
      </c>
      <c r="G160" s="5">
        <f t="shared" si="5"/>
        <v>428.2</v>
      </c>
    </row>
    <row r="161" spans="1:7" x14ac:dyDescent="0.2">
      <c r="A161" s="1">
        <v>177</v>
      </c>
      <c r="B161" s="1" t="s">
        <v>34</v>
      </c>
      <c r="C161" s="1" t="s">
        <v>26</v>
      </c>
      <c r="D161" s="3">
        <v>35529</v>
      </c>
      <c r="E161" s="4">
        <v>57.1</v>
      </c>
      <c r="F161" s="1">
        <v>8</v>
      </c>
      <c r="G161" s="5">
        <f t="shared" si="5"/>
        <v>456.8</v>
      </c>
    </row>
    <row r="162" spans="1:7" x14ac:dyDescent="0.2">
      <c r="A162" s="1">
        <v>203</v>
      </c>
      <c r="B162" s="1" t="s">
        <v>35</v>
      </c>
      <c r="C162" s="1" t="s">
        <v>26</v>
      </c>
      <c r="D162" s="3">
        <v>35524</v>
      </c>
      <c r="E162" s="4">
        <v>57.1</v>
      </c>
      <c r="F162" s="1">
        <v>21</v>
      </c>
      <c r="G162" s="5">
        <f t="shared" si="5"/>
        <v>1199.1000000000001</v>
      </c>
    </row>
    <row r="163" spans="1:7" x14ac:dyDescent="0.2">
      <c r="A163" s="1">
        <v>7</v>
      </c>
      <c r="B163" s="1" t="s">
        <v>35</v>
      </c>
      <c r="C163" s="1" t="s">
        <v>9</v>
      </c>
      <c r="D163" s="3">
        <v>35522</v>
      </c>
      <c r="E163" s="4">
        <v>1316.62</v>
      </c>
      <c r="F163" s="1">
        <v>20</v>
      </c>
      <c r="G163" s="5">
        <f t="shared" si="5"/>
        <v>26332.399999999998</v>
      </c>
    </row>
    <row r="164" spans="1:7" x14ac:dyDescent="0.2">
      <c r="A164" s="1">
        <v>33</v>
      </c>
      <c r="B164" s="1" t="s">
        <v>37</v>
      </c>
      <c r="C164" s="1" t="s">
        <v>9</v>
      </c>
      <c r="D164" s="3">
        <v>35522</v>
      </c>
      <c r="E164" s="4">
        <v>1316.62</v>
      </c>
      <c r="F164" s="1">
        <v>2</v>
      </c>
      <c r="G164" s="5">
        <f t="shared" si="5"/>
        <v>2633.24</v>
      </c>
    </row>
    <row r="165" spans="1:7" x14ac:dyDescent="0.2">
      <c r="A165" s="1">
        <v>59</v>
      </c>
      <c r="B165" s="1" t="s">
        <v>36</v>
      </c>
      <c r="C165" s="1" t="s">
        <v>9</v>
      </c>
      <c r="D165" s="3">
        <v>35522</v>
      </c>
      <c r="E165" s="4">
        <v>1316.62</v>
      </c>
      <c r="F165" s="1">
        <v>5</v>
      </c>
      <c r="G165" s="5">
        <f t="shared" si="5"/>
        <v>6583.0999999999995</v>
      </c>
    </row>
    <row r="166" spans="1:7" x14ac:dyDescent="0.2">
      <c r="A166" s="1">
        <v>85</v>
      </c>
      <c r="B166" s="1" t="s">
        <v>34</v>
      </c>
      <c r="C166" s="1" t="s">
        <v>9</v>
      </c>
      <c r="D166" s="3">
        <v>35522</v>
      </c>
      <c r="E166" s="4">
        <v>1316.62</v>
      </c>
      <c r="F166" s="1">
        <v>23</v>
      </c>
      <c r="G166" s="5">
        <f t="shared" si="5"/>
        <v>30282.26</v>
      </c>
    </row>
    <row r="167" spans="1:7" x14ac:dyDescent="0.2">
      <c r="A167" s="1">
        <v>95</v>
      </c>
      <c r="B167" s="1" t="s">
        <v>34</v>
      </c>
      <c r="C167" s="1" t="s">
        <v>9</v>
      </c>
      <c r="D167" s="3">
        <v>35521</v>
      </c>
      <c r="E167" s="4">
        <v>1316.62</v>
      </c>
      <c r="F167" s="1">
        <v>13</v>
      </c>
      <c r="G167" s="5">
        <f t="shared" si="5"/>
        <v>17116.059999999998</v>
      </c>
    </row>
    <row r="168" spans="1:7" x14ac:dyDescent="0.2">
      <c r="A168" s="1">
        <v>134</v>
      </c>
      <c r="B168" s="1" t="s">
        <v>35</v>
      </c>
      <c r="C168" s="1" t="s">
        <v>9</v>
      </c>
      <c r="D168" s="3">
        <v>35521</v>
      </c>
      <c r="E168" s="4">
        <v>207.89</v>
      </c>
      <c r="F168" s="1">
        <v>5</v>
      </c>
      <c r="G168" s="5">
        <f t="shared" si="5"/>
        <v>1039.4499999999998</v>
      </c>
    </row>
    <row r="169" spans="1:7" x14ac:dyDescent="0.2">
      <c r="A169" s="1">
        <v>160</v>
      </c>
      <c r="B169" s="1" t="s">
        <v>36</v>
      </c>
      <c r="C169" s="1" t="s">
        <v>9</v>
      </c>
      <c r="D169" s="3">
        <v>35526</v>
      </c>
      <c r="E169" s="4">
        <v>1316.62</v>
      </c>
      <c r="F169" s="1">
        <v>23</v>
      </c>
      <c r="G169" s="5">
        <f t="shared" si="5"/>
        <v>30282.26</v>
      </c>
    </row>
    <row r="170" spans="1:7" x14ac:dyDescent="0.2">
      <c r="A170" s="1">
        <v>186</v>
      </c>
      <c r="B170" s="1" t="s">
        <v>36</v>
      </c>
      <c r="C170" s="1" t="s">
        <v>9</v>
      </c>
      <c r="D170" s="3">
        <v>35522</v>
      </c>
      <c r="E170" s="4">
        <v>207.89</v>
      </c>
      <c r="F170" s="1">
        <v>7</v>
      </c>
      <c r="G170" s="5">
        <f t="shared" si="5"/>
        <v>1455.23</v>
      </c>
    </row>
    <row r="171" spans="1:7" x14ac:dyDescent="0.2">
      <c r="A171" s="1">
        <v>16</v>
      </c>
      <c r="B171" s="1" t="s">
        <v>34</v>
      </c>
      <c r="C171" s="1" t="s">
        <v>18</v>
      </c>
      <c r="D171" s="3">
        <v>35524</v>
      </c>
      <c r="E171" s="4">
        <v>4.17</v>
      </c>
      <c r="F171" s="1">
        <v>8</v>
      </c>
      <c r="G171" s="5">
        <f t="shared" si="5"/>
        <v>33.36</v>
      </c>
    </row>
    <row r="172" spans="1:7" x14ac:dyDescent="0.2">
      <c r="A172" s="1">
        <v>42</v>
      </c>
      <c r="B172" s="1" t="s">
        <v>35</v>
      </c>
      <c r="C172" s="1" t="s">
        <v>18</v>
      </c>
      <c r="D172" s="3">
        <v>35524</v>
      </c>
      <c r="E172" s="4">
        <v>2.78</v>
      </c>
      <c r="F172" s="1">
        <v>3</v>
      </c>
      <c r="G172" s="5">
        <f t="shared" si="5"/>
        <v>8.34</v>
      </c>
    </row>
    <row r="173" spans="1:7" x14ac:dyDescent="0.2">
      <c r="A173" s="1">
        <v>68</v>
      </c>
      <c r="B173" s="1" t="s">
        <v>37</v>
      </c>
      <c r="C173" s="1" t="s">
        <v>18</v>
      </c>
      <c r="D173" s="3">
        <v>35528</v>
      </c>
      <c r="E173" s="4">
        <v>4.17</v>
      </c>
      <c r="F173" s="1">
        <v>1</v>
      </c>
      <c r="G173" s="5">
        <f t="shared" si="5"/>
        <v>4.17</v>
      </c>
    </row>
    <row r="174" spans="1:7" x14ac:dyDescent="0.2">
      <c r="A174" s="1">
        <v>104</v>
      </c>
      <c r="B174" s="1" t="s">
        <v>35</v>
      </c>
      <c r="C174" s="1" t="s">
        <v>18</v>
      </c>
      <c r="D174" s="3">
        <v>35525</v>
      </c>
      <c r="E174" s="4">
        <v>9.74</v>
      </c>
      <c r="F174" s="1">
        <v>12</v>
      </c>
      <c r="G174" s="5">
        <f t="shared" si="5"/>
        <v>116.88</v>
      </c>
    </row>
    <row r="175" spans="1:7" x14ac:dyDescent="0.2">
      <c r="A175" s="1">
        <v>120</v>
      </c>
      <c r="B175" s="1" t="s">
        <v>36</v>
      </c>
      <c r="C175" s="1" t="s">
        <v>18</v>
      </c>
      <c r="D175" s="3">
        <v>35529</v>
      </c>
      <c r="E175" s="4">
        <v>4.17</v>
      </c>
      <c r="F175" s="1">
        <v>13</v>
      </c>
      <c r="G175" s="5">
        <f t="shared" si="5"/>
        <v>54.21</v>
      </c>
    </row>
    <row r="176" spans="1:7" x14ac:dyDescent="0.2">
      <c r="A176" s="1">
        <v>143</v>
      </c>
      <c r="B176" s="1" t="s">
        <v>35</v>
      </c>
      <c r="C176" s="1" t="s">
        <v>18</v>
      </c>
      <c r="D176" s="3">
        <v>35527</v>
      </c>
      <c r="E176" s="4">
        <v>4.17</v>
      </c>
      <c r="F176" s="1">
        <v>1</v>
      </c>
      <c r="G176" s="5">
        <f t="shared" si="5"/>
        <v>4.17</v>
      </c>
    </row>
    <row r="177" spans="1:7" x14ac:dyDescent="0.2">
      <c r="A177" s="1">
        <v>169</v>
      </c>
      <c r="B177" s="1" t="s">
        <v>38</v>
      </c>
      <c r="C177" s="1" t="s">
        <v>18</v>
      </c>
      <c r="D177" s="3">
        <v>35529</v>
      </c>
      <c r="E177" s="4">
        <v>4.17</v>
      </c>
      <c r="F177" s="1">
        <v>12</v>
      </c>
      <c r="G177" s="5">
        <f t="shared" si="5"/>
        <v>50.04</v>
      </c>
    </row>
    <row r="178" spans="1:7" x14ac:dyDescent="0.2">
      <c r="A178" s="1">
        <v>195</v>
      </c>
      <c r="B178" s="1" t="s">
        <v>34</v>
      </c>
      <c r="C178" s="1" t="s">
        <v>18</v>
      </c>
      <c r="D178" s="3">
        <v>35525</v>
      </c>
      <c r="E178" s="4">
        <v>4.17</v>
      </c>
      <c r="F178" s="1">
        <v>13</v>
      </c>
      <c r="G178" s="5">
        <f t="shared" si="5"/>
        <v>54.21</v>
      </c>
    </row>
    <row r="179" spans="1:7" x14ac:dyDescent="0.2">
      <c r="A179" s="1">
        <v>12</v>
      </c>
      <c r="B179" s="1" t="s">
        <v>34</v>
      </c>
      <c r="C179" s="1" t="s">
        <v>14</v>
      </c>
      <c r="D179" s="3">
        <v>35523</v>
      </c>
      <c r="E179" s="4">
        <v>369.79</v>
      </c>
      <c r="F179" s="1">
        <v>5</v>
      </c>
      <c r="G179" s="5">
        <f t="shared" si="5"/>
        <v>1848.95</v>
      </c>
    </row>
    <row r="180" spans="1:7" x14ac:dyDescent="0.2">
      <c r="A180" s="1">
        <v>38</v>
      </c>
      <c r="B180" s="1" t="s">
        <v>34</v>
      </c>
      <c r="C180" s="1" t="s">
        <v>14</v>
      </c>
      <c r="D180" s="3">
        <v>35523</v>
      </c>
      <c r="E180" s="4">
        <v>739.58</v>
      </c>
      <c r="F180" s="1">
        <v>3</v>
      </c>
      <c r="G180" s="5">
        <f t="shared" si="5"/>
        <v>2218.7400000000002</v>
      </c>
    </row>
    <row r="181" spans="1:7" x14ac:dyDescent="0.2">
      <c r="A181" s="1">
        <v>64</v>
      </c>
      <c r="B181" s="1" t="s">
        <v>35</v>
      </c>
      <c r="C181" s="1" t="s">
        <v>14</v>
      </c>
      <c r="D181" s="3">
        <v>35526</v>
      </c>
      <c r="E181" s="4">
        <v>369.79</v>
      </c>
      <c r="F181" s="1">
        <v>4</v>
      </c>
      <c r="G181" s="5">
        <f t="shared" si="5"/>
        <v>1479.16</v>
      </c>
    </row>
    <row r="182" spans="1:7" x14ac:dyDescent="0.2">
      <c r="A182" s="1">
        <v>100</v>
      </c>
      <c r="B182" s="1" t="s">
        <v>36</v>
      </c>
      <c r="C182" s="1" t="s">
        <v>14</v>
      </c>
      <c r="D182" s="3">
        <v>35521</v>
      </c>
      <c r="E182" s="4">
        <v>369.79</v>
      </c>
      <c r="F182" s="1">
        <v>1</v>
      </c>
      <c r="G182" s="5">
        <f t="shared" si="5"/>
        <v>369.79</v>
      </c>
    </row>
    <row r="183" spans="1:7" x14ac:dyDescent="0.2">
      <c r="A183" s="1">
        <v>139</v>
      </c>
      <c r="B183" s="1" t="s">
        <v>36</v>
      </c>
      <c r="C183" s="1" t="s">
        <v>14</v>
      </c>
      <c r="D183" s="3">
        <v>35523</v>
      </c>
      <c r="E183" s="4">
        <v>369.79</v>
      </c>
      <c r="F183" s="1">
        <v>4</v>
      </c>
      <c r="G183" s="5">
        <f t="shared" si="5"/>
        <v>1479.16</v>
      </c>
    </row>
    <row r="184" spans="1:7" x14ac:dyDescent="0.2">
      <c r="A184" s="1">
        <v>165</v>
      </c>
      <c r="B184" s="1" t="s">
        <v>34</v>
      </c>
      <c r="C184" s="1" t="s">
        <v>14</v>
      </c>
      <c r="D184" s="3">
        <v>35526</v>
      </c>
      <c r="E184" s="4">
        <v>369.79</v>
      </c>
      <c r="F184" s="1">
        <v>6</v>
      </c>
      <c r="G184" s="5">
        <f t="shared" si="5"/>
        <v>2218.7400000000002</v>
      </c>
    </row>
    <row r="185" spans="1:7" x14ac:dyDescent="0.2">
      <c r="A185" s="1">
        <v>191</v>
      </c>
      <c r="B185" s="1" t="s">
        <v>37</v>
      </c>
      <c r="C185" s="1" t="s">
        <v>14</v>
      </c>
      <c r="D185" s="3">
        <v>35524</v>
      </c>
      <c r="E185" s="4">
        <v>369.79</v>
      </c>
      <c r="F185" s="1">
        <v>8</v>
      </c>
      <c r="G185" s="5">
        <f t="shared" si="5"/>
        <v>2958.32</v>
      </c>
    </row>
    <row r="186" spans="1:7" x14ac:dyDescent="0.2">
      <c r="A186" s="1">
        <v>13</v>
      </c>
      <c r="B186" s="1" t="s">
        <v>37</v>
      </c>
      <c r="C186" s="1" t="s">
        <v>15</v>
      </c>
      <c r="D186" s="3">
        <v>35522</v>
      </c>
      <c r="E186" s="4">
        <v>1075.3499999999999</v>
      </c>
      <c r="F186" s="1">
        <v>3</v>
      </c>
      <c r="G186" s="5">
        <f t="shared" si="5"/>
        <v>3226.0499999999997</v>
      </c>
    </row>
    <row r="187" spans="1:7" x14ac:dyDescent="0.2">
      <c r="A187" s="1">
        <v>39</v>
      </c>
      <c r="B187" s="1" t="s">
        <v>36</v>
      </c>
      <c r="C187" s="1" t="s">
        <v>15</v>
      </c>
      <c r="D187" s="3">
        <v>35522</v>
      </c>
      <c r="E187" s="4">
        <v>430.14</v>
      </c>
      <c r="F187" s="1">
        <v>4</v>
      </c>
      <c r="G187" s="5">
        <f t="shared" ref="G187:G207" si="6">E187*F187</f>
        <v>1720.56</v>
      </c>
    </row>
    <row r="188" spans="1:7" x14ac:dyDescent="0.2">
      <c r="A188" s="1">
        <v>65</v>
      </c>
      <c r="B188" s="1" t="s">
        <v>34</v>
      </c>
      <c r="C188" s="1" t="s">
        <v>15</v>
      </c>
      <c r="D188" s="3">
        <v>35526</v>
      </c>
      <c r="E188" s="4">
        <v>1075.3499999999999</v>
      </c>
      <c r="F188" s="1">
        <v>6</v>
      </c>
      <c r="G188" s="5">
        <f t="shared" si="6"/>
        <v>6452.0999999999995</v>
      </c>
    </row>
    <row r="189" spans="1:7" x14ac:dyDescent="0.2">
      <c r="A189" s="1">
        <v>101</v>
      </c>
      <c r="B189" s="1" t="s">
        <v>36</v>
      </c>
      <c r="C189" s="1" t="s">
        <v>15</v>
      </c>
      <c r="D189" s="3">
        <v>35522</v>
      </c>
      <c r="E189" s="4">
        <v>1075.3499999999999</v>
      </c>
      <c r="F189" s="1">
        <v>5</v>
      </c>
      <c r="G189" s="5">
        <f t="shared" si="6"/>
        <v>5376.75</v>
      </c>
    </row>
    <row r="190" spans="1:7" x14ac:dyDescent="0.2">
      <c r="A190" s="1">
        <v>140</v>
      </c>
      <c r="B190" s="1" t="s">
        <v>36</v>
      </c>
      <c r="C190" s="1" t="s">
        <v>15</v>
      </c>
      <c r="D190" s="3">
        <v>35524</v>
      </c>
      <c r="E190" s="4">
        <v>1075.3499999999999</v>
      </c>
      <c r="F190" s="1">
        <v>6</v>
      </c>
      <c r="G190" s="5">
        <f t="shared" si="6"/>
        <v>6452.0999999999995</v>
      </c>
    </row>
    <row r="191" spans="1:7" x14ac:dyDescent="0.2">
      <c r="A191" s="1">
        <v>166</v>
      </c>
      <c r="B191" s="1" t="s">
        <v>36</v>
      </c>
      <c r="C191" s="1" t="s">
        <v>15</v>
      </c>
      <c r="D191" s="3">
        <v>35527</v>
      </c>
      <c r="E191" s="4">
        <v>1075.3499999999999</v>
      </c>
      <c r="F191" s="1">
        <v>8</v>
      </c>
      <c r="G191" s="5">
        <f t="shared" si="6"/>
        <v>8602.7999999999993</v>
      </c>
    </row>
    <row r="192" spans="1:7" x14ac:dyDescent="0.2">
      <c r="A192" s="1">
        <v>192</v>
      </c>
      <c r="B192" s="1" t="s">
        <v>34</v>
      </c>
      <c r="C192" s="1" t="s">
        <v>15</v>
      </c>
      <c r="D192" s="3">
        <v>35525</v>
      </c>
      <c r="E192" s="4">
        <v>1075.3499999999999</v>
      </c>
      <c r="F192" s="1">
        <v>3</v>
      </c>
      <c r="G192" s="5">
        <f t="shared" si="6"/>
        <v>3226.0499999999997</v>
      </c>
    </row>
    <row r="193" spans="1:7" x14ac:dyDescent="0.2">
      <c r="A193" s="1">
        <v>17</v>
      </c>
      <c r="B193" s="1" t="s">
        <v>34</v>
      </c>
      <c r="C193" s="1" t="s">
        <v>19</v>
      </c>
      <c r="D193" s="3">
        <v>35525</v>
      </c>
      <c r="E193" s="4">
        <v>91.81</v>
      </c>
      <c r="F193" s="1">
        <v>3</v>
      </c>
      <c r="G193" s="5">
        <f t="shared" si="6"/>
        <v>275.43</v>
      </c>
    </row>
    <row r="194" spans="1:7" x14ac:dyDescent="0.2">
      <c r="A194" s="1">
        <v>43</v>
      </c>
      <c r="B194" s="1" t="s">
        <v>35</v>
      </c>
      <c r="C194" s="1" t="s">
        <v>19</v>
      </c>
      <c r="D194" s="3">
        <v>35525</v>
      </c>
      <c r="E194" s="4">
        <v>91.81</v>
      </c>
      <c r="F194" s="1">
        <v>1</v>
      </c>
      <c r="G194" s="5">
        <f t="shared" si="6"/>
        <v>91.81</v>
      </c>
    </row>
    <row r="195" spans="1:7" x14ac:dyDescent="0.2">
      <c r="A195" s="1">
        <v>69</v>
      </c>
      <c r="B195" s="1" t="s">
        <v>38</v>
      </c>
      <c r="C195" s="1" t="s">
        <v>19</v>
      </c>
      <c r="D195" s="3">
        <v>35528</v>
      </c>
      <c r="E195" s="4">
        <v>91.81</v>
      </c>
      <c r="F195" s="1">
        <v>12</v>
      </c>
      <c r="G195" s="5">
        <f t="shared" si="6"/>
        <v>1101.72</v>
      </c>
    </row>
    <row r="196" spans="1:7" x14ac:dyDescent="0.2">
      <c r="A196" s="1">
        <v>105</v>
      </c>
      <c r="B196" s="1" t="s">
        <v>34</v>
      </c>
      <c r="C196" s="1" t="s">
        <v>19</v>
      </c>
      <c r="D196" s="3">
        <v>35526</v>
      </c>
      <c r="E196" s="4">
        <v>160.66</v>
      </c>
      <c r="F196" s="1">
        <v>5</v>
      </c>
      <c r="G196" s="5">
        <f t="shared" si="6"/>
        <v>803.3</v>
      </c>
    </row>
    <row r="197" spans="1:7" x14ac:dyDescent="0.2">
      <c r="A197" s="1">
        <v>121</v>
      </c>
      <c r="B197" s="1" t="s">
        <v>36</v>
      </c>
      <c r="C197" s="1" t="s">
        <v>19</v>
      </c>
      <c r="D197" s="3">
        <v>35530</v>
      </c>
      <c r="E197" s="4">
        <v>91.81</v>
      </c>
      <c r="F197" s="1">
        <v>15</v>
      </c>
      <c r="G197" s="5">
        <f t="shared" si="6"/>
        <v>1377.15</v>
      </c>
    </row>
    <row r="198" spans="1:7" x14ac:dyDescent="0.2">
      <c r="A198" s="1">
        <v>144</v>
      </c>
      <c r="B198" s="1" t="s">
        <v>35</v>
      </c>
      <c r="C198" s="1" t="s">
        <v>19</v>
      </c>
      <c r="D198" s="3">
        <v>35527</v>
      </c>
      <c r="E198" s="4">
        <v>91.81</v>
      </c>
      <c r="F198" s="1">
        <v>12</v>
      </c>
      <c r="G198" s="5">
        <f t="shared" si="6"/>
        <v>1101.72</v>
      </c>
    </row>
    <row r="199" spans="1:7" x14ac:dyDescent="0.2">
      <c r="A199" s="1">
        <v>170</v>
      </c>
      <c r="B199" s="1" t="s">
        <v>38</v>
      </c>
      <c r="C199" s="1" t="s">
        <v>19</v>
      </c>
      <c r="D199" s="3">
        <v>35530</v>
      </c>
      <c r="E199" s="4">
        <v>91.81</v>
      </c>
      <c r="F199" s="1">
        <v>13</v>
      </c>
      <c r="G199" s="5">
        <f t="shared" si="6"/>
        <v>1193.53</v>
      </c>
    </row>
    <row r="200" spans="1:7" x14ac:dyDescent="0.2">
      <c r="A200" s="1">
        <v>196</v>
      </c>
      <c r="B200" s="1" t="s">
        <v>34</v>
      </c>
      <c r="C200" s="1" t="s">
        <v>19</v>
      </c>
      <c r="D200" s="3">
        <v>35525</v>
      </c>
      <c r="E200" s="4">
        <v>91.81</v>
      </c>
      <c r="F200" s="1">
        <v>15</v>
      </c>
      <c r="G200" s="5">
        <f t="shared" si="6"/>
        <v>1377.15</v>
      </c>
    </row>
    <row r="201" spans="1:7" x14ac:dyDescent="0.2">
      <c r="A201" s="1">
        <v>11</v>
      </c>
      <c r="B201" s="1" t="s">
        <v>37</v>
      </c>
      <c r="C201" s="1" t="s">
        <v>13</v>
      </c>
      <c r="D201" s="3">
        <v>35522</v>
      </c>
      <c r="E201" s="4">
        <v>353.04</v>
      </c>
      <c r="F201" s="1">
        <v>7</v>
      </c>
      <c r="G201" s="5">
        <f t="shared" si="6"/>
        <v>2471.2800000000002</v>
      </c>
    </row>
    <row r="202" spans="1:7" x14ac:dyDescent="0.2">
      <c r="A202" s="1">
        <v>37</v>
      </c>
      <c r="B202" s="1" t="s">
        <v>34</v>
      </c>
      <c r="C202" s="1" t="s">
        <v>13</v>
      </c>
      <c r="D202" s="3">
        <v>35522</v>
      </c>
      <c r="E202" s="4">
        <v>117.68</v>
      </c>
      <c r="F202" s="1">
        <v>5</v>
      </c>
      <c r="G202" s="5">
        <f t="shared" si="6"/>
        <v>588.40000000000009</v>
      </c>
    </row>
    <row r="203" spans="1:7" x14ac:dyDescent="0.2">
      <c r="A203" s="1">
        <v>63</v>
      </c>
      <c r="B203" s="1" t="s">
        <v>35</v>
      </c>
      <c r="C203" s="1" t="s">
        <v>13</v>
      </c>
      <c r="D203" s="3">
        <v>35526</v>
      </c>
      <c r="E203" s="4">
        <v>353.04</v>
      </c>
      <c r="F203" s="1">
        <v>3</v>
      </c>
      <c r="G203" s="5">
        <f t="shared" si="6"/>
        <v>1059.1200000000001</v>
      </c>
    </row>
    <row r="204" spans="1:7" x14ac:dyDescent="0.2">
      <c r="A204" s="1">
        <v>99</v>
      </c>
      <c r="B204" s="1" t="s">
        <v>36</v>
      </c>
      <c r="C204" s="1" t="s">
        <v>13</v>
      </c>
      <c r="D204" s="3">
        <v>35521</v>
      </c>
      <c r="E204" s="4">
        <v>353.04</v>
      </c>
      <c r="F204" s="1">
        <v>12</v>
      </c>
      <c r="G204" s="5">
        <f t="shared" si="6"/>
        <v>4236.4800000000005</v>
      </c>
    </row>
    <row r="205" spans="1:7" x14ac:dyDescent="0.2">
      <c r="A205" s="1">
        <v>138</v>
      </c>
      <c r="B205" s="1" t="s">
        <v>34</v>
      </c>
      <c r="C205" s="1" t="s">
        <v>13</v>
      </c>
      <c r="D205" s="3">
        <v>35522</v>
      </c>
      <c r="E205" s="4">
        <v>353.04</v>
      </c>
      <c r="F205" s="1">
        <v>3</v>
      </c>
      <c r="G205" s="5">
        <f t="shared" si="6"/>
        <v>1059.1200000000001</v>
      </c>
    </row>
    <row r="206" spans="1:7" x14ac:dyDescent="0.2">
      <c r="A206" s="1">
        <v>164</v>
      </c>
      <c r="B206" s="1" t="s">
        <v>35</v>
      </c>
      <c r="C206" s="1" t="s">
        <v>13</v>
      </c>
      <c r="D206" s="3">
        <v>35526</v>
      </c>
      <c r="E206" s="4">
        <v>353.04</v>
      </c>
      <c r="F206" s="1">
        <v>4</v>
      </c>
      <c r="G206" s="5">
        <f t="shared" si="6"/>
        <v>1412.16</v>
      </c>
    </row>
    <row r="207" spans="1:7" x14ac:dyDescent="0.2">
      <c r="A207" s="1">
        <v>190</v>
      </c>
      <c r="B207" s="1" t="s">
        <v>38</v>
      </c>
      <c r="C207" s="1" t="s">
        <v>13</v>
      </c>
      <c r="D207" s="3">
        <v>35523</v>
      </c>
      <c r="E207" s="4">
        <v>353.04</v>
      </c>
      <c r="F207" s="1">
        <v>6</v>
      </c>
      <c r="G207" s="5">
        <f t="shared" si="6"/>
        <v>2118.2400000000002</v>
      </c>
    </row>
  </sheetData>
  <phoneticPr fontId="0" type="noConversion"/>
  <pageMargins left="0.75" right="0.75" top="1" bottom="1" header="0.5" footer="0.5"/>
  <headerFooter alignWithMargins="0">
    <oddHeader>&amp;A</oddHeader>
    <oddFooter>Strona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6</vt:i4>
      </vt:variant>
      <vt:variant>
        <vt:lpstr>Nazwane zakresy</vt:lpstr>
      </vt:variant>
      <vt:variant>
        <vt:i4>2</vt:i4>
      </vt:variant>
    </vt:vector>
  </HeadingPairs>
  <TitlesOfParts>
    <vt:vector size="8" baseType="lpstr">
      <vt:lpstr>filtr zaawansowany</vt:lpstr>
      <vt:lpstr>filtr zwykły</vt:lpstr>
      <vt:lpstr>sumy częściowe</vt:lpstr>
      <vt:lpstr>tabela i wykres(przestawna)</vt:lpstr>
      <vt:lpstr>wykres dynamiczny funkcji</vt:lpstr>
      <vt:lpstr>Dane</vt:lpstr>
      <vt:lpstr>'filtr zaawansowany'!Kryteria</vt:lpstr>
      <vt:lpstr>'filtr zaawansowany'!Wybieranie</vt:lpstr>
    </vt:vector>
  </TitlesOfParts>
  <Company>Mila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Maślanek</dc:creator>
  <cp:lastModifiedBy>Mariusz Janowski</cp:lastModifiedBy>
  <cp:lastPrinted>1997-05-18T21:40:43Z</cp:lastPrinted>
  <dcterms:created xsi:type="dcterms:W3CDTF">1997-05-18T20:51:23Z</dcterms:created>
  <dcterms:modified xsi:type="dcterms:W3CDTF">2020-04-04T14:47:37Z</dcterms:modified>
</cp:coreProperties>
</file>